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ialfonso\Downloads\"/>
    </mc:Choice>
  </mc:AlternateContent>
  <bookViews>
    <workbookView xWindow="0" yWindow="0" windowWidth="19200" windowHeight="6470" tabRatio="854" activeTab="4"/>
  </bookViews>
  <sheets>
    <sheet name="CMG" sheetId="1" r:id="rId1"/>
    <sheet name="GEN" sheetId="6" r:id="rId2"/>
    <sheet name="MAR" sheetId="9" r:id="rId3"/>
    <sheet name="PaR" sheetId="8" r:id="rId4"/>
    <sheet name="MAIN" sheetId="12" r:id="rId5"/>
    <sheet name="Salida" sheetId="15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2" l="1"/>
  <c r="H12" i="8" l="1"/>
  <c r="G4" i="12"/>
  <c r="B13" i="8" l="1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B245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B247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B248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B249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B251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B252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B253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B254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B255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B256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B257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B258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B259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B260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B261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B262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B263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B264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B265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B266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B267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B268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B269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B270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B271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B272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B273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B275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B276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B277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B278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B279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B280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B281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B282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B283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B284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B285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B286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B287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B288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B289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B290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B291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B292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B293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B294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B295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B296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B297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B298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B299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B300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B301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B302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B303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B304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B305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B306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B307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B308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B309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B310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B311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B312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B313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B314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B315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B316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B317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B318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B319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B320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B321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B322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B323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B324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B325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B326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B327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B328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B329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B330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B331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B332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B333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B334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B335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B336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B337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B338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B339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B340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B341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B342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B343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B344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B345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B346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B347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B348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B349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B350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B351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B352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B353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B354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B355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B356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B357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B358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B359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B360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B361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B362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B363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B364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B365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B366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B367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B368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B369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B370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B371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B372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B373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B374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B375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B377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B378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B379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B380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B381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B382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B383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B384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B385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B386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B387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B388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B389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B390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B391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B392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B393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B394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B395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B396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B397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B398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B399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B400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B401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B402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B403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B404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B405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B406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B407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B408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B409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B410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B411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B412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B413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B414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B415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B416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B417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B418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B419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B420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B421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B422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B423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B424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B425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B426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B427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B428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B429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B430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B431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B432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B433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B434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B435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B436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B437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B438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B439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B440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B441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B442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B443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B444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B445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B446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B447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B448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B449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B450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B451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B452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B453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B454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B455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B456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B457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B458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B459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B460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B461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B462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B463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B464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B465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B466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B467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B468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B469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B470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B471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B472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B473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B474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B475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B476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B477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B478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B479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B480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B481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B482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B483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B484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B485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B486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B487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B488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B489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B490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B491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B492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B493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B494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B495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B496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B497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B498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B499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B500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B501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B502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B503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B504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B505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B506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B507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B508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B509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B510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B511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B512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B513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B514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B515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B516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B517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B518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B519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B520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B521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B522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B523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B524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B525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B526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B527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B528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B529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B530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B531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B532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B533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B534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B535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B536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B537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B538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B539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B540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B541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B542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B543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B544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B545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B546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B547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B548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B549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B550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B551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B552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B553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B554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B555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B556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B557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B558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B559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B560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B561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B562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B563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B564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B565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B566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B567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B568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B569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B570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B571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B572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B573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B574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B575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B576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B577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B578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B579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B580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B581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D12" i="8"/>
  <c r="I12" i="8"/>
  <c r="C12" i="8"/>
  <c r="E12" i="8"/>
  <c r="E5" i="8" s="1"/>
  <c r="F12" i="8"/>
  <c r="G12" i="8"/>
  <c r="G4" i="8" s="1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D7" i="12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556" i="8" l="1"/>
  <c r="AA552" i="8"/>
  <c r="AA551" i="8"/>
  <c r="AA545" i="8"/>
  <c r="AA555" i="8"/>
  <c r="AA547" i="8"/>
  <c r="AA546" i="8"/>
  <c r="AA542" i="8"/>
  <c r="AA541" i="8"/>
  <c r="AA540" i="8"/>
  <c r="AA538" i="8"/>
  <c r="AA535" i="8"/>
  <c r="AA525" i="8"/>
  <c r="AA524" i="8"/>
  <c r="AA522" i="8"/>
  <c r="AA520" i="8"/>
  <c r="AA518" i="8"/>
  <c r="AA517" i="8"/>
  <c r="AA514" i="8"/>
  <c r="AA510" i="8"/>
  <c r="AA509" i="8"/>
  <c r="AA580" i="8"/>
  <c r="AA566" i="8"/>
  <c r="AA571" i="8"/>
  <c r="AA565" i="8"/>
  <c r="AA570" i="8"/>
  <c r="AA567" i="8"/>
  <c r="AA548" i="8"/>
  <c r="AA544" i="8"/>
  <c r="AA515" i="8"/>
  <c r="AA508" i="8"/>
  <c r="AA578" i="8"/>
  <c r="AA573" i="8"/>
  <c r="AA532" i="8"/>
  <c r="AA572" i="8"/>
  <c r="AA569" i="8"/>
  <c r="AA560" i="8"/>
  <c r="AA543" i="8"/>
  <c r="AA533" i="8"/>
  <c r="AA526" i="8"/>
  <c r="AA521" i="8"/>
  <c r="AA577" i="8"/>
  <c r="AA568" i="8"/>
  <c r="AA564" i="8"/>
  <c r="AA579" i="8"/>
  <c r="AA575" i="8"/>
  <c r="AA563" i="8"/>
  <c r="AA562" i="8"/>
  <c r="AA558" i="8"/>
  <c r="AA553" i="8"/>
  <c r="AA536" i="8"/>
  <c r="AA531" i="8"/>
  <c r="AA529" i="8"/>
  <c r="AA523" i="8"/>
  <c r="AA581" i="8"/>
  <c r="AA576" i="8"/>
  <c r="AA559" i="8"/>
  <c r="AA557" i="8"/>
  <c r="AA549" i="8"/>
  <c r="AA537" i="8"/>
  <c r="AA534" i="8"/>
  <c r="AA527" i="8"/>
  <c r="AA574" i="8"/>
  <c r="AA561" i="8"/>
  <c r="AA554" i="8"/>
  <c r="AA550" i="8"/>
  <c r="AA539" i="8"/>
  <c r="AA530" i="8"/>
  <c r="AA528" i="8"/>
  <c r="AA516" i="8"/>
  <c r="AA519" i="8"/>
  <c r="AA513" i="8"/>
  <c r="AA512" i="8"/>
  <c r="AA511" i="8"/>
  <c r="AA507" i="8"/>
  <c r="AA506" i="8"/>
  <c r="AA505" i="8"/>
  <c r="AA504" i="8"/>
  <c r="AA503" i="8"/>
  <c r="AA502" i="8"/>
  <c r="AA501" i="8"/>
  <c r="AA500" i="8"/>
  <c r="AA499" i="8"/>
  <c r="AA498" i="8"/>
  <c r="AA497" i="8"/>
  <c r="AA496" i="8"/>
  <c r="AA495" i="8"/>
  <c r="AA494" i="8"/>
  <c r="AA493" i="8"/>
  <c r="AA492" i="8"/>
  <c r="AA491" i="8"/>
  <c r="AA490" i="8"/>
  <c r="AA489" i="8"/>
  <c r="AA488" i="8"/>
  <c r="AA487" i="8"/>
  <c r="AA486" i="8"/>
  <c r="AA485" i="8"/>
  <c r="AA484" i="8"/>
  <c r="AA483" i="8"/>
  <c r="AA482" i="8"/>
  <c r="AA481" i="8"/>
  <c r="AA480" i="8"/>
  <c r="AA479" i="8"/>
  <c r="AA478" i="8"/>
  <c r="AA477" i="8"/>
  <c r="AA476" i="8"/>
  <c r="AA475" i="8"/>
  <c r="AA474" i="8"/>
  <c r="AA473" i="8"/>
  <c r="AA472" i="8"/>
  <c r="AA471" i="8"/>
  <c r="AA470" i="8"/>
  <c r="AA469" i="8"/>
  <c r="AA468" i="8"/>
  <c r="AA467" i="8"/>
  <c r="AA466" i="8"/>
  <c r="AA465" i="8"/>
  <c r="AA464" i="8"/>
  <c r="AA463" i="8"/>
  <c r="AA462" i="8"/>
  <c r="AA461" i="8"/>
  <c r="AA460" i="8"/>
  <c r="AA459" i="8"/>
  <c r="AA458" i="8"/>
  <c r="AA457" i="8"/>
  <c r="AA456" i="8"/>
  <c r="AA455" i="8"/>
  <c r="AA454" i="8"/>
  <c r="AA453" i="8"/>
  <c r="AA452" i="8"/>
  <c r="AA451" i="8"/>
  <c r="AA450" i="8"/>
  <c r="AA449" i="8"/>
  <c r="AA448" i="8"/>
  <c r="AA447" i="8"/>
  <c r="AA446" i="8"/>
  <c r="AA445" i="8"/>
  <c r="AA444" i="8"/>
  <c r="AA443" i="8"/>
  <c r="AA442" i="8"/>
  <c r="AA441" i="8"/>
  <c r="AA440" i="8"/>
  <c r="AA439" i="8"/>
  <c r="AA438" i="8"/>
  <c r="AA437" i="8"/>
  <c r="AA436" i="8"/>
  <c r="AA435" i="8"/>
  <c r="AA434" i="8"/>
  <c r="AA433" i="8"/>
  <c r="AA432" i="8"/>
  <c r="AA431" i="8"/>
  <c r="AA430" i="8"/>
  <c r="AA429" i="8"/>
  <c r="AA428" i="8"/>
  <c r="AA427" i="8"/>
  <c r="AA426" i="8"/>
  <c r="AA425" i="8"/>
  <c r="AA424" i="8"/>
  <c r="AA423" i="8"/>
  <c r="AA422" i="8"/>
  <c r="AA421" i="8"/>
  <c r="AA420" i="8"/>
  <c r="AA419" i="8"/>
  <c r="AA418" i="8"/>
  <c r="AA417" i="8"/>
  <c r="AA416" i="8"/>
  <c r="AA415" i="8"/>
  <c r="AA414" i="8"/>
  <c r="AA413" i="8"/>
  <c r="AA412" i="8"/>
  <c r="AA411" i="8"/>
  <c r="AA410" i="8"/>
  <c r="AA409" i="8"/>
  <c r="AA408" i="8"/>
  <c r="AA407" i="8"/>
  <c r="AA406" i="8"/>
  <c r="AA405" i="8"/>
  <c r="AA404" i="8"/>
  <c r="AA403" i="8"/>
  <c r="AA402" i="8"/>
  <c r="AA401" i="8"/>
  <c r="AA400" i="8"/>
  <c r="AA399" i="8"/>
  <c r="AA398" i="8"/>
  <c r="AA397" i="8"/>
  <c r="AA396" i="8"/>
  <c r="AA395" i="8"/>
  <c r="AA394" i="8"/>
  <c r="AA393" i="8"/>
  <c r="AA392" i="8"/>
  <c r="AA391" i="8"/>
  <c r="AA390" i="8"/>
  <c r="AA389" i="8"/>
  <c r="AA388" i="8"/>
  <c r="AA387" i="8"/>
  <c r="AA386" i="8"/>
  <c r="AA385" i="8"/>
  <c r="AA384" i="8"/>
  <c r="AA383" i="8"/>
  <c r="AA382" i="8"/>
  <c r="AA381" i="8"/>
  <c r="AA380" i="8"/>
  <c r="AA379" i="8"/>
  <c r="AA378" i="8"/>
  <c r="AA377" i="8"/>
  <c r="AA376" i="8"/>
  <c r="AA375" i="8"/>
  <c r="AA374" i="8"/>
  <c r="AA373" i="8"/>
  <c r="AA372" i="8"/>
  <c r="AA371" i="8"/>
  <c r="AA370" i="8"/>
  <c r="AA369" i="8"/>
  <c r="AA368" i="8"/>
  <c r="AA367" i="8"/>
  <c r="AA366" i="8"/>
  <c r="AA365" i="8"/>
  <c r="AA364" i="8"/>
  <c r="AA363" i="8"/>
  <c r="AA362" i="8"/>
  <c r="AA361" i="8"/>
  <c r="AA360" i="8"/>
  <c r="AA359" i="8"/>
  <c r="AA358" i="8"/>
  <c r="AA357" i="8"/>
  <c r="AA356" i="8"/>
  <c r="AA355" i="8"/>
  <c r="AA354" i="8"/>
  <c r="AA353" i="8"/>
  <c r="AA352" i="8"/>
  <c r="AA351" i="8"/>
  <c r="AA350" i="8"/>
  <c r="AA349" i="8"/>
  <c r="AA348" i="8"/>
  <c r="AA347" i="8"/>
  <c r="AA346" i="8"/>
  <c r="AA345" i="8"/>
  <c r="AA344" i="8"/>
  <c r="AA343" i="8"/>
  <c r="AA342" i="8"/>
  <c r="AA341" i="8"/>
  <c r="AA340" i="8"/>
  <c r="AA339" i="8"/>
  <c r="AA338" i="8"/>
  <c r="AA337" i="8"/>
  <c r="AA336" i="8"/>
  <c r="AA335" i="8"/>
  <c r="AA334" i="8"/>
  <c r="AA333" i="8"/>
  <c r="AA332" i="8"/>
  <c r="AA331" i="8"/>
  <c r="AA330" i="8"/>
  <c r="AA329" i="8"/>
  <c r="AA328" i="8"/>
  <c r="AA327" i="8"/>
  <c r="AA326" i="8"/>
  <c r="AA325" i="8"/>
  <c r="AA324" i="8"/>
  <c r="AA323" i="8"/>
  <c r="AA322" i="8"/>
  <c r="AA321" i="8"/>
  <c r="AA320" i="8"/>
  <c r="AA319" i="8"/>
  <c r="AA318" i="8"/>
  <c r="AA317" i="8"/>
  <c r="AA316" i="8"/>
  <c r="AA315" i="8"/>
  <c r="AA314" i="8"/>
  <c r="AA313" i="8"/>
  <c r="AA312" i="8"/>
  <c r="AA311" i="8"/>
  <c r="AA310" i="8"/>
  <c r="AA309" i="8"/>
  <c r="AA308" i="8"/>
  <c r="AA307" i="8"/>
  <c r="AA306" i="8"/>
  <c r="AA305" i="8"/>
  <c r="AA304" i="8"/>
  <c r="AA303" i="8"/>
  <c r="AA302" i="8"/>
  <c r="AA301" i="8"/>
  <c r="AA300" i="8"/>
  <c r="AA299" i="8"/>
  <c r="AA298" i="8"/>
  <c r="AA297" i="8"/>
  <c r="AA296" i="8"/>
  <c r="AA295" i="8"/>
  <c r="AA294" i="8"/>
  <c r="AA293" i="8"/>
  <c r="AA292" i="8"/>
  <c r="AA291" i="8"/>
  <c r="AA290" i="8"/>
  <c r="AA289" i="8"/>
  <c r="AA288" i="8"/>
  <c r="AA287" i="8"/>
  <c r="AA286" i="8"/>
  <c r="AA285" i="8"/>
  <c r="AA284" i="8"/>
  <c r="AA283" i="8"/>
  <c r="AA282" i="8"/>
  <c r="AA281" i="8"/>
  <c r="AA280" i="8"/>
  <c r="AA279" i="8"/>
  <c r="AA278" i="8"/>
  <c r="AA277" i="8"/>
  <c r="AA276" i="8"/>
  <c r="AA275" i="8"/>
  <c r="AA274" i="8"/>
  <c r="AA273" i="8"/>
  <c r="AA272" i="8"/>
  <c r="AA271" i="8"/>
  <c r="AA270" i="8"/>
  <c r="AA269" i="8"/>
  <c r="AA268" i="8"/>
  <c r="AA267" i="8"/>
  <c r="AA266" i="8"/>
  <c r="AA265" i="8"/>
  <c r="AA264" i="8"/>
  <c r="AA263" i="8"/>
  <c r="AA262" i="8"/>
  <c r="AA261" i="8"/>
  <c r="AA260" i="8"/>
  <c r="AA259" i="8"/>
  <c r="AA258" i="8"/>
  <c r="AA257" i="8"/>
  <c r="AA256" i="8"/>
  <c r="AA255" i="8"/>
  <c r="AA254" i="8"/>
  <c r="AA253" i="8"/>
  <c r="AA252" i="8"/>
  <c r="AA251" i="8"/>
  <c r="AA250" i="8"/>
  <c r="AA249" i="8"/>
  <c r="AA248" i="8"/>
  <c r="AA247" i="8"/>
  <c r="AA246" i="8"/>
  <c r="AA245" i="8"/>
  <c r="AA244" i="8"/>
  <c r="AA243" i="8"/>
  <c r="AA242" i="8"/>
  <c r="AA241" i="8"/>
  <c r="AA240" i="8"/>
  <c r="AA239" i="8"/>
  <c r="AA238" i="8"/>
  <c r="AA237" i="8"/>
  <c r="AA236" i="8"/>
  <c r="AA235" i="8"/>
  <c r="AA234" i="8"/>
  <c r="AA233" i="8"/>
  <c r="AA232" i="8"/>
  <c r="AA231" i="8"/>
  <c r="AA230" i="8"/>
  <c r="AA229" i="8"/>
  <c r="AA228" i="8"/>
  <c r="AA227" i="8"/>
  <c r="AA226" i="8"/>
  <c r="AA225" i="8"/>
  <c r="AA224" i="8"/>
  <c r="AA223" i="8"/>
  <c r="AA222" i="8"/>
  <c r="AA221" i="8"/>
  <c r="AA220" i="8"/>
  <c r="AA219" i="8"/>
  <c r="AA218" i="8"/>
  <c r="AA217" i="8"/>
  <c r="AA216" i="8"/>
  <c r="AA215" i="8"/>
  <c r="AA214" i="8"/>
  <c r="AA213" i="8"/>
  <c r="AA212" i="8"/>
  <c r="AA211" i="8"/>
  <c r="AA210" i="8"/>
  <c r="AA209" i="8"/>
  <c r="AA208" i="8"/>
  <c r="AA207" i="8"/>
  <c r="AA206" i="8"/>
  <c r="AA205" i="8"/>
  <c r="AA204" i="8"/>
  <c r="AA203" i="8"/>
  <c r="AA202" i="8"/>
  <c r="AA201" i="8"/>
  <c r="AA200" i="8"/>
  <c r="AA199" i="8"/>
  <c r="AA198" i="8"/>
  <c r="AA197" i="8"/>
  <c r="AA196" i="8"/>
  <c r="AA195" i="8"/>
  <c r="AA194" i="8"/>
  <c r="AA193" i="8"/>
  <c r="AA192" i="8"/>
  <c r="AA191" i="8"/>
  <c r="AA190" i="8"/>
  <c r="AA189" i="8"/>
  <c r="AA188" i="8"/>
  <c r="AA187" i="8"/>
  <c r="AA186" i="8"/>
  <c r="AA185" i="8"/>
  <c r="AA184" i="8"/>
  <c r="AA183" i="8"/>
  <c r="AA182" i="8"/>
  <c r="AA181" i="8"/>
  <c r="AA180" i="8"/>
  <c r="AA179" i="8"/>
  <c r="AA178" i="8"/>
  <c r="AA177" i="8"/>
  <c r="AA176" i="8"/>
  <c r="AA175" i="8"/>
  <c r="AA174" i="8"/>
  <c r="AA173" i="8"/>
  <c r="AA172" i="8"/>
  <c r="AA171" i="8"/>
  <c r="AA170" i="8"/>
  <c r="AA169" i="8"/>
  <c r="AA168" i="8"/>
  <c r="AA167" i="8"/>
  <c r="AA166" i="8"/>
  <c r="AA165" i="8"/>
  <c r="AA164" i="8"/>
  <c r="AA163" i="8"/>
  <c r="AA162" i="8"/>
  <c r="AA161" i="8"/>
  <c r="AA160" i="8"/>
  <c r="AA159" i="8"/>
  <c r="AA158" i="8"/>
  <c r="AA157" i="8"/>
  <c r="AA156" i="8"/>
  <c r="AA155" i="8"/>
  <c r="AA154" i="8"/>
  <c r="AA153" i="8"/>
  <c r="AA152" i="8"/>
  <c r="AA151" i="8"/>
  <c r="AA150" i="8"/>
  <c r="AA149" i="8"/>
  <c r="AA148" i="8"/>
  <c r="AA147" i="8"/>
  <c r="AA146" i="8"/>
  <c r="AA145" i="8"/>
  <c r="AA144" i="8"/>
  <c r="AA143" i="8"/>
  <c r="AA142" i="8"/>
  <c r="AA141" i="8"/>
  <c r="AA140" i="8"/>
  <c r="AA139" i="8"/>
  <c r="AA138" i="8"/>
  <c r="AA137" i="8"/>
  <c r="AA136" i="8"/>
  <c r="AA135" i="8"/>
  <c r="AA134" i="8"/>
  <c r="AA133" i="8"/>
  <c r="AA132" i="8"/>
  <c r="AA131" i="8"/>
  <c r="AA130" i="8"/>
  <c r="AA129" i="8"/>
  <c r="AA128" i="8"/>
  <c r="AA127" i="8"/>
  <c r="AA126" i="8"/>
  <c r="AA125" i="8"/>
  <c r="AA124" i="8"/>
  <c r="AA123" i="8"/>
  <c r="AA122" i="8"/>
  <c r="AA121" i="8"/>
  <c r="AA120" i="8"/>
  <c r="AA119" i="8"/>
  <c r="AA118" i="8"/>
  <c r="AA117" i="8"/>
  <c r="AA116" i="8"/>
  <c r="AA115" i="8"/>
  <c r="AA114" i="8"/>
  <c r="AA113" i="8"/>
  <c r="AA112" i="8"/>
  <c r="AA111" i="8"/>
  <c r="AA110" i="8"/>
  <c r="AA109" i="8"/>
  <c r="AA108" i="8"/>
  <c r="AA107" i="8"/>
  <c r="AA106" i="8"/>
  <c r="AA105" i="8"/>
  <c r="AA104" i="8"/>
  <c r="AA103" i="8"/>
  <c r="AA102" i="8"/>
  <c r="AA101" i="8"/>
  <c r="AA100" i="8"/>
  <c r="AA99" i="8"/>
  <c r="AA98" i="8"/>
  <c r="AA97" i="8"/>
  <c r="AA96" i="8"/>
  <c r="AA95" i="8"/>
  <c r="AA94" i="8"/>
  <c r="AA93" i="8"/>
  <c r="AA92" i="8"/>
  <c r="AA91" i="8"/>
  <c r="AA90" i="8"/>
  <c r="AA89" i="8"/>
  <c r="AA88" i="8"/>
  <c r="AA87" i="8"/>
  <c r="AA86" i="8"/>
  <c r="AA85" i="8"/>
  <c r="AA84" i="8"/>
  <c r="AA83" i="8"/>
  <c r="AA82" i="8"/>
  <c r="AA81" i="8"/>
  <c r="AA80" i="8"/>
  <c r="AA79" i="8"/>
  <c r="AA78" i="8"/>
  <c r="AA77" i="8"/>
  <c r="AA76" i="8"/>
  <c r="AA75" i="8"/>
  <c r="AA74" i="8"/>
  <c r="AA73" i="8"/>
  <c r="AA72" i="8"/>
  <c r="AA71" i="8"/>
  <c r="AA70" i="8"/>
  <c r="AA69" i="8"/>
  <c r="AA68" i="8"/>
  <c r="AA67" i="8"/>
  <c r="AA66" i="8"/>
  <c r="AA65" i="8"/>
  <c r="AA64" i="8"/>
  <c r="AA63" i="8"/>
  <c r="AA62" i="8"/>
  <c r="AA61" i="8"/>
  <c r="AA60" i="8"/>
  <c r="AA59" i="8"/>
  <c r="AA58" i="8"/>
  <c r="AA57" i="8"/>
  <c r="AA56" i="8"/>
  <c r="AA55" i="8"/>
  <c r="AA54" i="8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C2" i="8"/>
  <c r="W3" i="8"/>
  <c r="O2" i="8"/>
  <c r="S3" i="8"/>
  <c r="K3" i="8"/>
  <c r="Y4" i="8"/>
  <c r="Q3" i="8"/>
  <c r="H5" i="8"/>
  <c r="X3" i="8"/>
  <c r="P2" i="8"/>
  <c r="F4" i="8"/>
  <c r="I3" i="8"/>
  <c r="T5" i="8"/>
  <c r="L3" i="8"/>
  <c r="D2" i="8"/>
  <c r="R5" i="8"/>
  <c r="J3" i="8"/>
  <c r="D4" i="8"/>
  <c r="D3" i="8"/>
  <c r="K4" i="8"/>
  <c r="U3" i="8"/>
  <c r="P3" i="8"/>
  <c r="W4" i="8"/>
  <c r="U5" i="8"/>
  <c r="C3" i="8"/>
  <c r="O3" i="8"/>
  <c r="L5" i="8"/>
  <c r="P6" i="8"/>
  <c r="T2" i="8"/>
  <c r="K5" i="8"/>
  <c r="O6" i="8"/>
  <c r="S2" i="8"/>
  <c r="D5" i="8"/>
  <c r="N5" i="8"/>
  <c r="T4" i="8"/>
  <c r="L2" i="8"/>
  <c r="C5" i="8"/>
  <c r="H6" i="8"/>
  <c r="S4" i="8"/>
  <c r="K2" i="8"/>
  <c r="S5" i="8"/>
  <c r="V3" i="8"/>
  <c r="F5" i="8"/>
  <c r="E4" i="8"/>
  <c r="L4" i="8"/>
  <c r="X4" i="8"/>
  <c r="G6" i="8"/>
  <c r="H2" i="8"/>
  <c r="N6" i="8"/>
  <c r="R4" i="8"/>
  <c r="J4" i="8"/>
  <c r="N3" i="8"/>
  <c r="R2" i="8"/>
  <c r="J2" i="8"/>
  <c r="Y6" i="8"/>
  <c r="V4" i="8"/>
  <c r="X2" i="8"/>
  <c r="J5" i="8"/>
  <c r="Y5" i="8"/>
  <c r="Q5" i="8"/>
  <c r="F6" i="8"/>
  <c r="C4" i="8"/>
  <c r="G2" i="8"/>
  <c r="M6" i="8"/>
  <c r="Q4" i="8"/>
  <c r="I4" i="8"/>
  <c r="M3" i="8"/>
  <c r="Q2" i="8"/>
  <c r="I2" i="8"/>
  <c r="X6" i="8"/>
  <c r="U4" i="8"/>
  <c r="W2" i="8"/>
  <c r="I5" i="8"/>
  <c r="X5" i="8"/>
  <c r="P5" i="8"/>
  <c r="P8" i="8" s="1"/>
  <c r="Q12" i="12" s="1"/>
  <c r="Q13" i="12" s="1"/>
  <c r="E6" i="8"/>
  <c r="H3" i="8"/>
  <c r="F2" i="8"/>
  <c r="T6" i="8"/>
  <c r="L6" i="8"/>
  <c r="P4" i="8"/>
  <c r="P7" i="8" s="1"/>
  <c r="T3" i="8"/>
  <c r="H4" i="8"/>
  <c r="W6" i="8"/>
  <c r="Y3" i="8"/>
  <c r="V2" i="8"/>
  <c r="W5" i="8"/>
  <c r="W8" i="8" s="1"/>
  <c r="X12" i="12" s="1"/>
  <c r="X13" i="12" s="1"/>
  <c r="O5" i="8"/>
  <c r="O8" i="8" s="1"/>
  <c r="P12" i="12" s="1"/>
  <c r="P13" i="12" s="1"/>
  <c r="D6" i="8"/>
  <c r="G3" i="8"/>
  <c r="E2" i="8"/>
  <c r="S6" i="8"/>
  <c r="K6" i="8"/>
  <c r="O4" i="8"/>
  <c r="O7" i="8" s="1"/>
  <c r="V6" i="8"/>
  <c r="U2" i="8"/>
  <c r="G5" i="8"/>
  <c r="V5" i="8"/>
  <c r="C6" i="8"/>
  <c r="F3" i="8"/>
  <c r="F7" i="8" s="1"/>
  <c r="R6" i="8"/>
  <c r="J6" i="8"/>
  <c r="N4" i="8"/>
  <c r="N7" i="8" s="1"/>
  <c r="R3" i="8"/>
  <c r="N2" i="8"/>
  <c r="U6" i="8"/>
  <c r="Y2" i="8"/>
  <c r="E3" i="8"/>
  <c r="E8" i="8" s="1"/>
  <c r="F12" i="12" s="1"/>
  <c r="F13" i="12" s="1"/>
  <c r="Q6" i="8"/>
  <c r="I6" i="8"/>
  <c r="M4" i="8"/>
  <c r="M2" i="8"/>
  <c r="M5" i="8"/>
  <c r="AB44" i="8"/>
  <c r="AB36" i="8"/>
  <c r="AB100" i="8"/>
  <c r="AB76" i="8"/>
  <c r="AB140" i="8"/>
  <c r="AB132" i="8"/>
  <c r="AB98" i="8"/>
  <c r="AB92" i="8"/>
  <c r="AB90" i="8"/>
  <c r="AB84" i="8"/>
  <c r="AB82" i="8"/>
  <c r="AB74" i="8"/>
  <c r="AB66" i="8"/>
  <c r="AB60" i="8"/>
  <c r="AB58" i="8"/>
  <c r="AB52" i="8"/>
  <c r="AB50" i="8"/>
  <c r="AB42" i="8"/>
  <c r="AB34" i="8"/>
  <c r="AB28" i="8"/>
  <c r="AB26" i="8"/>
  <c r="AB20" i="8"/>
  <c r="AB18" i="8"/>
  <c r="AB68" i="8"/>
  <c r="AB578" i="8"/>
  <c r="AB560" i="8"/>
  <c r="AB550" i="8"/>
  <c r="AB547" i="8"/>
  <c r="AB541" i="8"/>
  <c r="AB533" i="8"/>
  <c r="AB510" i="8"/>
  <c r="AB425" i="8"/>
  <c r="AB422" i="8"/>
  <c r="AB415" i="8"/>
  <c r="AB407" i="8"/>
  <c r="AB403" i="8"/>
  <c r="AB398" i="8"/>
  <c r="AB393" i="8"/>
  <c r="AB391" i="8"/>
  <c r="AB383" i="8"/>
  <c r="AB379" i="8"/>
  <c r="AB375" i="8"/>
  <c r="AB370" i="8"/>
  <c r="AB368" i="8"/>
  <c r="AB363" i="8"/>
  <c r="AB358" i="8"/>
  <c r="AB353" i="8"/>
  <c r="AB349" i="8"/>
  <c r="AB341" i="8"/>
  <c r="AB337" i="8"/>
  <c r="AB331" i="8"/>
  <c r="AB330" i="8"/>
  <c r="AB329" i="8"/>
  <c r="AB328" i="8"/>
  <c r="AB327" i="8"/>
  <c r="AB326" i="8"/>
  <c r="AB325" i="8"/>
  <c r="AB324" i="8"/>
  <c r="AB323" i="8"/>
  <c r="AB322" i="8"/>
  <c r="AB321" i="8"/>
  <c r="AB320" i="8"/>
  <c r="AB319" i="8"/>
  <c r="AB318" i="8"/>
  <c r="AB317" i="8"/>
  <c r="AB316" i="8"/>
  <c r="AB315" i="8"/>
  <c r="AB314" i="8"/>
  <c r="AB313" i="8"/>
  <c r="AB312" i="8"/>
  <c r="AB311" i="8"/>
  <c r="AB310" i="8"/>
  <c r="AB309" i="8"/>
  <c r="AB308" i="8"/>
  <c r="AB307" i="8"/>
  <c r="AB306" i="8"/>
  <c r="AB305" i="8"/>
  <c r="AB304" i="8"/>
  <c r="AB303" i="8"/>
  <c r="AB302" i="8"/>
  <c r="AB301" i="8"/>
  <c r="AB300" i="8"/>
  <c r="AB299" i="8"/>
  <c r="AB298" i="8"/>
  <c r="AB297" i="8"/>
  <c r="AB296" i="8"/>
  <c r="AB295" i="8"/>
  <c r="AB294" i="8"/>
  <c r="AB293" i="8"/>
  <c r="AB292" i="8"/>
  <c r="AB291" i="8"/>
  <c r="AB290" i="8"/>
  <c r="AB289" i="8"/>
  <c r="AB288" i="8"/>
  <c r="AB287" i="8"/>
  <c r="AB286" i="8"/>
  <c r="AB285" i="8"/>
  <c r="AB284" i="8"/>
  <c r="AB283" i="8"/>
  <c r="AB282" i="8"/>
  <c r="AB281" i="8"/>
  <c r="AB280" i="8"/>
  <c r="AB279" i="8"/>
  <c r="AB278" i="8"/>
  <c r="AB277" i="8"/>
  <c r="AB276" i="8"/>
  <c r="AB275" i="8"/>
  <c r="AB274" i="8"/>
  <c r="AB273" i="8"/>
  <c r="AB272" i="8"/>
  <c r="AB271" i="8"/>
  <c r="AB270" i="8"/>
  <c r="AB269" i="8"/>
  <c r="AB268" i="8"/>
  <c r="AB267" i="8"/>
  <c r="AB266" i="8"/>
  <c r="AB265" i="8"/>
  <c r="AB264" i="8"/>
  <c r="AB263" i="8"/>
  <c r="AB262" i="8"/>
  <c r="AB261" i="8"/>
  <c r="AB260" i="8"/>
  <c r="AB259" i="8"/>
  <c r="AB258" i="8"/>
  <c r="AB257" i="8"/>
  <c r="AB256" i="8"/>
  <c r="AB576" i="8"/>
  <c r="AB573" i="8"/>
  <c r="AB569" i="8"/>
  <c r="AB562" i="8"/>
  <c r="AB558" i="8"/>
  <c r="AB551" i="8"/>
  <c r="AB548" i="8"/>
  <c r="AB546" i="8"/>
  <c r="AB542" i="8"/>
  <c r="AB539" i="8"/>
  <c r="AB537" i="8"/>
  <c r="AB535" i="8"/>
  <c r="AB531" i="8"/>
  <c r="AB529" i="8"/>
  <c r="AB527" i="8"/>
  <c r="AB523" i="8"/>
  <c r="AB518" i="8"/>
  <c r="AB515" i="8"/>
  <c r="AB512" i="8"/>
  <c r="AB509" i="8"/>
  <c r="AB503" i="8"/>
  <c r="AB487" i="8"/>
  <c r="AB485" i="8"/>
  <c r="AB482" i="8"/>
  <c r="AB478" i="8"/>
  <c r="AB427" i="8"/>
  <c r="AB426" i="8"/>
  <c r="AB421" i="8"/>
  <c r="AB417" i="8"/>
  <c r="AB416" i="8"/>
  <c r="AB411" i="8"/>
  <c r="AB409" i="8"/>
  <c r="AB405" i="8"/>
  <c r="AB395" i="8"/>
  <c r="AB394" i="8"/>
  <c r="AB392" i="8"/>
  <c r="AB389" i="8"/>
  <c r="AB388" i="8"/>
  <c r="AB386" i="8"/>
  <c r="AB381" i="8"/>
  <c r="AB378" i="8"/>
  <c r="AB374" i="8"/>
  <c r="AB372" i="8"/>
  <c r="AB371" i="8"/>
  <c r="AB365" i="8"/>
  <c r="AB364" i="8"/>
  <c r="AB360" i="8"/>
  <c r="AB357" i="8"/>
  <c r="AB354" i="8"/>
  <c r="AB350" i="8"/>
  <c r="AB346" i="8"/>
  <c r="AB344" i="8"/>
  <c r="AB340" i="8"/>
  <c r="AB339" i="8"/>
  <c r="AB335" i="8"/>
  <c r="AB334" i="8"/>
  <c r="AB332" i="8"/>
  <c r="AB12" i="8"/>
  <c r="AB579" i="8"/>
  <c r="AB574" i="8"/>
  <c r="AB572" i="8"/>
  <c r="AB563" i="8"/>
  <c r="AB555" i="8"/>
  <c r="AB553" i="8"/>
  <c r="AB545" i="8"/>
  <c r="AB543" i="8"/>
  <c r="AB532" i="8"/>
  <c r="AB530" i="8"/>
  <c r="AB528" i="8"/>
  <c r="AB525" i="8"/>
  <c r="AB524" i="8"/>
  <c r="AB522" i="8"/>
  <c r="AB521" i="8"/>
  <c r="AB520" i="8"/>
  <c r="AB519" i="8"/>
  <c r="AB517" i="8"/>
  <c r="AB516" i="8"/>
  <c r="AB514" i="8"/>
  <c r="AB513" i="8"/>
  <c r="AB511" i="8"/>
  <c r="AB508" i="8"/>
  <c r="AB507" i="8"/>
  <c r="AB505" i="8"/>
  <c r="AB504" i="8"/>
  <c r="AB502" i="8"/>
  <c r="AB501" i="8"/>
  <c r="AB499" i="8"/>
  <c r="AB498" i="8"/>
  <c r="AB494" i="8"/>
  <c r="AB492" i="8"/>
  <c r="AB491" i="8"/>
  <c r="AB489" i="8"/>
  <c r="AB488" i="8"/>
  <c r="AB486" i="8"/>
  <c r="AB484" i="8"/>
  <c r="AB483" i="8"/>
  <c r="AB479" i="8"/>
  <c r="AB475" i="8"/>
  <c r="AB473" i="8"/>
  <c r="AB471" i="8"/>
  <c r="AB469" i="8"/>
  <c r="AB467" i="8"/>
  <c r="AB465" i="8"/>
  <c r="AB463" i="8"/>
  <c r="AB462" i="8"/>
  <c r="AB461" i="8"/>
  <c r="AB459" i="8"/>
  <c r="AB457" i="8"/>
  <c r="AB455" i="8"/>
  <c r="AB453" i="8"/>
  <c r="AB451" i="8"/>
  <c r="AB449" i="8"/>
  <c r="AB447" i="8"/>
  <c r="AB445" i="8"/>
  <c r="AB443" i="8"/>
  <c r="AB440" i="8"/>
  <c r="AB438" i="8"/>
  <c r="AB436" i="8"/>
  <c r="AB435" i="8"/>
  <c r="AB432" i="8"/>
  <c r="AB431" i="8"/>
  <c r="AB428" i="8"/>
  <c r="AB423" i="8"/>
  <c r="AB420" i="8"/>
  <c r="AB414" i="8"/>
  <c r="AB412" i="8"/>
  <c r="AB410" i="8"/>
  <c r="AB408" i="8"/>
  <c r="AB406" i="8"/>
  <c r="AB404" i="8"/>
  <c r="AB401" i="8"/>
  <c r="AB396" i="8"/>
  <c r="AB390" i="8"/>
  <c r="AB387" i="8"/>
  <c r="AB384" i="8"/>
  <c r="AB382" i="8"/>
  <c r="AB380" i="8"/>
  <c r="AB377" i="8"/>
  <c r="AB376" i="8"/>
  <c r="AB369" i="8"/>
  <c r="AB361" i="8"/>
  <c r="AB352" i="8"/>
  <c r="AB348" i="8"/>
  <c r="AB345" i="8"/>
  <c r="AB342" i="8"/>
  <c r="AB338" i="8"/>
  <c r="AB581" i="8"/>
  <c r="AB577" i="8"/>
  <c r="AB575" i="8"/>
  <c r="AB566" i="8"/>
  <c r="AB559" i="8"/>
  <c r="AB554" i="8"/>
  <c r="AB544" i="8"/>
  <c r="AB540" i="8"/>
  <c r="AB538" i="8"/>
  <c r="AB534" i="8"/>
  <c r="AB526" i="8"/>
  <c r="AB506" i="8"/>
  <c r="AB500" i="8"/>
  <c r="AB497" i="8"/>
  <c r="AB496" i="8"/>
  <c r="AB495" i="8"/>
  <c r="AB493" i="8"/>
  <c r="AB490" i="8"/>
  <c r="AB481" i="8"/>
  <c r="AB480" i="8"/>
  <c r="AB477" i="8"/>
  <c r="AB476" i="8"/>
  <c r="AB474" i="8"/>
  <c r="AB472" i="8"/>
  <c r="AB470" i="8"/>
  <c r="AB468" i="8"/>
  <c r="AB466" i="8"/>
  <c r="AB464" i="8"/>
  <c r="AB460" i="8"/>
  <c r="AB458" i="8"/>
  <c r="AB456" i="8"/>
  <c r="AB454" i="8"/>
  <c r="AB452" i="8"/>
  <c r="AB450" i="8"/>
  <c r="AB448" i="8"/>
  <c r="AB446" i="8"/>
  <c r="AB444" i="8"/>
  <c r="AB442" i="8"/>
  <c r="AB441" i="8"/>
  <c r="AB439" i="8"/>
  <c r="AB437" i="8"/>
  <c r="AB434" i="8"/>
  <c r="AB433" i="8"/>
  <c r="AB430" i="8"/>
  <c r="AB429" i="8"/>
  <c r="AB424" i="8"/>
  <c r="AB419" i="8"/>
  <c r="AB418" i="8"/>
  <c r="AB413" i="8"/>
  <c r="AB402" i="8"/>
  <c r="AB400" i="8"/>
  <c r="AB399" i="8"/>
  <c r="AB397" i="8"/>
  <c r="AB385" i="8"/>
  <c r="AB373" i="8"/>
  <c r="AB367" i="8"/>
  <c r="AB366" i="8"/>
  <c r="AB362" i="8"/>
  <c r="AB359" i="8"/>
  <c r="AB356" i="8"/>
  <c r="AB355" i="8"/>
  <c r="AB351" i="8"/>
  <c r="AB347" i="8"/>
  <c r="AB343" i="8"/>
  <c r="AB336" i="8"/>
  <c r="AB333" i="8"/>
  <c r="AB570" i="8"/>
  <c r="AB567" i="8"/>
  <c r="AB564" i="8"/>
  <c r="AB557" i="8"/>
  <c r="AB549" i="8"/>
  <c r="AB536" i="8"/>
  <c r="AB580" i="8"/>
  <c r="AB571" i="8"/>
  <c r="AB568" i="8"/>
  <c r="AB565" i="8"/>
  <c r="AB561" i="8"/>
  <c r="AB556" i="8"/>
  <c r="AB552" i="8"/>
  <c r="AB255" i="8"/>
  <c r="AB254" i="8"/>
  <c r="AB253" i="8"/>
  <c r="AB252" i="8"/>
  <c r="AB251" i="8"/>
  <c r="AB250" i="8"/>
  <c r="AB249" i="8"/>
  <c r="AB248" i="8"/>
  <c r="AB247" i="8"/>
  <c r="AB246" i="8"/>
  <c r="AB245" i="8"/>
  <c r="AB244" i="8"/>
  <c r="AB243" i="8"/>
  <c r="AB242" i="8"/>
  <c r="AB241" i="8"/>
  <c r="AB240" i="8"/>
  <c r="AB239" i="8"/>
  <c r="AB238" i="8"/>
  <c r="AB237" i="8"/>
  <c r="AB236" i="8"/>
  <c r="AB235" i="8"/>
  <c r="AB234" i="8"/>
  <c r="AB233" i="8"/>
  <c r="AB232" i="8"/>
  <c r="AB231" i="8"/>
  <c r="AB230" i="8"/>
  <c r="AB229" i="8"/>
  <c r="AB228" i="8"/>
  <c r="AB227" i="8"/>
  <c r="AB226" i="8"/>
  <c r="AB225" i="8"/>
  <c r="AB224" i="8"/>
  <c r="AB223" i="8"/>
  <c r="AB222" i="8"/>
  <c r="AB221" i="8"/>
  <c r="AB220" i="8"/>
  <c r="AB219" i="8"/>
  <c r="AB218" i="8"/>
  <c r="AB217" i="8"/>
  <c r="AB216" i="8"/>
  <c r="AB215" i="8"/>
  <c r="AB214" i="8"/>
  <c r="AB213" i="8"/>
  <c r="AB212" i="8"/>
  <c r="AB211" i="8"/>
  <c r="AB210" i="8"/>
  <c r="AB209" i="8"/>
  <c r="AB208" i="8"/>
  <c r="AB207" i="8"/>
  <c r="AB206" i="8"/>
  <c r="AB205" i="8"/>
  <c r="AB204" i="8"/>
  <c r="AB203" i="8"/>
  <c r="AB202" i="8"/>
  <c r="AB201" i="8"/>
  <c r="AB200" i="8"/>
  <c r="AB199" i="8"/>
  <c r="AB198" i="8"/>
  <c r="AB197" i="8"/>
  <c r="AB196" i="8"/>
  <c r="AB195" i="8"/>
  <c r="AB194" i="8"/>
  <c r="AB193" i="8"/>
  <c r="AB192" i="8"/>
  <c r="AB191" i="8"/>
  <c r="AB190" i="8"/>
  <c r="AB189" i="8"/>
  <c r="AB188" i="8"/>
  <c r="AB187" i="8"/>
  <c r="AB186" i="8"/>
  <c r="AB185" i="8"/>
  <c r="AB184" i="8"/>
  <c r="AB183" i="8"/>
  <c r="AB182" i="8"/>
  <c r="AB181" i="8"/>
  <c r="AB180" i="8"/>
  <c r="AB179" i="8"/>
  <c r="AB178" i="8"/>
  <c r="AB177" i="8"/>
  <c r="AB176" i="8"/>
  <c r="AB175" i="8"/>
  <c r="AB174" i="8"/>
  <c r="AB173" i="8"/>
  <c r="AB172" i="8"/>
  <c r="AB171" i="8"/>
  <c r="AB170" i="8"/>
  <c r="AB169" i="8"/>
  <c r="AB168" i="8"/>
  <c r="AB167" i="8"/>
  <c r="AB166" i="8"/>
  <c r="AB165" i="8"/>
  <c r="AB164" i="8"/>
  <c r="AB163" i="8"/>
  <c r="AB162" i="8"/>
  <c r="AB161" i="8"/>
  <c r="AB160" i="8"/>
  <c r="AB159" i="8"/>
  <c r="AB158" i="8"/>
  <c r="AB157" i="8"/>
  <c r="AB156" i="8"/>
  <c r="AB155" i="8"/>
  <c r="AB154" i="8"/>
  <c r="AB153" i="8"/>
  <c r="AB152" i="8"/>
  <c r="AB151" i="8"/>
  <c r="AB150" i="8"/>
  <c r="AB149" i="8"/>
  <c r="AB148" i="8"/>
  <c r="AB147" i="8"/>
  <c r="AB146" i="8"/>
  <c r="AB145" i="8"/>
  <c r="AB144" i="8"/>
  <c r="AB143" i="8"/>
  <c r="AB142" i="8"/>
  <c r="AB141" i="8"/>
  <c r="AB139" i="8"/>
  <c r="AB138" i="8"/>
  <c r="AB137" i="8"/>
  <c r="AB136" i="8"/>
  <c r="AB135" i="8"/>
  <c r="AB134" i="8"/>
  <c r="AB133" i="8"/>
  <c r="AB131" i="8"/>
  <c r="AB130" i="8"/>
  <c r="AB129" i="8"/>
  <c r="AB128" i="8"/>
  <c r="AB127" i="8"/>
  <c r="AB126" i="8"/>
  <c r="AB125" i="8"/>
  <c r="AB124" i="8"/>
  <c r="AB123" i="8"/>
  <c r="AB122" i="8"/>
  <c r="AB121" i="8"/>
  <c r="AB120" i="8"/>
  <c r="AB119" i="8"/>
  <c r="AB118" i="8"/>
  <c r="AB117" i="8"/>
  <c r="AB116" i="8"/>
  <c r="AB115" i="8"/>
  <c r="AB114" i="8"/>
  <c r="AB113" i="8"/>
  <c r="AB112" i="8"/>
  <c r="AB111" i="8"/>
  <c r="AB110" i="8"/>
  <c r="AB109" i="8"/>
  <c r="AB108" i="8"/>
  <c r="AB107" i="8"/>
  <c r="AB106" i="8"/>
  <c r="AB105" i="8"/>
  <c r="AB104" i="8"/>
  <c r="AB103" i="8"/>
  <c r="AB102" i="8"/>
  <c r="AB101" i="8"/>
  <c r="AB99" i="8"/>
  <c r="AB97" i="8"/>
  <c r="AB96" i="8"/>
  <c r="AB95" i="8"/>
  <c r="AB94" i="8"/>
  <c r="AB93" i="8"/>
  <c r="AB91" i="8"/>
  <c r="AB89" i="8"/>
  <c r="AB88" i="8"/>
  <c r="AB87" i="8"/>
  <c r="AB86" i="8"/>
  <c r="AB85" i="8"/>
  <c r="AB83" i="8"/>
  <c r="AB81" i="8"/>
  <c r="AB80" i="8"/>
  <c r="AB79" i="8"/>
  <c r="AB78" i="8"/>
  <c r="AB77" i="8"/>
  <c r="AB75" i="8"/>
  <c r="AB73" i="8"/>
  <c r="AB72" i="8"/>
  <c r="AB71" i="8"/>
  <c r="AB70" i="8"/>
  <c r="AB69" i="8"/>
  <c r="AB67" i="8"/>
  <c r="AB65" i="8"/>
  <c r="AB64" i="8"/>
  <c r="AB63" i="8"/>
  <c r="AB62" i="8"/>
  <c r="AB61" i="8"/>
  <c r="AB59" i="8"/>
  <c r="AB57" i="8"/>
  <c r="AB56" i="8"/>
  <c r="AB55" i="8"/>
  <c r="AB54" i="8"/>
  <c r="AB53" i="8"/>
  <c r="AB51" i="8"/>
  <c r="AB49" i="8"/>
  <c r="AB48" i="8"/>
  <c r="AB47" i="8"/>
  <c r="AB46" i="8"/>
  <c r="AB45" i="8"/>
  <c r="AB43" i="8"/>
  <c r="AB41" i="8"/>
  <c r="AB40" i="8"/>
  <c r="AB39" i="8"/>
  <c r="AB38" i="8"/>
  <c r="AB37" i="8"/>
  <c r="AB35" i="8"/>
  <c r="AB33" i="8"/>
  <c r="AB32" i="8"/>
  <c r="AB31" i="8"/>
  <c r="AB30" i="8"/>
  <c r="AB29" i="8"/>
  <c r="AB27" i="8"/>
  <c r="AB25" i="8"/>
  <c r="AB24" i="8"/>
  <c r="AB23" i="8"/>
  <c r="AB22" i="8"/>
  <c r="AB21" i="8"/>
  <c r="AB19" i="8"/>
  <c r="AB17" i="8"/>
  <c r="AB16" i="8"/>
  <c r="AB15" i="8"/>
  <c r="AB14" i="8"/>
  <c r="AB13" i="8"/>
  <c r="W7" i="8" l="1"/>
  <c r="L7" i="8"/>
  <c r="D7" i="8"/>
  <c r="S7" i="8"/>
  <c r="Q8" i="8"/>
  <c r="R12" i="12" s="1"/>
  <c r="R13" i="12" s="1"/>
  <c r="I7" i="8"/>
  <c r="I8" i="8"/>
  <c r="J12" i="12" s="1"/>
  <c r="J13" i="12" s="1"/>
  <c r="S8" i="8"/>
  <c r="T12" i="12" s="1"/>
  <c r="T13" i="12" s="1"/>
  <c r="C7" i="8"/>
  <c r="K7" i="8"/>
  <c r="U7" i="8"/>
  <c r="D8" i="8"/>
  <c r="E12" i="12" s="1"/>
  <c r="E13" i="12" s="1"/>
  <c r="V7" i="8"/>
  <c r="N8" i="8"/>
  <c r="O12" i="12" s="1"/>
  <c r="O13" i="12" s="1"/>
  <c r="K8" i="8"/>
  <c r="L12" i="12" s="1"/>
  <c r="L13" i="12" s="1"/>
  <c r="V8" i="8"/>
  <c r="W12" i="12" s="1"/>
  <c r="W13" i="12" s="1"/>
  <c r="U8" i="8"/>
  <c r="V12" i="12" s="1"/>
  <c r="V13" i="12" s="1"/>
  <c r="Q7" i="8"/>
  <c r="X7" i="8"/>
  <c r="X8" i="8"/>
  <c r="Y12" i="12" s="1"/>
  <c r="Y13" i="12" s="1"/>
  <c r="J7" i="8"/>
  <c r="J8" i="8"/>
  <c r="K12" i="12" s="1"/>
  <c r="K13" i="12" s="1"/>
  <c r="L8" i="8"/>
  <c r="M12" i="12" s="1"/>
  <c r="M13" i="12" s="1"/>
  <c r="G8" i="8"/>
  <c r="H12" i="12" s="1"/>
  <c r="H13" i="12" s="1"/>
  <c r="C8" i="8"/>
  <c r="D12" i="12" s="1"/>
  <c r="D13" i="12" s="1"/>
  <c r="R8" i="8"/>
  <c r="S12" i="12" s="1"/>
  <c r="S13" i="12" s="1"/>
  <c r="R7" i="8"/>
  <c r="F8" i="8"/>
  <c r="G12" i="12" s="1"/>
  <c r="G13" i="12" s="1"/>
  <c r="H7" i="8"/>
  <c r="H8" i="8"/>
  <c r="I12" i="12" s="1"/>
  <c r="I13" i="12" s="1"/>
  <c r="T7" i="8"/>
  <c r="T8" i="8"/>
  <c r="U12" i="12" s="1"/>
  <c r="U13" i="12" s="1"/>
  <c r="M7" i="8"/>
  <c r="M8" i="8"/>
  <c r="N12" i="12" s="1"/>
  <c r="N13" i="12" s="1"/>
  <c r="E7" i="8"/>
  <c r="G7" i="8"/>
  <c r="AB6" i="8"/>
  <c r="AB5" i="8"/>
  <c r="AB4" i="8"/>
  <c r="AB3" i="8"/>
  <c r="AB2" i="8"/>
  <c r="Y8" i="8"/>
  <c r="Z12" i="12" s="1"/>
  <c r="Z13" i="12" s="1"/>
  <c r="Y7" i="8"/>
  <c r="AB8" i="8" l="1"/>
  <c r="AB7" i="8"/>
  <c r="B2" i="8" l="1"/>
  <c r="B4" i="8"/>
  <c r="B6" i="8"/>
  <c r="B5" i="8"/>
  <c r="AA5" i="8"/>
  <c r="AA6" i="8"/>
  <c r="AA2" i="8"/>
  <c r="AA4" i="8"/>
  <c r="C12" i="12"/>
  <c r="C13" i="12"/>
  <c r="B8" i="8"/>
  <c r="B3" i="8"/>
  <c r="B7" i="8"/>
  <c r="AA8" i="8"/>
  <c r="B12" i="9"/>
  <c r="B12" i="8"/>
  <c r="AA12" i="8"/>
  <c r="AA3" i="8"/>
  <c r="AA7" i="8"/>
</calcChain>
</file>

<file path=xl/sharedStrings.xml><?xml version="1.0" encoding="utf-8"?>
<sst xmlns="http://schemas.openxmlformats.org/spreadsheetml/2006/main" count="50" uniqueCount="23">
  <si>
    <t>GWh</t>
  </si>
  <si>
    <t>PaR95</t>
  </si>
  <si>
    <t>Mill USD</t>
  </si>
  <si>
    <t>USD/MWh</t>
  </si>
  <si>
    <t>MAX</t>
  </si>
  <si>
    <t>PROM</t>
  </si>
  <si>
    <t>MIN</t>
  </si>
  <si>
    <t>MIN95</t>
  </si>
  <si>
    <t>DESVEST</t>
  </si>
  <si>
    <t>PaR</t>
  </si>
  <si>
    <t>MillUSD</t>
  </si>
  <si>
    <t>Año 2022</t>
  </si>
  <si>
    <t>Año 1</t>
  </si>
  <si>
    <t>Año 2</t>
  </si>
  <si>
    <t>Nivel de Contratación</t>
  </si>
  <si>
    <t>Contratos Archivo "Resumen"</t>
  </si>
  <si>
    <t>Contratos Archivo "Book"</t>
  </si>
  <si>
    <t>Mill EUR</t>
  </si>
  <si>
    <t>Fecha</t>
  </si>
  <si>
    <t>FX USD/EUR</t>
  </si>
  <si>
    <t>USD</t>
  </si>
  <si>
    <t>Límite aprobado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</si>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</sst>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-* #,##0.00\ _€_-;\-* #,##0.00\ _€_-;_-* &quot;-&quot;??\ _€_-;_-@_-"/>
    <numFmt numFmtId="168" formatCode="_-[$€-2]\ * #,##0.00_-;\-[$€-2]\ * #,##0.00_-;_-[$€-2]\ * &quot;-&quot;??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0" xfId="0" applyFont="1"/>
    <xf numFmtId="41" fontId="2" fillId="0" borderId="0" xfId="2" applyFont="1"/>
    <xf numFmtId="0" fontId="4" fillId="2" borderId="0" xfId="0" applyFont="1" applyFill="1" applyAlignment="1">
      <alignment horizontal="center"/>
    </xf>
    <xf numFmtId="17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65" fontId="2" fillId="2" borderId="0" xfId="1" applyNumberFormat="1" applyFont="1" applyFill="1"/>
    <xf numFmtId="165" fontId="2" fillId="2" borderId="0" xfId="0" applyNumberFormat="1" applyFont="1" applyFill="1"/>
    <xf numFmtId="17" fontId="5" fillId="2" borderId="0" xfId="0" applyNumberFormat="1" applyFont="1" applyFill="1" applyAlignment="1">
      <alignment horizontal="center"/>
    </xf>
    <xf numFmtId="0" fontId="5" fillId="2" borderId="0" xfId="0" applyFont="1" applyFill="1"/>
    <xf numFmtId="166" fontId="2" fillId="2" borderId="0" xfId="1" applyNumberFormat="1" applyFont="1" applyFill="1"/>
    <xf numFmtId="166" fontId="2" fillId="2" borderId="0" xfId="0" applyNumberFormat="1" applyFont="1" applyFill="1"/>
    <xf numFmtId="41" fontId="2" fillId="0" borderId="0" xfId="2" applyFont="1" applyFill="1"/>
    <xf numFmtId="41" fontId="0" fillId="0" borderId="0" xfId="2" applyFont="1"/>
    <xf numFmtId="41" fontId="2" fillId="2" borderId="0" xfId="0" applyNumberFormat="1" applyFont="1" applyFill="1"/>
    <xf numFmtId="14" fontId="0" fillId="0" borderId="0" xfId="0" applyNumberFormat="1"/>
    <xf numFmtId="41" fontId="0" fillId="0" borderId="0" xfId="0" applyNumberFormat="1"/>
    <xf numFmtId="43" fontId="2" fillId="2" borderId="0" xfId="0" applyNumberFormat="1" applyFont="1" applyFill="1"/>
    <xf numFmtId="166" fontId="2" fillId="2" borderId="0" xfId="1" applyNumberFormat="1" applyFont="1" applyFill="1" applyAlignment="1"/>
    <xf numFmtId="165" fontId="2" fillId="2" borderId="0" xfId="1" applyNumberFormat="1" applyFont="1" applyFill="1" applyAlignment="1"/>
    <xf numFmtId="17" fontId="5" fillId="2" borderId="0" xfId="0" applyNumberFormat="1" applyFont="1" applyFill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12" xfId="0" applyFont="1" applyBorder="1"/>
    <xf numFmtId="41" fontId="2" fillId="0" borderId="13" xfId="2" applyFont="1" applyBorder="1"/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41" fontId="2" fillId="4" borderId="0" xfId="2" applyFont="1" applyFill="1"/>
    <xf numFmtId="0" fontId="0" fillId="4" borderId="0" xfId="0" applyFill="1"/>
    <xf numFmtId="41" fontId="2" fillId="5" borderId="13" xfId="2" applyFont="1" applyFill="1" applyBorder="1" applyAlignment="1">
      <alignment vertical="center"/>
    </xf>
    <xf numFmtId="166" fontId="2" fillId="2" borderId="0" xfId="1" applyNumberFormat="1" applyFont="1" applyFill="1" applyAlignment="1">
      <alignment horizontal="center" wrapText="1"/>
    </xf>
    <xf numFmtId="41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vertical="center"/>
    </xf>
  </cellXfs>
  <cellStyles count="12">
    <cellStyle name="Euro" xfId="4"/>
    <cellStyle name="Millares" xfId="1" builtinId="3"/>
    <cellStyle name="Millares [0]" xfId="2" builtinId="6"/>
    <cellStyle name="Millares 11" xfId="11"/>
    <cellStyle name="Millares 2" xfId="8"/>
    <cellStyle name="Millares 3" xfId="10"/>
    <cellStyle name="Millares 4" xfId="5"/>
    <cellStyle name="Normal" xfId="0" builtinId="0"/>
    <cellStyle name="Normal 2" xfId="7"/>
    <cellStyle name="Normal 3" xfId="9"/>
    <cellStyle name="Normal 4" xfId="3"/>
    <cellStyle name="Porcentaje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E$5" inc="100" max="15000" min="10000" page="10" val="10000"/>
</file>

<file path=xl/ctrlProps/ctrlProp2.xml><?xml version="1.0" encoding="utf-8"?>
<formControlPr xmlns="http://schemas.microsoft.com/office/spreadsheetml/2009/9/main" objectType="Spin" dx="22" fmlaLink="$G$5" inc="100" max="15000" min="10000" page="10" val="1000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8</xdr:row>
      <xdr:rowOff>19050</xdr:rowOff>
    </xdr:from>
    <xdr:to>
      <xdr:col>5</xdr:col>
      <xdr:colOff>368300</xdr:colOff>
      <xdr:row>14</xdr:row>
      <xdr:rowOff>0</xdr:rowOff>
    </xdr:to>
    <xdr:sp macro="" textlink="">
      <xdr:nvSpPr>
        <xdr:cNvPr id="3" name="Pentágono 2"/>
        <xdr:cNvSpPr/>
      </xdr:nvSpPr>
      <xdr:spPr>
        <a:xfrm>
          <a:off x="793750" y="1339850"/>
          <a:ext cx="2794000" cy="971550"/>
        </a:xfrm>
        <a:prstGeom prst="homePlate">
          <a:avLst/>
        </a:prstGeom>
        <a:solidFill>
          <a:schemeClr val="accent1">
            <a:lumMod val="5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Esta</a:t>
          </a:r>
          <a:r>
            <a:rPr lang="es-CO" sz="1100" baseline="0"/>
            <a:t> matriz se construye a partir del archivo CMG cargado  de acuerdo al horizonte seleccionado, en la cual se tiene la relación de los costos en USD por país, año y mes de las N secuencias.</a:t>
          </a:r>
          <a:endParaRPr lang="es-CO" sz="1100"/>
        </a:p>
      </xdr:txBody>
    </xdr:sp>
    <xdr:clientData/>
  </xdr:twoCellAnchor>
  <xdr:twoCellAnchor editAs="oneCell">
    <xdr:from>
      <xdr:col>1</xdr:col>
      <xdr:colOff>137592</xdr:colOff>
      <xdr:row>14</xdr:row>
      <xdr:rowOff>63500</xdr:rowOff>
    </xdr:from>
    <xdr:to>
      <xdr:col>4</xdr:col>
      <xdr:colOff>409088</xdr:colOff>
      <xdr:row>22</xdr:row>
      <xdr:rowOff>72717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759" y="2335389"/>
          <a:ext cx="2091829" cy="1307439"/>
        </a:xfrm>
        <a:prstGeom prst="rect">
          <a:avLst/>
        </a:prstGeom>
      </xdr:spPr>
    </xdr:pic>
    <xdr:clientData/>
  </xdr:twoCellAnchor>
  <xdr:twoCellAnchor>
    <xdr:from>
      <xdr:col>1</xdr:col>
      <xdr:colOff>479777</xdr:colOff>
      <xdr:row>15</xdr:row>
      <xdr:rowOff>105833</xdr:rowOff>
    </xdr:from>
    <xdr:to>
      <xdr:col>2</xdr:col>
      <xdr:colOff>70556</xdr:colOff>
      <xdr:row>16</xdr:row>
      <xdr:rowOff>63502</xdr:rowOff>
    </xdr:to>
    <xdr:sp macro="" textlink="">
      <xdr:nvSpPr>
        <xdr:cNvPr id="6" name="Elipse 5"/>
        <xdr:cNvSpPr/>
      </xdr:nvSpPr>
      <xdr:spPr>
        <a:xfrm>
          <a:off x="1262944" y="2540000"/>
          <a:ext cx="197556" cy="119946"/>
        </a:xfrm>
        <a:prstGeom prst="ellipse">
          <a:avLst/>
        </a:prstGeom>
        <a:noFill/>
        <a:ln w="952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466723</xdr:colOff>
      <xdr:row>16</xdr:row>
      <xdr:rowOff>133350</xdr:rowOff>
    </xdr:from>
    <xdr:to>
      <xdr:col>2</xdr:col>
      <xdr:colOff>177798</xdr:colOff>
      <xdr:row>22</xdr:row>
      <xdr:rowOff>95249</xdr:rowOff>
    </xdr:to>
    <xdr:sp macro="" textlink="">
      <xdr:nvSpPr>
        <xdr:cNvPr id="7" name="Elipse 6"/>
        <xdr:cNvSpPr/>
      </xdr:nvSpPr>
      <xdr:spPr>
        <a:xfrm rot="5400000">
          <a:off x="931861" y="3090862"/>
          <a:ext cx="952499" cy="320675"/>
        </a:xfrm>
        <a:prstGeom prst="ellipse">
          <a:avLst/>
        </a:prstGeom>
        <a:noFill/>
        <a:ln w="952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514353</xdr:colOff>
      <xdr:row>22</xdr:row>
      <xdr:rowOff>95250</xdr:rowOff>
    </xdr:from>
    <xdr:to>
      <xdr:col>2</xdr:col>
      <xdr:colOff>17460</xdr:colOff>
      <xdr:row>23</xdr:row>
      <xdr:rowOff>114300</xdr:rowOff>
    </xdr:to>
    <xdr:cxnSp macro="">
      <xdr:nvCxnSpPr>
        <xdr:cNvPr id="9" name="Conector angular 8"/>
        <xdr:cNvCxnSpPr>
          <a:stCxn id="7" idx="6"/>
        </xdr:cNvCxnSpPr>
      </xdr:nvCxnSpPr>
      <xdr:spPr>
        <a:xfrm rot="5400000">
          <a:off x="869157" y="3372646"/>
          <a:ext cx="184150" cy="893757"/>
        </a:xfrm>
        <a:prstGeom prst="bentConnector2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333373</xdr:colOff>
      <xdr:row>16</xdr:row>
      <xdr:rowOff>95250</xdr:rowOff>
    </xdr:from>
    <xdr:to>
      <xdr:col>3</xdr:col>
      <xdr:colOff>114299</xdr:colOff>
      <xdr:row>22</xdr:row>
      <xdr:rowOff>133350</xdr:rowOff>
    </xdr:to>
    <xdr:sp macro="" textlink="">
      <xdr:nvSpPr>
        <xdr:cNvPr id="10" name="Elipse 9"/>
        <xdr:cNvSpPr/>
      </xdr:nvSpPr>
      <xdr:spPr>
        <a:xfrm rot="5400000">
          <a:off x="1404936" y="3055937"/>
          <a:ext cx="1028700" cy="390526"/>
        </a:xfrm>
        <a:prstGeom prst="ellipse">
          <a:avLst/>
        </a:prstGeom>
        <a:noFill/>
        <a:ln w="952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528636</xdr:colOff>
      <xdr:row>22</xdr:row>
      <xdr:rowOff>133350</xdr:rowOff>
    </xdr:from>
    <xdr:to>
      <xdr:col>7</xdr:col>
      <xdr:colOff>101600</xdr:colOff>
      <xdr:row>24</xdr:row>
      <xdr:rowOff>0</xdr:rowOff>
    </xdr:to>
    <xdr:cxnSp macro="">
      <xdr:nvCxnSpPr>
        <xdr:cNvPr id="11" name="Conector angular 10"/>
        <xdr:cNvCxnSpPr>
          <a:stCxn id="10" idx="6"/>
        </xdr:cNvCxnSpPr>
      </xdr:nvCxnSpPr>
      <xdr:spPr>
        <a:xfrm rot="16200000" flipH="1">
          <a:off x="3131343" y="2553493"/>
          <a:ext cx="196850" cy="2620964"/>
        </a:xfrm>
        <a:prstGeom prst="bentConnector2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70556</xdr:colOff>
      <xdr:row>0</xdr:row>
      <xdr:rowOff>84668</xdr:rowOff>
    </xdr:from>
    <xdr:to>
      <xdr:col>7</xdr:col>
      <xdr:colOff>35279</xdr:colOff>
      <xdr:row>16</xdr:row>
      <xdr:rowOff>3529</xdr:rowOff>
    </xdr:to>
    <xdr:cxnSp macro="">
      <xdr:nvCxnSpPr>
        <xdr:cNvPr id="16" name="Conector angular 15"/>
        <xdr:cNvCxnSpPr>
          <a:stCxn id="6" idx="6"/>
        </xdr:cNvCxnSpPr>
      </xdr:nvCxnSpPr>
      <xdr:spPr>
        <a:xfrm flipV="1">
          <a:off x="1460500" y="84668"/>
          <a:ext cx="2998612" cy="2515305"/>
        </a:xfrm>
        <a:prstGeom prst="bentConnector3">
          <a:avLst>
            <a:gd name="adj1" fmla="val 79412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4</xdr:col>
      <xdr:colOff>468313</xdr:colOff>
      <xdr:row>16</xdr:row>
      <xdr:rowOff>95250</xdr:rowOff>
    </xdr:from>
    <xdr:ext cx="1198562" cy="460375"/>
    <xdr:sp macro="" textlink="">
      <xdr:nvSpPr>
        <xdr:cNvPr id="27" name="CuadroTexto 26"/>
        <xdr:cNvSpPr txBox="1"/>
      </xdr:nvSpPr>
      <xdr:spPr>
        <a:xfrm>
          <a:off x="3079751" y="2762250"/>
          <a:ext cx="1198562" cy="460375"/>
        </a:xfrm>
        <a:prstGeom prst="rect">
          <a:avLst/>
        </a:prstGeom>
        <a:ln w="3175"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1100"/>
            <a:t>Mes desde donde inician los datos</a:t>
          </a:r>
        </a:p>
      </xdr:txBody>
    </xdr:sp>
    <xdr:clientData/>
  </xdr:oneCellAnchor>
  <xdr:oneCellAnchor>
    <xdr:from>
      <xdr:col>0</xdr:col>
      <xdr:colOff>676276</xdr:colOff>
      <xdr:row>23</xdr:row>
      <xdr:rowOff>152401</xdr:rowOff>
    </xdr:from>
    <xdr:ext cx="919162" cy="204788"/>
    <xdr:sp macro="" textlink="">
      <xdr:nvSpPr>
        <xdr:cNvPr id="28" name="CuadroTexto 27"/>
        <xdr:cNvSpPr txBox="1"/>
      </xdr:nvSpPr>
      <xdr:spPr>
        <a:xfrm>
          <a:off x="676276" y="3986214"/>
          <a:ext cx="919162" cy="204788"/>
        </a:xfrm>
        <a:prstGeom prst="rect">
          <a:avLst/>
        </a:prstGeom>
        <a:ln w="3175"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1100"/>
            <a:t>Secuencias</a:t>
          </a:r>
        </a:p>
      </xdr:txBody>
    </xdr:sp>
    <xdr:clientData/>
  </xdr:oneCellAnchor>
  <xdr:oneCellAnchor>
    <xdr:from>
      <xdr:col>2</xdr:col>
      <xdr:colOff>534987</xdr:colOff>
      <xdr:row>24</xdr:row>
      <xdr:rowOff>31751</xdr:rowOff>
    </xdr:from>
    <xdr:ext cx="2044699" cy="198438"/>
    <xdr:sp macro="" textlink="">
      <xdr:nvSpPr>
        <xdr:cNvPr id="29" name="CuadroTexto 28"/>
        <xdr:cNvSpPr txBox="1"/>
      </xdr:nvSpPr>
      <xdr:spPr>
        <a:xfrm>
          <a:off x="1924050" y="4032251"/>
          <a:ext cx="2044699" cy="198438"/>
        </a:xfrm>
        <a:prstGeom prst="rect">
          <a:avLst/>
        </a:prstGeom>
        <a:ln w="3175"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1100"/>
            <a:t>Costos para el país seleccionado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14111</xdr:colOff>
      <xdr:row>8</xdr:row>
      <xdr:rowOff>14112</xdr:rowOff>
    </xdr:from>
    <xdr:to>
      <xdr:col>5</xdr:col>
      <xdr:colOff>369711</xdr:colOff>
      <xdr:row>13</xdr:row>
      <xdr:rowOff>157340</xdr:rowOff>
    </xdr:to>
    <xdr:sp macro="" textlink="">
      <xdr:nvSpPr>
        <xdr:cNvPr id="2" name="Pentágono 1"/>
        <xdr:cNvSpPr/>
      </xdr:nvSpPr>
      <xdr:spPr>
        <a:xfrm>
          <a:off x="797278" y="1312334"/>
          <a:ext cx="2782711" cy="954617"/>
        </a:xfrm>
        <a:prstGeom prst="homePlate">
          <a:avLst/>
        </a:prstGeom>
        <a:solidFill>
          <a:schemeClr val="accent1">
            <a:lumMod val="5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Esta</a:t>
          </a:r>
          <a:r>
            <a:rPr lang="es-CO" sz="1100" baseline="0"/>
            <a:t> matriz se construye a partir del archivo GEN cargado  de acuerdo al horizonte seleccionado, en la cual se tiene la relación de la generación por central, año y mes de las N secuencias.</a:t>
          </a:r>
          <a:endParaRPr lang="es-CO" sz="1100"/>
        </a:p>
      </xdr:txBody>
    </xdr:sp>
    <xdr:clientData/>
  </xdr:twoCellAnchor>
  <xdr:twoCellAnchor editAs="oneCell">
    <xdr:from>
      <xdr:col>1</xdr:col>
      <xdr:colOff>7055</xdr:colOff>
      <xdr:row>14</xdr:row>
      <xdr:rowOff>108780</xdr:rowOff>
    </xdr:from>
    <xdr:to>
      <xdr:col>11</xdr:col>
      <xdr:colOff>280834</xdr:colOff>
      <xdr:row>19</xdr:row>
      <xdr:rowOff>142643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222" y="2380669"/>
          <a:ext cx="6341556" cy="845252"/>
        </a:xfrm>
        <a:prstGeom prst="rect">
          <a:avLst/>
        </a:prstGeom>
      </xdr:spPr>
    </xdr:pic>
    <xdr:clientData/>
  </xdr:twoCellAnchor>
  <xdr:twoCellAnchor>
    <xdr:from>
      <xdr:col>2</xdr:col>
      <xdr:colOff>14111</xdr:colOff>
      <xdr:row>16</xdr:row>
      <xdr:rowOff>14111</xdr:rowOff>
    </xdr:from>
    <xdr:to>
      <xdr:col>11</xdr:col>
      <xdr:colOff>246945</xdr:colOff>
      <xdr:row>17</xdr:row>
      <xdr:rowOff>35276</xdr:rowOff>
    </xdr:to>
    <xdr:sp macro="" textlink="">
      <xdr:nvSpPr>
        <xdr:cNvPr id="4" name="Elipse 3"/>
        <xdr:cNvSpPr/>
      </xdr:nvSpPr>
      <xdr:spPr>
        <a:xfrm>
          <a:off x="1404055" y="2610555"/>
          <a:ext cx="5693834" cy="183443"/>
        </a:xfrm>
        <a:prstGeom prst="ellipse">
          <a:avLst/>
        </a:prstGeom>
        <a:noFill/>
        <a:ln w="952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317503</xdr:colOff>
      <xdr:row>14</xdr:row>
      <xdr:rowOff>0</xdr:rowOff>
    </xdr:from>
    <xdr:to>
      <xdr:col>6</xdr:col>
      <xdr:colOff>7055</xdr:colOff>
      <xdr:row>16</xdr:row>
      <xdr:rowOff>28223</xdr:rowOff>
    </xdr:to>
    <xdr:cxnSp macro="">
      <xdr:nvCxnSpPr>
        <xdr:cNvPr id="5" name="Conector angular 4"/>
        <xdr:cNvCxnSpPr/>
      </xdr:nvCxnSpPr>
      <xdr:spPr>
        <a:xfrm rot="5400000" flipH="1" flipV="1">
          <a:off x="3499557" y="2300113"/>
          <a:ext cx="352778" cy="2963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</xdr:col>
      <xdr:colOff>211666</xdr:colOff>
      <xdr:row>20</xdr:row>
      <xdr:rowOff>177834</xdr:rowOff>
    </xdr:from>
    <xdr:ext cx="3344334" cy="1125693"/>
    <xdr:sp macro="" textlink="">
      <xdr:nvSpPr>
        <xdr:cNvPr id="14" name="CuadroTexto 13"/>
        <xdr:cNvSpPr txBox="1"/>
      </xdr:nvSpPr>
      <xdr:spPr>
        <a:xfrm>
          <a:off x="994833" y="3423390"/>
          <a:ext cx="3344334" cy="1125693"/>
        </a:xfrm>
        <a:prstGeom prst="rect">
          <a:avLst/>
        </a:prstGeom>
        <a:ln w="3175"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100"/>
            <a:t>En este caso, se deben cargar a BD con 0 aquellos valores que estén en el archivo como negativo, adicional a ello, los valores que se presentan en esta matriz corresponden a la suma de la generación de las centrales que pertenecen al Holding o Propietario seleccionado y que se encuentre en el archivo MAR.</a:t>
          </a:r>
        </a:p>
      </xdr:txBody>
    </xdr:sp>
    <xdr:clientData/>
  </xdr:oneCellAnchor>
  <xdr:oneCellAnchor>
    <xdr:from>
      <xdr:col>5</xdr:col>
      <xdr:colOff>359833</xdr:colOff>
      <xdr:row>11</xdr:row>
      <xdr:rowOff>41710</xdr:rowOff>
    </xdr:from>
    <xdr:ext cx="949855" cy="436786"/>
    <xdr:sp macro="" textlink="">
      <xdr:nvSpPr>
        <xdr:cNvPr id="15" name="CuadroTexto 14"/>
        <xdr:cNvSpPr txBox="1"/>
      </xdr:nvSpPr>
      <xdr:spPr>
        <a:xfrm>
          <a:off x="3582458" y="1875273"/>
          <a:ext cx="949855" cy="436786"/>
        </a:xfrm>
        <a:prstGeom prst="rect">
          <a:avLst/>
        </a:prstGeom>
        <a:ln w="3175"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100"/>
            <a:t>Nombre de las centrales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5</xdr:col>
      <xdr:colOff>484188</xdr:colOff>
      <xdr:row>13</xdr:row>
      <xdr:rowOff>134938</xdr:rowOff>
    </xdr:to>
    <xdr:sp macro="" textlink="">
      <xdr:nvSpPr>
        <xdr:cNvPr id="2" name="Pentágono 1"/>
        <xdr:cNvSpPr/>
      </xdr:nvSpPr>
      <xdr:spPr>
        <a:xfrm>
          <a:off x="777875" y="1333500"/>
          <a:ext cx="2928938" cy="1000126"/>
        </a:xfrm>
        <a:prstGeom prst="homePlate">
          <a:avLst/>
        </a:prstGeom>
        <a:solidFill>
          <a:schemeClr val="accent1">
            <a:lumMod val="5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Esta</a:t>
          </a:r>
          <a:r>
            <a:rPr lang="es-CO" sz="1100" baseline="0"/>
            <a:t> matriz se construye a partir del archivo MAR cargado  de acuerdo al horizonte seleccionado, en la cual se tiene la relación del costo de generación por propietario, año y mes de las N secuencias.</a:t>
          </a:r>
          <a:endParaRPr lang="es-CO" sz="1100"/>
        </a:p>
      </xdr:txBody>
    </xdr:sp>
    <xdr:clientData/>
  </xdr:twoCellAnchor>
  <xdr:twoCellAnchor editAs="oneCell">
    <xdr:from>
      <xdr:col>1</xdr:col>
      <xdr:colOff>15875</xdr:colOff>
      <xdr:row>14</xdr:row>
      <xdr:rowOff>45351</xdr:rowOff>
    </xdr:from>
    <xdr:to>
      <xdr:col>9</xdr:col>
      <xdr:colOff>363193</xdr:colOff>
      <xdr:row>20</xdr:row>
      <xdr:rowOff>95249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0" y="2426601"/>
          <a:ext cx="5236818" cy="1145273"/>
        </a:xfrm>
        <a:prstGeom prst="rect">
          <a:avLst/>
        </a:prstGeom>
      </xdr:spPr>
    </xdr:pic>
    <xdr:clientData/>
  </xdr:twoCellAnchor>
  <xdr:twoCellAnchor>
    <xdr:from>
      <xdr:col>1</xdr:col>
      <xdr:colOff>507999</xdr:colOff>
      <xdr:row>16</xdr:row>
      <xdr:rowOff>111125</xdr:rowOff>
    </xdr:from>
    <xdr:to>
      <xdr:col>9</xdr:col>
      <xdr:colOff>357188</xdr:colOff>
      <xdr:row>17</xdr:row>
      <xdr:rowOff>108478</xdr:rowOff>
    </xdr:to>
    <xdr:sp macro="" textlink="">
      <xdr:nvSpPr>
        <xdr:cNvPr id="4" name="Elipse 3"/>
        <xdr:cNvSpPr/>
      </xdr:nvSpPr>
      <xdr:spPr>
        <a:xfrm>
          <a:off x="1285874" y="2857500"/>
          <a:ext cx="4738689" cy="179916"/>
        </a:xfrm>
        <a:prstGeom prst="ellipse">
          <a:avLst/>
        </a:prstGeom>
        <a:noFill/>
        <a:ln w="952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590776</xdr:colOff>
      <xdr:row>17</xdr:row>
      <xdr:rowOff>82129</xdr:rowOff>
    </xdr:from>
    <xdr:to>
      <xdr:col>3</xdr:col>
      <xdr:colOff>571500</xdr:colOff>
      <xdr:row>21</xdr:row>
      <xdr:rowOff>150814</xdr:rowOff>
    </xdr:to>
    <xdr:cxnSp macro="">
      <xdr:nvCxnSpPr>
        <xdr:cNvPr id="5" name="Conector angular 4"/>
        <xdr:cNvCxnSpPr>
          <a:stCxn id="4" idx="3"/>
        </xdr:cNvCxnSpPr>
      </xdr:nvCxnSpPr>
      <xdr:spPr>
        <a:xfrm rot="16200000" flipH="1">
          <a:off x="1876327" y="3114579"/>
          <a:ext cx="798935" cy="5919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</xdr:col>
      <xdr:colOff>182564</xdr:colOff>
      <xdr:row>22</xdr:row>
      <xdr:rowOff>4340</xdr:rowOff>
    </xdr:from>
    <xdr:ext cx="3344334" cy="609013"/>
    <xdr:sp macro="" textlink="">
      <xdr:nvSpPr>
        <xdr:cNvPr id="10" name="CuadroTexto 9"/>
        <xdr:cNvSpPr txBox="1"/>
      </xdr:nvSpPr>
      <xdr:spPr>
        <a:xfrm>
          <a:off x="960439" y="3846090"/>
          <a:ext cx="3344334" cy="609013"/>
        </a:xfrm>
        <a:prstGeom prst="rect">
          <a:avLst/>
        </a:prstGeom>
        <a:ln w="3175"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100"/>
            <a:t>Los valores de</a:t>
          </a:r>
          <a:r>
            <a:rPr lang="es-CO" sz="1100" baseline="0"/>
            <a:t> la matriz corresponden al propietario seleccionado y únicamente trae los datos de la variable "costgen"</a:t>
          </a:r>
          <a:endParaRPr lang="es-CO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396880</xdr:colOff>
      <xdr:row>8</xdr:row>
      <xdr:rowOff>15876</xdr:rowOff>
    </xdr:from>
    <xdr:to>
      <xdr:col>0</xdr:col>
      <xdr:colOff>754067</xdr:colOff>
      <xdr:row>10</xdr:row>
      <xdr:rowOff>39687</xdr:rowOff>
    </xdr:to>
    <xdr:sp macro="" textlink="">
      <xdr:nvSpPr>
        <xdr:cNvPr id="3" name="Elipse 2"/>
        <xdr:cNvSpPr/>
      </xdr:nvSpPr>
      <xdr:spPr>
        <a:xfrm>
          <a:off x="396880" y="1349376"/>
          <a:ext cx="357187" cy="357186"/>
        </a:xfrm>
        <a:prstGeom prst="ellipse">
          <a:avLst/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>
    <xdr:from>
      <xdr:col>1</xdr:col>
      <xdr:colOff>7937</xdr:colOff>
      <xdr:row>8</xdr:row>
      <xdr:rowOff>134938</xdr:rowOff>
    </xdr:from>
    <xdr:to>
      <xdr:col>5</xdr:col>
      <xdr:colOff>428625</xdr:colOff>
      <xdr:row>12</xdr:row>
      <xdr:rowOff>119063</xdr:rowOff>
    </xdr:to>
    <xdr:sp macro="" textlink="">
      <xdr:nvSpPr>
        <xdr:cNvPr id="2" name="Pentágono 1"/>
        <xdr:cNvSpPr/>
      </xdr:nvSpPr>
      <xdr:spPr>
        <a:xfrm>
          <a:off x="785812" y="1468438"/>
          <a:ext cx="2944813" cy="698500"/>
        </a:xfrm>
        <a:prstGeom prst="homePlate">
          <a:avLst/>
        </a:prstGeom>
        <a:solidFill>
          <a:schemeClr val="accent1">
            <a:lumMod val="5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Para</a:t>
          </a:r>
          <a:r>
            <a:rPr lang="es-CO" sz="1100" baseline="0"/>
            <a:t> hallar el PaR se debe calcular GEN-ContratosResumen*CMG/1000-MAR, para cada secuencia del horizonte seleccionado.</a:t>
          </a:r>
        </a:p>
        <a:p>
          <a:pPr algn="l"/>
          <a:endParaRPr lang="es-CO" sz="1100"/>
        </a:p>
      </xdr:txBody>
    </xdr:sp>
    <xdr:clientData/>
  </xdr:twoCellAnchor>
  <xdr:twoCellAnchor>
    <xdr:from>
      <xdr:col>1</xdr:col>
      <xdr:colOff>422280</xdr:colOff>
      <xdr:row>13</xdr:row>
      <xdr:rowOff>136525</xdr:rowOff>
    </xdr:from>
    <xdr:to>
      <xdr:col>2</xdr:col>
      <xdr:colOff>128592</xdr:colOff>
      <xdr:row>15</xdr:row>
      <xdr:rowOff>160336</xdr:rowOff>
    </xdr:to>
    <xdr:sp macro="" textlink="">
      <xdr:nvSpPr>
        <xdr:cNvPr id="10" name="Elipse 9"/>
        <xdr:cNvSpPr/>
      </xdr:nvSpPr>
      <xdr:spPr>
        <a:xfrm>
          <a:off x="1200155" y="2351088"/>
          <a:ext cx="357187" cy="357186"/>
        </a:xfrm>
        <a:prstGeom prst="ellipse">
          <a:avLst/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>
    <xdr:from>
      <xdr:col>2</xdr:col>
      <xdr:colOff>144462</xdr:colOff>
      <xdr:row>13</xdr:row>
      <xdr:rowOff>112712</xdr:rowOff>
    </xdr:from>
    <xdr:to>
      <xdr:col>5</xdr:col>
      <xdr:colOff>277812</xdr:colOff>
      <xdr:row>16</xdr:row>
      <xdr:rowOff>55563</xdr:rowOff>
    </xdr:to>
    <xdr:sp macro="" textlink="">
      <xdr:nvSpPr>
        <xdr:cNvPr id="11" name="Pentágono 10"/>
        <xdr:cNvSpPr/>
      </xdr:nvSpPr>
      <xdr:spPr>
        <a:xfrm>
          <a:off x="1573212" y="2327275"/>
          <a:ext cx="2006600" cy="442913"/>
        </a:xfrm>
        <a:prstGeom prst="homePlate">
          <a:avLst/>
        </a:prstGeom>
        <a:solidFill>
          <a:schemeClr val="accent1">
            <a:lumMod val="5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Hallo mis estadísticos para</a:t>
          </a:r>
          <a:r>
            <a:rPr lang="es-CO" sz="1100" baseline="0"/>
            <a:t> el horizonte de carga.</a:t>
          </a:r>
        </a:p>
        <a:p>
          <a:pPr algn="l"/>
          <a:endParaRPr lang="es-CO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14</xdr:row>
      <xdr:rowOff>7938</xdr:rowOff>
    </xdr:from>
    <xdr:to>
      <xdr:col>1</xdr:col>
      <xdr:colOff>635000</xdr:colOff>
      <xdr:row>18</xdr:row>
      <xdr:rowOff>158749</xdr:rowOff>
    </xdr:to>
    <xdr:sp macro="" textlink="">
      <xdr:nvSpPr>
        <xdr:cNvPr id="7" name="Pentágono 6"/>
        <xdr:cNvSpPr/>
      </xdr:nvSpPr>
      <xdr:spPr>
        <a:xfrm>
          <a:off x="166686" y="2389188"/>
          <a:ext cx="2405064" cy="785811"/>
        </a:xfrm>
        <a:prstGeom prst="homePlate">
          <a:avLst/>
        </a:prstGeom>
        <a:solidFill>
          <a:schemeClr val="accent1">
            <a:lumMod val="5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El valor del PaR95</a:t>
          </a:r>
          <a:r>
            <a:rPr lang="es-CO" sz="1100" baseline="0"/>
            <a:t> (Mill USD) corresponde al mismo que se calculó en la hoja PaR en la fila 8 mes a mes.</a:t>
          </a:r>
          <a:endParaRPr lang="es-CO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412750</xdr:colOff>
          <xdr:row>2</xdr:row>
          <xdr:rowOff>165100</xdr:rowOff>
        </xdr:from>
        <xdr:to>
          <xdr:col>3</xdr:col>
          <xdr:colOff>660400</xdr:colOff>
          <xdr:row>4</xdr:row>
          <xdr:rowOff>146050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393700</xdr:colOff>
          <xdr:row>2</xdr:row>
          <xdr:rowOff>127000</xdr:rowOff>
        </xdr:from>
        <xdr:to>
          <xdr:col>5</xdr:col>
          <xdr:colOff>704850</xdr:colOff>
          <xdr:row>4</xdr:row>
          <xdr:rowOff>107950</xdr:rowOff>
        </xdr:to>
        <xdr:sp macro="" textlink="">
          <xdr:nvSpPr>
            <xdr:cNvPr id="4098" name="Spinne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160336</xdr:colOff>
      <xdr:row>14</xdr:row>
      <xdr:rowOff>17464</xdr:rowOff>
    </xdr:from>
    <xdr:to>
      <xdr:col>5</xdr:col>
      <xdr:colOff>517525</xdr:colOff>
      <xdr:row>19</xdr:row>
      <xdr:rowOff>7938</xdr:rowOff>
    </xdr:to>
    <xdr:sp macro="" textlink="">
      <xdr:nvSpPr>
        <xdr:cNvPr id="5" name="Pentágono 4"/>
        <xdr:cNvSpPr/>
      </xdr:nvSpPr>
      <xdr:spPr>
        <a:xfrm>
          <a:off x="2779711" y="2398714"/>
          <a:ext cx="2405064" cy="784224"/>
        </a:xfrm>
        <a:prstGeom prst="homePlate">
          <a:avLst/>
        </a:prstGeom>
        <a:solidFill>
          <a:schemeClr val="accent1">
            <a:lumMod val="5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El valor del PaR95 (Mill EUR)</a:t>
          </a:r>
          <a:r>
            <a:rPr lang="es-CO" sz="1100" baseline="0"/>
            <a:t> corresponde al valor del PaR95 (Mill USD) dividido entre FX USD/EUR mes a mes.</a:t>
          </a:r>
          <a:endParaRPr lang="es-CO" sz="1100"/>
        </a:p>
      </xdr:txBody>
    </xdr:sp>
    <xdr:clientData/>
  </xdr:twoCellAnchor>
  <xdr:twoCellAnchor>
    <xdr:from>
      <xdr:col>0</xdr:col>
      <xdr:colOff>0</xdr:colOff>
      <xdr:row>1</xdr:row>
      <xdr:rowOff>122239</xdr:rowOff>
    </xdr:from>
    <xdr:to>
      <xdr:col>1</xdr:col>
      <xdr:colOff>468314</xdr:colOff>
      <xdr:row>4</xdr:row>
      <xdr:rowOff>79375</xdr:rowOff>
    </xdr:to>
    <xdr:sp macro="" textlink="">
      <xdr:nvSpPr>
        <xdr:cNvPr id="6" name="Pentágono 5"/>
        <xdr:cNvSpPr/>
      </xdr:nvSpPr>
      <xdr:spPr>
        <a:xfrm>
          <a:off x="0" y="280989"/>
          <a:ext cx="2405064" cy="433386"/>
        </a:xfrm>
        <a:prstGeom prst="homePlate">
          <a:avLst/>
        </a:prstGeom>
        <a:solidFill>
          <a:schemeClr val="accent1">
            <a:lumMod val="5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Esta tabla corresponde a la suma anual de los contratos "Resumen"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231913</xdr:colOff>
      <xdr:row>3</xdr:row>
      <xdr:rowOff>16566</xdr:rowOff>
    </xdr:from>
    <xdr:to>
      <xdr:col>4</xdr:col>
      <xdr:colOff>532572</xdr:colOff>
      <xdr:row>12</xdr:row>
      <xdr:rowOff>93559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12D633-F58C-4B8F-9634-C8A93B3BF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7313" y="6106216"/>
          <a:ext cx="1824659" cy="1734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562404</xdr:colOff>
      <xdr:row>3</xdr:row>
      <xdr:rowOff>149492</xdr:rowOff>
    </xdr:from>
    <xdr:to>
      <xdr:col>9</xdr:col>
      <xdr:colOff>504227</xdr:colOff>
      <xdr:row>11</xdr:row>
      <xdr:rowOff>74544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52987A-4855-4A7C-8E59-E3A39B098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1854" y="6239142"/>
          <a:ext cx="2989823" cy="1398251"/>
        </a:xfrm>
        <a:prstGeom prst="rect">
          <a:avLst/>
        </a:prstGeom>
      </xdr:spPr>
    </xdr:pic>
    <xdr:clientData/>
  </xdr:twoCellAnchor>
  <xdr:twoCellAnchor editAs="oneCell">
    <xdr:from>
      <xdr:col>5</xdr:col>
      <xdr:colOff>596346</xdr:colOff>
      <xdr:row>13</xdr:row>
      <xdr:rowOff>149084</xdr:rowOff>
    </xdr:from>
    <xdr:to>
      <xdr:col>9</xdr:col>
      <xdr:colOff>522691</xdr:colOff>
      <xdr:row>21</xdr:row>
      <xdr:rowOff>66258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0FC93D4-D198-472F-B1F9-1327CF2AC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5796" y="8080234"/>
          <a:ext cx="2974345" cy="1390375"/>
        </a:xfrm>
        <a:prstGeom prst="rect">
          <a:avLst/>
        </a:prstGeom>
      </xdr:spPr>
    </xdr:pic>
    <xdr:clientData/>
  </xdr:twoCellAnchor>
  <xdr:twoCellAnchor editAs="oneCell">
    <xdr:from>
      <xdr:col>2</xdr:col>
      <xdr:colOff>356152</xdr:colOff>
      <xdr:row>13</xdr:row>
      <xdr:rowOff>66261</xdr:rowOff>
    </xdr:from>
    <xdr:to>
      <xdr:col>4</xdr:col>
      <xdr:colOff>507724</xdr:colOff>
      <xdr:row>21</xdr:row>
      <xdr:rowOff>180197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9B5A1A5-F90B-4EE1-A784-174C10013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552" y="7997411"/>
          <a:ext cx="1675572" cy="1587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J581"/>
  <sheetViews>
    <sheetView showGridLines="0" zoomScale="80" zoomScaleNormal="80" workbookViewId="0">
      <pane xSplit="1" ySplit="8" topLeftCell="B9" activePane="bottomRight" state="frozen"/>
      <selection pane="topRight" activeCell="G23" sqref="G23"/>
      <selection pane="bottomLeft" activeCell="G23" sqref="G23"/>
      <selection pane="bottomRight" activeCell="H8" sqref="H8"/>
    </sheetView>
  </sheetViews>
  <sheetFormatPr baseColWidth="10" defaultColWidth="11.453125" defaultRowHeight="13" x14ac:dyDescent="0.3"/>
  <cols>
    <col min="1" max="1" width="11.1796875" style="9" customWidth="1"/>
    <col min="2" max="25" width="8.7265625" style="7" customWidth="1"/>
    <col min="26" max="16384" width="11.453125" style="7"/>
  </cols>
  <sheetData>
    <row r="1" spans="1:36" s="6" customFormat="1" x14ac:dyDescent="0.3">
      <c r="A1" s="4" t="s">
        <v>3</v>
      </c>
      <c r="B1" s="5">
        <v>44197</v>
      </c>
      <c r="C1" s="5">
        <v>44228</v>
      </c>
      <c r="D1" s="5">
        <v>44256</v>
      </c>
      <c r="E1" s="5">
        <v>44287</v>
      </c>
      <c r="F1" s="5">
        <v>44317</v>
      </c>
      <c r="G1" s="5">
        <v>44348</v>
      </c>
      <c r="H1" s="5">
        <v>44378</v>
      </c>
      <c r="I1" s="5">
        <v>44409</v>
      </c>
      <c r="J1" s="5">
        <v>44440</v>
      </c>
      <c r="K1" s="5">
        <v>44470</v>
      </c>
      <c r="L1" s="5">
        <v>44501</v>
      </c>
      <c r="M1" s="5">
        <v>44531</v>
      </c>
      <c r="N1" s="5">
        <v>44562</v>
      </c>
      <c r="O1" s="5">
        <v>44593</v>
      </c>
      <c r="P1" s="5">
        <v>44621</v>
      </c>
      <c r="Q1" s="5">
        <v>44652</v>
      </c>
      <c r="R1" s="5">
        <v>44682</v>
      </c>
      <c r="S1" s="5">
        <v>44713</v>
      </c>
      <c r="T1" s="5">
        <v>44743</v>
      </c>
      <c r="U1" s="5">
        <v>44774</v>
      </c>
      <c r="V1" s="5">
        <v>44805</v>
      </c>
      <c r="W1" s="5">
        <v>44835</v>
      </c>
      <c r="X1" s="5">
        <v>44866</v>
      </c>
      <c r="Y1" s="5">
        <v>44896</v>
      </c>
      <c r="AA1" s="6">
        <v>2021</v>
      </c>
      <c r="AB1" s="6">
        <v>2022</v>
      </c>
      <c r="AD1" s="7"/>
      <c r="AE1" s="7"/>
      <c r="AF1" s="7"/>
      <c r="AG1" s="7"/>
      <c r="AH1" s="7"/>
      <c r="AI1" s="7"/>
      <c r="AJ1" s="7"/>
    </row>
    <row r="2" spans="1:36" x14ac:dyDescent="0.3">
      <c r="A2" s="2" t="s">
        <v>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44.36</v>
      </c>
      <c r="I2" s="3">
        <v>46.17</v>
      </c>
      <c r="J2" s="3">
        <v>72.95</v>
      </c>
      <c r="K2" s="3">
        <v>72.099999999999994</v>
      </c>
      <c r="L2" s="3">
        <v>77.680000000000007</v>
      </c>
      <c r="M2" s="3">
        <v>79.87</v>
      </c>
      <c r="N2" s="3">
        <v>98.09</v>
      </c>
      <c r="O2" s="3">
        <v>110.83</v>
      </c>
      <c r="P2" s="3">
        <v>94.75</v>
      </c>
      <c r="Q2" s="3">
        <v>79.47</v>
      </c>
      <c r="R2" s="3">
        <v>62.35</v>
      </c>
      <c r="S2" s="3">
        <v>73.08</v>
      </c>
      <c r="T2" s="3">
        <v>66.760000000000005</v>
      </c>
      <c r="U2" s="3">
        <v>66.42</v>
      </c>
      <c r="V2" s="3">
        <v>47.7</v>
      </c>
      <c r="W2" s="3">
        <v>52.74</v>
      </c>
      <c r="X2" s="3">
        <v>46.31</v>
      </c>
      <c r="Y2" s="3">
        <v>94.81</v>
      </c>
      <c r="AA2" s="3">
        <v>65.521666666666661</v>
      </c>
      <c r="AB2" s="3">
        <v>60.125000000000007</v>
      </c>
    </row>
    <row r="3" spans="1:36" x14ac:dyDescent="0.3">
      <c r="A3" s="2" t="s">
        <v>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28.64152631578952</v>
      </c>
      <c r="I3" s="3">
        <v>26.41471929824564</v>
      </c>
      <c r="J3" s="3">
        <v>37.835105263158006</v>
      </c>
      <c r="K3" s="3">
        <v>33.768456140350821</v>
      </c>
      <c r="L3" s="3">
        <v>38.883719298245474</v>
      </c>
      <c r="M3" s="3">
        <v>52.713385964912355</v>
      </c>
      <c r="N3" s="3">
        <v>63.078087719298338</v>
      </c>
      <c r="O3" s="3">
        <v>66.037456140350855</v>
      </c>
      <c r="P3" s="3">
        <v>55.263596491227965</v>
      </c>
      <c r="Q3" s="3">
        <v>48.47740350877212</v>
      </c>
      <c r="R3" s="3">
        <v>34.713771929824524</v>
      </c>
      <c r="S3" s="3">
        <v>36.103578947368469</v>
      </c>
      <c r="T3" s="3">
        <v>40.198526315789394</v>
      </c>
      <c r="U3" s="3">
        <v>30.108771929824652</v>
      </c>
      <c r="V3" s="3">
        <v>31.607280701754419</v>
      </c>
      <c r="W3" s="3">
        <v>26.03038596491222</v>
      </c>
      <c r="X3" s="3">
        <v>23.268807017543793</v>
      </c>
      <c r="Y3" s="3">
        <v>32.443122807017531</v>
      </c>
      <c r="AA3" s="3">
        <v>36.376152046783609</v>
      </c>
      <c r="AB3" s="3">
        <v>40.610899122807083</v>
      </c>
    </row>
    <row r="4" spans="1:36" x14ac:dyDescent="0.3">
      <c r="A4" s="2" t="s">
        <v>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7.58</v>
      </c>
      <c r="I4" s="3">
        <v>7.6</v>
      </c>
      <c r="J4" s="3">
        <v>7.62</v>
      </c>
      <c r="K4" s="3">
        <v>7.64</v>
      </c>
      <c r="L4" s="3">
        <v>7.66</v>
      </c>
      <c r="M4" s="3">
        <v>29.32</v>
      </c>
      <c r="N4" s="3">
        <v>16.79</v>
      </c>
      <c r="O4" s="3">
        <v>35.770000000000003</v>
      </c>
      <c r="P4" s="3">
        <v>27.25</v>
      </c>
      <c r="Q4" s="3">
        <v>16.670000000000002</v>
      </c>
      <c r="R4" s="3">
        <v>7.78</v>
      </c>
      <c r="S4" s="3">
        <v>7.8</v>
      </c>
      <c r="T4" s="3">
        <v>7.83</v>
      </c>
      <c r="U4" s="3">
        <v>7.85</v>
      </c>
      <c r="V4" s="3">
        <v>7.87</v>
      </c>
      <c r="W4" s="3">
        <v>7.89</v>
      </c>
      <c r="X4" s="3">
        <v>7.91</v>
      </c>
      <c r="Y4" s="3">
        <v>7.93</v>
      </c>
      <c r="AA4" s="3">
        <v>16.135000000000002</v>
      </c>
      <c r="AB4" s="3">
        <v>24.785</v>
      </c>
    </row>
    <row r="5" spans="1:36" x14ac:dyDescent="0.3">
      <c r="A5" s="2" t="s">
        <v>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7.58</v>
      </c>
      <c r="I5" s="3">
        <v>7.6</v>
      </c>
      <c r="J5" s="3">
        <v>7.62</v>
      </c>
      <c r="K5" s="3">
        <v>7.64</v>
      </c>
      <c r="L5" s="3">
        <v>7.66</v>
      </c>
      <c r="M5" s="3">
        <v>29.32</v>
      </c>
      <c r="N5" s="3">
        <v>16.79</v>
      </c>
      <c r="O5" s="3">
        <v>35.770000000000003</v>
      </c>
      <c r="P5" s="3">
        <v>27.25</v>
      </c>
      <c r="Q5" s="3">
        <v>16.670000000000002</v>
      </c>
      <c r="R5" s="3">
        <v>7.78</v>
      </c>
      <c r="S5" s="3">
        <v>7.8</v>
      </c>
      <c r="T5" s="3">
        <v>7.83</v>
      </c>
      <c r="U5" s="3">
        <v>7.85</v>
      </c>
      <c r="V5" s="3">
        <v>7.87</v>
      </c>
      <c r="W5" s="3">
        <v>7.89</v>
      </c>
      <c r="X5" s="3">
        <v>7.91</v>
      </c>
      <c r="Y5" s="3">
        <v>7.93</v>
      </c>
      <c r="AA5" s="3">
        <v>16.135000000000002</v>
      </c>
      <c r="AB5" s="3">
        <v>24.785</v>
      </c>
    </row>
    <row r="6" spans="1:36" x14ac:dyDescent="0.3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12.013135003185241</v>
      </c>
      <c r="I6" s="3">
        <v>11.2266268978171</v>
      </c>
      <c r="J6" s="3">
        <v>15.634981735049488</v>
      </c>
      <c r="K6" s="3">
        <v>17.675683904130693</v>
      </c>
      <c r="L6" s="3">
        <v>19.047502403981806</v>
      </c>
      <c r="M6" s="3">
        <v>16.949336911255685</v>
      </c>
      <c r="N6" s="3">
        <v>21.616360407936156</v>
      </c>
      <c r="O6" s="3">
        <v>20.018016218059977</v>
      </c>
      <c r="P6" s="3">
        <v>20.660223524345152</v>
      </c>
      <c r="Q6" s="3">
        <v>19.54735566406033</v>
      </c>
      <c r="R6" s="3">
        <v>13.444661845681603</v>
      </c>
      <c r="S6" s="3">
        <v>16.495196728514017</v>
      </c>
      <c r="T6" s="3">
        <v>14.824762081039475</v>
      </c>
      <c r="U6" s="3">
        <v>16.463843227336842</v>
      </c>
      <c r="V6" s="3">
        <v>11.464983066053655</v>
      </c>
      <c r="W6" s="3">
        <v>13.977824209164297</v>
      </c>
      <c r="X6" s="3">
        <v>13.249084312874288</v>
      </c>
      <c r="Y6" s="3">
        <v>18.973331188330619</v>
      </c>
      <c r="AA6" s="3">
        <v>11.817694191961753</v>
      </c>
      <c r="AB6" s="3">
        <v>9.9938383979059164</v>
      </c>
    </row>
    <row r="7" spans="1:36" x14ac:dyDescent="0.3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21.061526315789521</v>
      </c>
      <c r="I7" s="3">
        <v>18.814719298245642</v>
      </c>
      <c r="J7" s="3">
        <v>30.215105263158005</v>
      </c>
      <c r="K7" s="3">
        <v>26.128456140350821</v>
      </c>
      <c r="L7" s="3">
        <v>31.223719298245474</v>
      </c>
      <c r="M7" s="3">
        <v>23.393385964912355</v>
      </c>
      <c r="N7" s="3">
        <v>46.288087719298339</v>
      </c>
      <c r="O7" s="3">
        <v>30.267456140350852</v>
      </c>
      <c r="P7" s="3">
        <v>28.013596491227965</v>
      </c>
      <c r="Q7" s="3">
        <v>31.807403508772119</v>
      </c>
      <c r="R7" s="3">
        <v>26.933771929824523</v>
      </c>
      <c r="S7" s="3">
        <v>28.303578947368468</v>
      </c>
      <c r="T7" s="3">
        <v>32.368526315789396</v>
      </c>
      <c r="U7" s="3">
        <v>22.258771929824654</v>
      </c>
      <c r="V7" s="3">
        <v>23.737280701754418</v>
      </c>
      <c r="W7" s="3">
        <v>18.14038596491222</v>
      </c>
      <c r="X7" s="3">
        <v>15.358807017543793</v>
      </c>
      <c r="Y7" s="3">
        <v>24.513122807017531</v>
      </c>
      <c r="AA7" s="3">
        <v>20.241152046783608</v>
      </c>
      <c r="AB7" s="3">
        <v>15.825899122807083</v>
      </c>
    </row>
    <row r="8" spans="1:36" x14ac:dyDescent="0.3">
      <c r="A8" s="2" t="s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21.061526315789521</v>
      </c>
      <c r="I8" s="3">
        <v>18.814719298245642</v>
      </c>
      <c r="J8" s="3">
        <v>30.215105263158005</v>
      </c>
      <c r="K8" s="3">
        <v>26.128456140350821</v>
      </c>
      <c r="L8" s="3">
        <v>31.223719298245474</v>
      </c>
      <c r="M8" s="3">
        <v>23.393385964912355</v>
      </c>
      <c r="N8" s="3">
        <v>46.288087719298339</v>
      </c>
      <c r="O8" s="3">
        <v>30.267456140350852</v>
      </c>
      <c r="P8" s="3">
        <v>28.013596491227965</v>
      </c>
      <c r="Q8" s="3">
        <v>31.807403508772119</v>
      </c>
      <c r="R8" s="3">
        <v>26.933771929824523</v>
      </c>
      <c r="S8" s="3">
        <v>28.303578947368468</v>
      </c>
      <c r="T8" s="3">
        <v>32.368526315789396</v>
      </c>
      <c r="U8" s="3">
        <v>22.258771929824654</v>
      </c>
      <c r="V8" s="3">
        <v>23.737280701754418</v>
      </c>
      <c r="W8" s="3">
        <v>18.14038596491222</v>
      </c>
      <c r="X8" s="3">
        <v>15.358807017543793</v>
      </c>
      <c r="Y8" s="3">
        <v>24.513122807017531</v>
      </c>
      <c r="AA8" s="3">
        <v>20.241152046783608</v>
      </c>
      <c r="AB8" s="3">
        <v>15.825899122807083</v>
      </c>
    </row>
    <row r="9" spans="1:36" x14ac:dyDescent="0.3">
      <c r="A9" s="8"/>
    </row>
    <row r="12" spans="1:36" x14ac:dyDescent="0.3">
      <c r="A12" s="9">
        <v>1</v>
      </c>
      <c r="B12" s="10"/>
      <c r="C12" s="10"/>
      <c r="D12" s="10"/>
      <c r="E12" s="10"/>
      <c r="F12" s="10"/>
      <c r="G12" s="10"/>
      <c r="H12" s="10">
        <v>34</v>
      </c>
      <c r="I12" s="10">
        <v>20.54</v>
      </c>
      <c r="J12" s="10">
        <v>61.35</v>
      </c>
      <c r="K12" s="10">
        <v>44.29</v>
      </c>
      <c r="L12" s="10">
        <v>47.52</v>
      </c>
      <c r="M12" s="10">
        <v>78.81</v>
      </c>
      <c r="N12" s="10">
        <v>79.239999999999995</v>
      </c>
      <c r="O12" s="10">
        <v>80.849999999999994</v>
      </c>
      <c r="P12" s="10">
        <v>48.44</v>
      </c>
      <c r="Q12" s="10">
        <v>48.78</v>
      </c>
      <c r="R12" s="10">
        <v>44.22</v>
      </c>
      <c r="S12" s="10">
        <v>40.35</v>
      </c>
      <c r="T12" s="10">
        <v>62.08</v>
      </c>
      <c r="U12" s="10">
        <v>45.06</v>
      </c>
      <c r="V12" s="10">
        <v>32.28</v>
      </c>
      <c r="W12" s="10">
        <v>30.83</v>
      </c>
      <c r="X12" s="10">
        <v>21.24</v>
      </c>
      <c r="Y12" s="10">
        <v>22.86</v>
      </c>
      <c r="AA12" s="11">
        <v>29.258333333333336</v>
      </c>
      <c r="AB12" s="11">
        <v>40.345000000000006</v>
      </c>
    </row>
    <row r="13" spans="1:36" x14ac:dyDescent="0.3">
      <c r="A13" s="9">
        <v>2</v>
      </c>
      <c r="B13" s="10"/>
      <c r="C13" s="10"/>
      <c r="D13" s="10"/>
      <c r="E13" s="10"/>
      <c r="F13" s="10"/>
      <c r="G13" s="10"/>
      <c r="H13" s="10">
        <v>26.72</v>
      </c>
      <c r="I13" s="10">
        <v>44.45</v>
      </c>
      <c r="J13" s="10">
        <v>43.95</v>
      </c>
      <c r="K13" s="10">
        <v>44.28</v>
      </c>
      <c r="L13" s="10">
        <v>41.78</v>
      </c>
      <c r="M13" s="10">
        <v>74.83</v>
      </c>
      <c r="N13" s="10">
        <v>79.239999999999995</v>
      </c>
      <c r="O13" s="10">
        <v>80.849999999999994</v>
      </c>
      <c r="P13" s="10">
        <v>76.709999999999994</v>
      </c>
      <c r="Q13" s="10">
        <v>78.22</v>
      </c>
      <c r="R13" s="10">
        <v>49.07</v>
      </c>
      <c r="S13" s="10">
        <v>73.08</v>
      </c>
      <c r="T13" s="10">
        <v>66.760000000000005</v>
      </c>
      <c r="U13" s="10">
        <v>34.22</v>
      </c>
      <c r="V13" s="10">
        <v>47.7</v>
      </c>
      <c r="W13" s="10">
        <v>39.33</v>
      </c>
      <c r="X13" s="10">
        <v>33.14</v>
      </c>
      <c r="Y13" s="10">
        <v>7.93</v>
      </c>
      <c r="AA13" s="11">
        <v>42.533333333333331</v>
      </c>
      <c r="AB13" s="11">
        <v>60.125000000000007</v>
      </c>
    </row>
    <row r="14" spans="1:36" x14ac:dyDescent="0.3">
      <c r="A14" s="9">
        <v>3</v>
      </c>
      <c r="B14" s="10"/>
      <c r="C14" s="10"/>
      <c r="D14" s="10"/>
      <c r="E14" s="10"/>
      <c r="F14" s="10"/>
      <c r="G14" s="10"/>
      <c r="H14" s="10">
        <v>34.22</v>
      </c>
      <c r="I14" s="10">
        <v>23.81</v>
      </c>
      <c r="J14" s="10">
        <v>34.49</v>
      </c>
      <c r="K14" s="10">
        <v>64.87</v>
      </c>
      <c r="L14" s="10">
        <v>68.09</v>
      </c>
      <c r="M14" s="10">
        <v>63.22</v>
      </c>
      <c r="N14" s="10">
        <v>79.239999999999995</v>
      </c>
      <c r="O14" s="10">
        <v>66.94</v>
      </c>
      <c r="P14" s="10">
        <v>43.03</v>
      </c>
      <c r="Q14" s="10">
        <v>34.81</v>
      </c>
      <c r="R14" s="10">
        <v>31.92</v>
      </c>
      <c r="S14" s="10">
        <v>29.45</v>
      </c>
      <c r="T14" s="10">
        <v>33.619999999999997</v>
      </c>
      <c r="U14" s="10">
        <v>22.35</v>
      </c>
      <c r="V14" s="10">
        <v>24.66</v>
      </c>
      <c r="W14" s="10">
        <v>7.89</v>
      </c>
      <c r="X14" s="10">
        <v>7.91</v>
      </c>
      <c r="Y14" s="10">
        <v>24.05</v>
      </c>
      <c r="AA14" s="11">
        <v>48.491666666666667</v>
      </c>
      <c r="AB14" s="11">
        <v>44.384999999999998</v>
      </c>
    </row>
    <row r="15" spans="1:36" x14ac:dyDescent="0.3">
      <c r="A15" s="9">
        <v>4</v>
      </c>
      <c r="B15" s="10"/>
      <c r="C15" s="10"/>
      <c r="D15" s="10"/>
      <c r="E15" s="10"/>
      <c r="F15" s="10"/>
      <c r="G15" s="10"/>
      <c r="H15" s="10">
        <v>33.11</v>
      </c>
      <c r="I15" s="10">
        <v>19.23</v>
      </c>
      <c r="J15" s="10">
        <v>43.95</v>
      </c>
      <c r="K15" s="10">
        <v>32.130000000000003</v>
      </c>
      <c r="L15" s="10">
        <v>43.92</v>
      </c>
      <c r="M15" s="10">
        <v>45.14</v>
      </c>
      <c r="N15" s="10">
        <v>43.46</v>
      </c>
      <c r="O15" s="10">
        <v>42.78</v>
      </c>
      <c r="P15" s="10">
        <v>45.01</v>
      </c>
      <c r="Q15" s="10">
        <v>43.77</v>
      </c>
      <c r="R15" s="10">
        <v>42.81</v>
      </c>
      <c r="S15" s="10">
        <v>42.27</v>
      </c>
      <c r="T15" s="10">
        <v>44.9</v>
      </c>
      <c r="U15" s="10">
        <v>66.42</v>
      </c>
      <c r="V15" s="10">
        <v>47.47</v>
      </c>
      <c r="W15" s="10">
        <v>51.19</v>
      </c>
      <c r="X15" s="10">
        <v>46.31</v>
      </c>
      <c r="Y15" s="10">
        <v>94.81</v>
      </c>
      <c r="AA15" s="11">
        <v>38.733333333333334</v>
      </c>
      <c r="AB15" s="11">
        <v>36.481666666666662</v>
      </c>
    </row>
    <row r="16" spans="1:36" ht="13" customHeight="1" x14ac:dyDescent="0.3">
      <c r="A16" s="9">
        <v>5</v>
      </c>
      <c r="B16" s="10"/>
      <c r="C16" s="10"/>
      <c r="D16" s="10"/>
      <c r="E16" s="10"/>
      <c r="F16" s="23"/>
      <c r="G16" s="23"/>
      <c r="H16" s="10">
        <v>7.58</v>
      </c>
      <c r="I16" s="10">
        <v>7.6</v>
      </c>
      <c r="J16" s="10">
        <v>12.22</v>
      </c>
      <c r="K16" s="10">
        <v>32.130000000000003</v>
      </c>
      <c r="L16" s="10">
        <v>15.17</v>
      </c>
      <c r="M16" s="10">
        <v>29.88</v>
      </c>
      <c r="N16" s="10">
        <v>16.79</v>
      </c>
      <c r="O16" s="10">
        <v>35.770000000000003</v>
      </c>
      <c r="P16" s="10">
        <v>41.77</v>
      </c>
      <c r="Q16" s="10">
        <v>30.54</v>
      </c>
      <c r="R16" s="10">
        <v>7.78</v>
      </c>
      <c r="S16" s="10">
        <v>7.8</v>
      </c>
      <c r="T16" s="10">
        <v>31.19</v>
      </c>
      <c r="U16" s="10">
        <v>32.89</v>
      </c>
      <c r="V16" s="10">
        <v>24.66</v>
      </c>
      <c r="W16" s="10">
        <v>32.619999999999997</v>
      </c>
      <c r="X16" s="10">
        <v>12.7</v>
      </c>
      <c r="Y16" s="10">
        <v>45.67</v>
      </c>
      <c r="AA16" s="11">
        <v>32.363333333333337</v>
      </c>
      <c r="AB16" s="11">
        <v>25.984166666666667</v>
      </c>
    </row>
    <row r="17" spans="1:28" x14ac:dyDescent="0.3">
      <c r="A17" s="9">
        <v>6</v>
      </c>
      <c r="B17" s="10"/>
      <c r="C17" s="10"/>
      <c r="D17" s="10"/>
      <c r="E17" s="10"/>
      <c r="F17" s="23"/>
      <c r="G17" s="23"/>
      <c r="H17" s="10">
        <v>7.58</v>
      </c>
      <c r="I17" s="10">
        <v>30.99</v>
      </c>
      <c r="J17" s="10">
        <v>32.43</v>
      </c>
      <c r="K17" s="10">
        <v>14.71</v>
      </c>
      <c r="L17" s="10">
        <v>32.44</v>
      </c>
      <c r="M17" s="10">
        <v>38.89</v>
      </c>
      <c r="N17" s="10">
        <v>51.05</v>
      </c>
      <c r="O17" s="10">
        <v>51.07</v>
      </c>
      <c r="P17" s="10">
        <v>43.03</v>
      </c>
      <c r="Q17" s="10">
        <v>43.77</v>
      </c>
      <c r="R17" s="10">
        <v>32.71</v>
      </c>
      <c r="S17" s="10">
        <v>32.97</v>
      </c>
      <c r="T17" s="10">
        <v>44.89</v>
      </c>
      <c r="U17" s="10">
        <v>38.18</v>
      </c>
      <c r="V17" s="10">
        <v>34.14</v>
      </c>
      <c r="W17" s="10">
        <v>18.059999999999999</v>
      </c>
      <c r="X17" s="10">
        <v>32.92</v>
      </c>
      <c r="Y17" s="10">
        <v>31.79</v>
      </c>
      <c r="AA17" s="11">
        <v>36.115000000000002</v>
      </c>
      <c r="AB17" s="11">
        <v>48.725833333333327</v>
      </c>
    </row>
    <row r="18" spans="1:28" x14ac:dyDescent="0.3">
      <c r="A18" s="9">
        <v>7</v>
      </c>
      <c r="B18" s="10"/>
      <c r="C18" s="10"/>
      <c r="D18" s="10"/>
      <c r="E18" s="10"/>
      <c r="F18" s="23"/>
      <c r="G18" s="23"/>
      <c r="H18" s="10">
        <v>7.58</v>
      </c>
      <c r="I18" s="10">
        <v>21.35</v>
      </c>
      <c r="J18" s="10">
        <v>32.43</v>
      </c>
      <c r="K18" s="10">
        <v>44.28</v>
      </c>
      <c r="L18" s="10">
        <v>43.92</v>
      </c>
      <c r="M18" s="10">
        <v>74.02</v>
      </c>
      <c r="N18" s="10">
        <v>79.239999999999995</v>
      </c>
      <c r="O18" s="10">
        <v>80.900000000000006</v>
      </c>
      <c r="P18" s="10">
        <v>79.52</v>
      </c>
      <c r="Q18" s="10">
        <v>50.41</v>
      </c>
      <c r="R18" s="10">
        <v>41.56</v>
      </c>
      <c r="S18" s="10">
        <v>45.7</v>
      </c>
      <c r="T18" s="10">
        <v>55.89</v>
      </c>
      <c r="U18" s="10">
        <v>38.79</v>
      </c>
      <c r="V18" s="10">
        <v>33.56</v>
      </c>
      <c r="W18" s="10">
        <v>32.18</v>
      </c>
      <c r="X18" s="10">
        <v>7.91</v>
      </c>
      <c r="Y18" s="10">
        <v>21.97</v>
      </c>
      <c r="AA18" s="11">
        <v>16.135000000000002</v>
      </c>
      <c r="AB18" s="11">
        <v>52.411666666666655</v>
      </c>
    </row>
    <row r="19" spans="1:28" x14ac:dyDescent="0.3">
      <c r="A19" s="9">
        <v>8</v>
      </c>
      <c r="B19" s="10"/>
      <c r="C19" s="10"/>
      <c r="D19" s="10"/>
      <c r="E19" s="10"/>
      <c r="F19" s="10"/>
      <c r="G19" s="10"/>
      <c r="H19" s="10">
        <v>35.11</v>
      </c>
      <c r="I19" s="10">
        <v>21.21</v>
      </c>
      <c r="J19" s="10">
        <v>39.17</v>
      </c>
      <c r="K19" s="10">
        <v>7.64</v>
      </c>
      <c r="L19" s="10">
        <v>31.74</v>
      </c>
      <c r="M19" s="10">
        <v>35.25</v>
      </c>
      <c r="N19" s="10">
        <v>37.369999999999997</v>
      </c>
      <c r="O19" s="10">
        <v>54.79</v>
      </c>
      <c r="P19" s="10">
        <v>32.01</v>
      </c>
      <c r="Q19" s="10">
        <v>19.29</v>
      </c>
      <c r="R19" s="10">
        <v>7.78</v>
      </c>
      <c r="S19" s="10">
        <v>7.8</v>
      </c>
      <c r="T19" s="10">
        <v>34.51</v>
      </c>
      <c r="U19" s="10">
        <v>37.57</v>
      </c>
      <c r="V19" s="10">
        <v>33.340000000000003</v>
      </c>
      <c r="W19" s="10">
        <v>7.89</v>
      </c>
      <c r="X19" s="10">
        <v>7.91</v>
      </c>
      <c r="Y19" s="10">
        <v>17.16</v>
      </c>
      <c r="AA19" s="11">
        <v>17.501666666666665</v>
      </c>
      <c r="AB19" s="11">
        <v>34.571666666666673</v>
      </c>
    </row>
    <row r="20" spans="1:28" x14ac:dyDescent="0.3">
      <c r="A20" s="9">
        <v>9</v>
      </c>
      <c r="B20" s="10"/>
      <c r="C20" s="10"/>
      <c r="D20" s="10"/>
      <c r="E20" s="10"/>
      <c r="F20" s="10"/>
      <c r="G20" s="10"/>
      <c r="H20" s="10">
        <v>44.36</v>
      </c>
      <c r="I20" s="10">
        <v>32.06</v>
      </c>
      <c r="J20" s="10">
        <v>32.090000000000003</v>
      </c>
      <c r="K20" s="10">
        <v>43.82</v>
      </c>
      <c r="L20" s="10">
        <v>50.55</v>
      </c>
      <c r="M20" s="10">
        <v>41.58</v>
      </c>
      <c r="N20" s="10">
        <v>82.16</v>
      </c>
      <c r="O20" s="10">
        <v>80.849999999999994</v>
      </c>
      <c r="P20" s="10">
        <v>79.52</v>
      </c>
      <c r="Q20" s="10">
        <v>43.83</v>
      </c>
      <c r="R20" s="10">
        <v>42.81</v>
      </c>
      <c r="S20" s="10">
        <v>44.95</v>
      </c>
      <c r="T20" s="10">
        <v>44.89</v>
      </c>
      <c r="U20" s="10">
        <v>12.08</v>
      </c>
      <c r="V20" s="10">
        <v>33.08</v>
      </c>
      <c r="W20" s="10">
        <v>22.81</v>
      </c>
      <c r="X20" s="10">
        <v>32.76</v>
      </c>
      <c r="Y20" s="10">
        <v>43.95</v>
      </c>
      <c r="AA20" s="11">
        <v>40.016666666666673</v>
      </c>
      <c r="AB20" s="11">
        <v>31.55083333333334</v>
      </c>
    </row>
    <row r="21" spans="1:28" x14ac:dyDescent="0.3">
      <c r="A21" s="9">
        <v>10</v>
      </c>
      <c r="B21" s="10"/>
      <c r="C21" s="10"/>
      <c r="D21" s="10"/>
      <c r="E21" s="10"/>
      <c r="F21" s="10"/>
      <c r="G21" s="10"/>
      <c r="H21" s="10">
        <v>32.65</v>
      </c>
      <c r="I21" s="10">
        <v>34.07</v>
      </c>
      <c r="J21" s="10">
        <v>46.61</v>
      </c>
      <c r="K21" s="10">
        <v>8.11</v>
      </c>
      <c r="L21" s="10">
        <v>20.55</v>
      </c>
      <c r="M21" s="10">
        <v>55.25</v>
      </c>
      <c r="N21" s="10">
        <v>33.76</v>
      </c>
      <c r="O21" s="10">
        <v>36.83</v>
      </c>
      <c r="P21" s="10">
        <v>27.25</v>
      </c>
      <c r="Q21" s="10">
        <v>21.86</v>
      </c>
      <c r="R21" s="10">
        <v>34.03</v>
      </c>
      <c r="S21" s="10">
        <v>33.630000000000003</v>
      </c>
      <c r="T21" s="10">
        <v>34.51</v>
      </c>
      <c r="U21" s="10">
        <v>12.6</v>
      </c>
      <c r="V21" s="10">
        <v>43.42</v>
      </c>
      <c r="W21" s="10">
        <v>38.159999999999997</v>
      </c>
      <c r="X21" s="10">
        <v>33.14</v>
      </c>
      <c r="Y21" s="10">
        <v>37.83</v>
      </c>
      <c r="AA21" s="11">
        <v>65.521666666666661</v>
      </c>
      <c r="AB21" s="11">
        <v>35.26</v>
      </c>
    </row>
    <row r="22" spans="1:28" x14ac:dyDescent="0.3">
      <c r="A22" s="9">
        <v>11</v>
      </c>
      <c r="B22" s="10"/>
      <c r="C22" s="10"/>
      <c r="D22" s="10"/>
      <c r="E22" s="10"/>
      <c r="F22" s="10"/>
      <c r="G22" s="10"/>
      <c r="H22" s="10">
        <v>34</v>
      </c>
      <c r="I22" s="10">
        <v>20.54</v>
      </c>
      <c r="J22" s="10">
        <v>61.35</v>
      </c>
      <c r="K22" s="10">
        <v>44.29</v>
      </c>
      <c r="L22" s="10">
        <v>47.52</v>
      </c>
      <c r="M22" s="10">
        <v>78.81</v>
      </c>
      <c r="N22" s="10">
        <v>79.239999999999995</v>
      </c>
      <c r="O22" s="10">
        <v>80.849999999999994</v>
      </c>
      <c r="P22" s="10">
        <v>48.44</v>
      </c>
      <c r="Q22" s="10">
        <v>48.78</v>
      </c>
      <c r="R22" s="10">
        <v>44.22</v>
      </c>
      <c r="S22" s="10">
        <v>40.35</v>
      </c>
      <c r="T22" s="10">
        <v>62.08</v>
      </c>
      <c r="U22" s="10">
        <v>45.06</v>
      </c>
      <c r="V22" s="10">
        <v>32.28</v>
      </c>
      <c r="W22" s="10">
        <v>30.83</v>
      </c>
      <c r="X22" s="10">
        <v>21.24</v>
      </c>
      <c r="Y22" s="10">
        <v>22.86</v>
      </c>
      <c r="AA22" s="11">
        <v>47.751666666666665</v>
      </c>
      <c r="AB22" s="11">
        <v>46.352499999999999</v>
      </c>
    </row>
    <row r="23" spans="1:28" x14ac:dyDescent="0.3">
      <c r="A23" s="9">
        <v>12</v>
      </c>
      <c r="B23" s="10"/>
      <c r="C23" s="10"/>
      <c r="D23" s="10"/>
      <c r="E23" s="10"/>
      <c r="F23" s="10"/>
      <c r="G23" s="10"/>
      <c r="H23" s="10">
        <v>26.72</v>
      </c>
      <c r="I23" s="10">
        <v>44.45</v>
      </c>
      <c r="J23" s="10">
        <v>43.95</v>
      </c>
      <c r="K23" s="10">
        <v>44.28</v>
      </c>
      <c r="L23" s="10">
        <v>41.78</v>
      </c>
      <c r="M23" s="10">
        <v>74.83</v>
      </c>
      <c r="N23" s="10">
        <v>79.239999999999995</v>
      </c>
      <c r="O23" s="10">
        <v>80.849999999999994</v>
      </c>
      <c r="P23" s="10">
        <v>76.709999999999994</v>
      </c>
      <c r="Q23" s="10">
        <v>78.22</v>
      </c>
      <c r="R23" s="10">
        <v>49.07</v>
      </c>
      <c r="S23" s="10">
        <v>73.08</v>
      </c>
      <c r="T23" s="10">
        <v>66.760000000000005</v>
      </c>
      <c r="U23" s="10">
        <v>34.22</v>
      </c>
      <c r="V23" s="10">
        <v>47.7</v>
      </c>
      <c r="W23" s="10">
        <v>39.33</v>
      </c>
      <c r="X23" s="10">
        <v>33.14</v>
      </c>
      <c r="Y23" s="10">
        <v>7.93</v>
      </c>
      <c r="AA23" s="11">
        <v>46.001666666666665</v>
      </c>
      <c r="AB23" s="11">
        <v>55.520833333333336</v>
      </c>
    </row>
    <row r="24" spans="1:28" x14ac:dyDescent="0.3">
      <c r="A24" s="9">
        <v>13</v>
      </c>
      <c r="B24" s="10"/>
      <c r="C24" s="10"/>
      <c r="D24" s="10"/>
      <c r="E24" s="10"/>
      <c r="F24" s="10"/>
      <c r="G24" s="10"/>
      <c r="H24" s="10">
        <v>34.22</v>
      </c>
      <c r="I24" s="10">
        <v>23.81</v>
      </c>
      <c r="J24" s="10">
        <v>34.49</v>
      </c>
      <c r="K24" s="10">
        <v>64.87</v>
      </c>
      <c r="L24" s="10">
        <v>68.09</v>
      </c>
      <c r="M24" s="10">
        <v>63.22</v>
      </c>
      <c r="N24" s="10">
        <v>79.239999999999995</v>
      </c>
      <c r="O24" s="10">
        <v>66.94</v>
      </c>
      <c r="P24" s="10">
        <v>43.03</v>
      </c>
      <c r="Q24" s="10">
        <v>34.81</v>
      </c>
      <c r="R24" s="10">
        <v>31.92</v>
      </c>
      <c r="S24" s="10">
        <v>29.45</v>
      </c>
      <c r="T24" s="10">
        <v>33.619999999999997</v>
      </c>
      <c r="U24" s="10">
        <v>22.35</v>
      </c>
      <c r="V24" s="10">
        <v>24.66</v>
      </c>
      <c r="W24" s="10">
        <v>7.89</v>
      </c>
      <c r="X24" s="10">
        <v>7.91</v>
      </c>
      <c r="Y24" s="10">
        <v>24.05</v>
      </c>
      <c r="AA24" s="11">
        <v>48.116666666666674</v>
      </c>
      <c r="AB24" s="11">
        <v>33.822500000000005</v>
      </c>
    </row>
    <row r="25" spans="1:28" x14ac:dyDescent="0.3">
      <c r="A25" s="9">
        <v>14</v>
      </c>
      <c r="B25" s="10"/>
      <c r="C25" s="10"/>
      <c r="D25" s="10"/>
      <c r="E25" s="10"/>
      <c r="F25" s="10"/>
      <c r="G25" s="10"/>
      <c r="H25" s="10">
        <v>33.11</v>
      </c>
      <c r="I25" s="10">
        <v>19.23</v>
      </c>
      <c r="J25" s="10">
        <v>43.95</v>
      </c>
      <c r="K25" s="10">
        <v>32.130000000000003</v>
      </c>
      <c r="L25" s="10">
        <v>43.92</v>
      </c>
      <c r="M25" s="10">
        <v>45.14</v>
      </c>
      <c r="N25" s="10">
        <v>43.46</v>
      </c>
      <c r="O25" s="10">
        <v>42.78</v>
      </c>
      <c r="P25" s="10">
        <v>45.01</v>
      </c>
      <c r="Q25" s="10">
        <v>43.77</v>
      </c>
      <c r="R25" s="10">
        <v>42.81</v>
      </c>
      <c r="S25" s="10">
        <v>42.27</v>
      </c>
      <c r="T25" s="10">
        <v>44.9</v>
      </c>
      <c r="U25" s="10">
        <v>66.42</v>
      </c>
      <c r="V25" s="10">
        <v>47.47</v>
      </c>
      <c r="W25" s="10">
        <v>51.19</v>
      </c>
      <c r="X25" s="10">
        <v>46.31</v>
      </c>
      <c r="Y25" s="10">
        <v>94.81</v>
      </c>
      <c r="AA25" s="11">
        <v>36.24666666666667</v>
      </c>
      <c r="AB25" s="11">
        <v>50.933333333333337</v>
      </c>
    </row>
    <row r="26" spans="1:28" x14ac:dyDescent="0.3">
      <c r="A26" s="9">
        <v>15</v>
      </c>
      <c r="B26" s="10"/>
      <c r="C26" s="10"/>
      <c r="D26" s="10"/>
      <c r="E26" s="10"/>
      <c r="F26" s="10"/>
      <c r="G26" s="10"/>
      <c r="H26" s="10">
        <v>7.58</v>
      </c>
      <c r="I26" s="10">
        <v>7.6</v>
      </c>
      <c r="J26" s="10">
        <v>12.22</v>
      </c>
      <c r="K26" s="10">
        <v>32.130000000000003</v>
      </c>
      <c r="L26" s="10">
        <v>15.17</v>
      </c>
      <c r="M26" s="10">
        <v>29.88</v>
      </c>
      <c r="N26" s="10">
        <v>16.79</v>
      </c>
      <c r="O26" s="10">
        <v>35.770000000000003</v>
      </c>
      <c r="P26" s="10">
        <v>41.77</v>
      </c>
      <c r="Q26" s="10">
        <v>30.54</v>
      </c>
      <c r="R26" s="10">
        <v>7.78</v>
      </c>
      <c r="S26" s="10">
        <v>7.8</v>
      </c>
      <c r="T26" s="10">
        <v>31.19</v>
      </c>
      <c r="U26" s="10">
        <v>32.89</v>
      </c>
      <c r="V26" s="10">
        <v>24.66</v>
      </c>
      <c r="W26" s="10">
        <v>32.619999999999997</v>
      </c>
      <c r="X26" s="10">
        <v>12.7</v>
      </c>
      <c r="Y26" s="10">
        <v>45.67</v>
      </c>
      <c r="AA26" s="11">
        <v>17.43</v>
      </c>
      <c r="AB26" s="11">
        <v>26.681666666666668</v>
      </c>
    </row>
    <row r="27" spans="1:28" x14ac:dyDescent="0.3">
      <c r="A27" s="9">
        <v>16</v>
      </c>
      <c r="B27" s="10"/>
      <c r="C27" s="10"/>
      <c r="D27" s="10"/>
      <c r="E27" s="10"/>
      <c r="F27" s="10"/>
      <c r="G27" s="10"/>
      <c r="H27" s="10">
        <v>7.58</v>
      </c>
      <c r="I27" s="10">
        <v>30.99</v>
      </c>
      <c r="J27" s="10">
        <v>32.43</v>
      </c>
      <c r="K27" s="10">
        <v>14.71</v>
      </c>
      <c r="L27" s="10">
        <v>32.44</v>
      </c>
      <c r="M27" s="10">
        <v>38.89</v>
      </c>
      <c r="N27" s="10">
        <v>51.05</v>
      </c>
      <c r="O27" s="10">
        <v>51.07</v>
      </c>
      <c r="P27" s="10">
        <v>43.03</v>
      </c>
      <c r="Q27" s="10">
        <v>43.77</v>
      </c>
      <c r="R27" s="10">
        <v>32.71</v>
      </c>
      <c r="S27" s="10">
        <v>32.97</v>
      </c>
      <c r="T27" s="10">
        <v>44.89</v>
      </c>
      <c r="U27" s="10">
        <v>38.18</v>
      </c>
      <c r="V27" s="10">
        <v>34.14</v>
      </c>
      <c r="W27" s="10">
        <v>18.059999999999999</v>
      </c>
      <c r="X27" s="10">
        <v>32.92</v>
      </c>
      <c r="Y27" s="10">
        <v>31.79</v>
      </c>
      <c r="AA27" s="11">
        <v>26.173333333333336</v>
      </c>
      <c r="AB27" s="11">
        <v>37.881666666666668</v>
      </c>
    </row>
    <row r="28" spans="1:28" x14ac:dyDescent="0.3">
      <c r="A28" s="9">
        <v>17</v>
      </c>
      <c r="B28" s="10"/>
      <c r="C28" s="10"/>
      <c r="D28" s="10"/>
      <c r="E28" s="10"/>
      <c r="F28" s="10"/>
      <c r="G28" s="10"/>
      <c r="H28" s="10">
        <v>7.58</v>
      </c>
      <c r="I28" s="10">
        <v>21.35</v>
      </c>
      <c r="J28" s="10">
        <v>32.43</v>
      </c>
      <c r="K28" s="10">
        <v>44.28</v>
      </c>
      <c r="L28" s="10">
        <v>43.92</v>
      </c>
      <c r="M28" s="10">
        <v>74.02</v>
      </c>
      <c r="N28" s="10">
        <v>79.239999999999995</v>
      </c>
      <c r="O28" s="10">
        <v>80.900000000000006</v>
      </c>
      <c r="P28" s="10">
        <v>79.52</v>
      </c>
      <c r="Q28" s="10">
        <v>50.41</v>
      </c>
      <c r="R28" s="10">
        <v>41.56</v>
      </c>
      <c r="S28" s="10">
        <v>45.7</v>
      </c>
      <c r="T28" s="10">
        <v>55.89</v>
      </c>
      <c r="U28" s="10">
        <v>38.79</v>
      </c>
      <c r="V28" s="10">
        <v>33.56</v>
      </c>
      <c r="W28" s="10">
        <v>32.18</v>
      </c>
      <c r="X28" s="10">
        <v>7.91</v>
      </c>
      <c r="Y28" s="10">
        <v>21.97</v>
      </c>
      <c r="AA28" s="11">
        <v>37.263333333333328</v>
      </c>
      <c r="AB28" s="11">
        <v>47.302499999999988</v>
      </c>
    </row>
    <row r="29" spans="1:28" x14ac:dyDescent="0.3">
      <c r="A29" s="9">
        <v>18</v>
      </c>
      <c r="B29" s="10"/>
      <c r="C29" s="10"/>
      <c r="D29" s="10"/>
      <c r="E29" s="10"/>
      <c r="F29" s="10"/>
      <c r="G29" s="10"/>
      <c r="H29" s="10">
        <v>35.11</v>
      </c>
      <c r="I29" s="10">
        <v>21.21</v>
      </c>
      <c r="J29" s="10">
        <v>39.17</v>
      </c>
      <c r="K29" s="10">
        <v>7.64</v>
      </c>
      <c r="L29" s="10">
        <v>31.74</v>
      </c>
      <c r="M29" s="10">
        <v>35.25</v>
      </c>
      <c r="N29" s="10">
        <v>37.369999999999997</v>
      </c>
      <c r="O29" s="10">
        <v>54.79</v>
      </c>
      <c r="P29" s="10">
        <v>32.01</v>
      </c>
      <c r="Q29" s="10">
        <v>19.29</v>
      </c>
      <c r="R29" s="10">
        <v>7.78</v>
      </c>
      <c r="S29" s="10">
        <v>7.8</v>
      </c>
      <c r="T29" s="10">
        <v>34.51</v>
      </c>
      <c r="U29" s="10">
        <v>37.57</v>
      </c>
      <c r="V29" s="10">
        <v>33.340000000000003</v>
      </c>
      <c r="W29" s="10">
        <v>7.89</v>
      </c>
      <c r="X29" s="10">
        <v>7.91</v>
      </c>
      <c r="Y29" s="10">
        <v>17.16</v>
      </c>
      <c r="AA29" s="11">
        <v>28.353333333333335</v>
      </c>
      <c r="AB29" s="11">
        <v>24.785</v>
      </c>
    </row>
    <row r="30" spans="1:28" x14ac:dyDescent="0.3">
      <c r="A30" s="9">
        <v>19</v>
      </c>
      <c r="B30" s="10"/>
      <c r="C30" s="10"/>
      <c r="D30" s="10"/>
      <c r="E30" s="10"/>
      <c r="F30" s="10"/>
      <c r="G30" s="10"/>
      <c r="H30" s="10">
        <v>44.36</v>
      </c>
      <c r="I30" s="10">
        <v>32.06</v>
      </c>
      <c r="J30" s="10">
        <v>32.090000000000003</v>
      </c>
      <c r="K30" s="10">
        <v>43.82</v>
      </c>
      <c r="L30" s="10">
        <v>50.55</v>
      </c>
      <c r="M30" s="10">
        <v>41.58</v>
      </c>
      <c r="N30" s="10">
        <v>82.16</v>
      </c>
      <c r="O30" s="10">
        <v>80.849999999999994</v>
      </c>
      <c r="P30" s="10">
        <v>79.52</v>
      </c>
      <c r="Q30" s="10">
        <v>43.83</v>
      </c>
      <c r="R30" s="10">
        <v>42.81</v>
      </c>
      <c r="S30" s="10">
        <v>44.95</v>
      </c>
      <c r="T30" s="10">
        <v>44.89</v>
      </c>
      <c r="U30" s="10">
        <v>12.08</v>
      </c>
      <c r="V30" s="10">
        <v>33.08</v>
      </c>
      <c r="W30" s="10">
        <v>22.81</v>
      </c>
      <c r="X30" s="10">
        <v>32.76</v>
      </c>
      <c r="Y30" s="10">
        <v>43.95</v>
      </c>
      <c r="AA30" s="11">
        <v>40.743333333333332</v>
      </c>
      <c r="AB30" s="11">
        <v>46.974166666666662</v>
      </c>
    </row>
    <row r="31" spans="1:28" x14ac:dyDescent="0.3">
      <c r="A31" s="9">
        <v>20</v>
      </c>
      <c r="B31" s="10"/>
      <c r="C31" s="10"/>
      <c r="D31" s="10"/>
      <c r="E31" s="10"/>
      <c r="F31" s="10"/>
      <c r="G31" s="10"/>
      <c r="H31" s="10">
        <v>32.65</v>
      </c>
      <c r="I31" s="10">
        <v>34.07</v>
      </c>
      <c r="J31" s="10">
        <v>46.61</v>
      </c>
      <c r="K31" s="10">
        <v>8.11</v>
      </c>
      <c r="L31" s="10">
        <v>20.55</v>
      </c>
      <c r="M31" s="10">
        <v>55.25</v>
      </c>
      <c r="N31" s="10">
        <v>33.76</v>
      </c>
      <c r="O31" s="10">
        <v>36.83</v>
      </c>
      <c r="P31" s="10">
        <v>27.25</v>
      </c>
      <c r="Q31" s="10">
        <v>21.86</v>
      </c>
      <c r="R31" s="10">
        <v>34.03</v>
      </c>
      <c r="S31" s="10">
        <v>33.630000000000003</v>
      </c>
      <c r="T31" s="10">
        <v>34.51</v>
      </c>
      <c r="U31" s="10">
        <v>12.6</v>
      </c>
      <c r="V31" s="10">
        <v>43.42</v>
      </c>
      <c r="W31" s="10">
        <v>38.159999999999997</v>
      </c>
      <c r="X31" s="10">
        <v>33.14</v>
      </c>
      <c r="Y31" s="10">
        <v>37.83</v>
      </c>
      <c r="AA31" s="11">
        <v>32.873333333333335</v>
      </c>
      <c r="AB31" s="11">
        <v>32.251666666666658</v>
      </c>
    </row>
    <row r="32" spans="1:28" x14ac:dyDescent="0.3">
      <c r="A32" s="9">
        <v>21</v>
      </c>
      <c r="B32" s="10"/>
      <c r="C32" s="10"/>
      <c r="D32" s="10"/>
      <c r="E32" s="10"/>
      <c r="F32" s="10"/>
      <c r="G32" s="10"/>
      <c r="H32" s="10">
        <v>34</v>
      </c>
      <c r="I32" s="10">
        <v>20.54</v>
      </c>
      <c r="J32" s="10">
        <v>61.35</v>
      </c>
      <c r="K32" s="10">
        <v>44.29</v>
      </c>
      <c r="L32" s="10">
        <v>47.52</v>
      </c>
      <c r="M32" s="10">
        <v>78.81</v>
      </c>
      <c r="N32" s="10">
        <v>79.239999999999995</v>
      </c>
      <c r="O32" s="10">
        <v>80.849999999999994</v>
      </c>
      <c r="P32" s="10">
        <v>48.44</v>
      </c>
      <c r="Q32" s="10">
        <v>48.78</v>
      </c>
      <c r="R32" s="10">
        <v>44.22</v>
      </c>
      <c r="S32" s="10">
        <v>40.35</v>
      </c>
      <c r="T32" s="10">
        <v>62.08</v>
      </c>
      <c r="U32" s="10">
        <v>45.06</v>
      </c>
      <c r="V32" s="10">
        <v>32.28</v>
      </c>
      <c r="W32" s="10">
        <v>30.83</v>
      </c>
      <c r="X32" s="10">
        <v>21.24</v>
      </c>
      <c r="Y32" s="10">
        <v>22.86</v>
      </c>
      <c r="AA32" s="11">
        <v>29.258333333333336</v>
      </c>
      <c r="AB32" s="11">
        <v>40.345000000000006</v>
      </c>
    </row>
    <row r="33" spans="1:28" x14ac:dyDescent="0.3">
      <c r="A33" s="9">
        <v>22</v>
      </c>
      <c r="B33" s="10"/>
      <c r="C33" s="10"/>
      <c r="D33" s="10"/>
      <c r="E33" s="10"/>
      <c r="F33" s="10"/>
      <c r="G33" s="10"/>
      <c r="H33" s="10">
        <v>26.72</v>
      </c>
      <c r="I33" s="10">
        <v>44.45</v>
      </c>
      <c r="J33" s="10">
        <v>43.95</v>
      </c>
      <c r="K33" s="10">
        <v>44.28</v>
      </c>
      <c r="L33" s="10">
        <v>41.78</v>
      </c>
      <c r="M33" s="10">
        <v>74.83</v>
      </c>
      <c r="N33" s="10">
        <v>79.239999999999995</v>
      </c>
      <c r="O33" s="10">
        <v>80.849999999999994</v>
      </c>
      <c r="P33" s="10">
        <v>76.709999999999994</v>
      </c>
      <c r="Q33" s="10">
        <v>78.22</v>
      </c>
      <c r="R33" s="10">
        <v>49.07</v>
      </c>
      <c r="S33" s="10">
        <v>73.08</v>
      </c>
      <c r="T33" s="10">
        <v>66.760000000000005</v>
      </c>
      <c r="U33" s="10">
        <v>34.22</v>
      </c>
      <c r="V33" s="10">
        <v>47.7</v>
      </c>
      <c r="W33" s="10">
        <v>39.33</v>
      </c>
      <c r="X33" s="10">
        <v>33.14</v>
      </c>
      <c r="Y33" s="10">
        <v>7.93</v>
      </c>
      <c r="AA33" s="11">
        <v>42.533333333333331</v>
      </c>
      <c r="AB33" s="11">
        <v>60.125000000000007</v>
      </c>
    </row>
    <row r="34" spans="1:28" x14ac:dyDescent="0.3">
      <c r="A34" s="9">
        <v>23</v>
      </c>
      <c r="B34" s="10"/>
      <c r="C34" s="10"/>
      <c r="D34" s="10"/>
      <c r="E34" s="10"/>
      <c r="F34" s="10"/>
      <c r="G34" s="10"/>
      <c r="H34" s="10">
        <v>34.22</v>
      </c>
      <c r="I34" s="10">
        <v>23.81</v>
      </c>
      <c r="J34" s="10">
        <v>34.49</v>
      </c>
      <c r="K34" s="10">
        <v>64.87</v>
      </c>
      <c r="L34" s="10">
        <v>68.09</v>
      </c>
      <c r="M34" s="10">
        <v>63.22</v>
      </c>
      <c r="N34" s="10">
        <v>79.239999999999995</v>
      </c>
      <c r="O34" s="10">
        <v>66.94</v>
      </c>
      <c r="P34" s="10">
        <v>43.03</v>
      </c>
      <c r="Q34" s="10">
        <v>34.81</v>
      </c>
      <c r="R34" s="10">
        <v>31.92</v>
      </c>
      <c r="S34" s="10">
        <v>29.45</v>
      </c>
      <c r="T34" s="10">
        <v>33.619999999999997</v>
      </c>
      <c r="U34" s="10">
        <v>22.35</v>
      </c>
      <c r="V34" s="10">
        <v>24.66</v>
      </c>
      <c r="W34" s="10">
        <v>7.89</v>
      </c>
      <c r="X34" s="10">
        <v>7.91</v>
      </c>
      <c r="Y34" s="10">
        <v>24.05</v>
      </c>
      <c r="AA34" s="11">
        <v>48.491666666666667</v>
      </c>
      <c r="AB34" s="11">
        <v>44.384999999999998</v>
      </c>
    </row>
    <row r="35" spans="1:28" x14ac:dyDescent="0.3">
      <c r="A35" s="9">
        <v>24</v>
      </c>
      <c r="B35" s="10"/>
      <c r="C35" s="10"/>
      <c r="D35" s="10"/>
      <c r="E35" s="10"/>
      <c r="F35" s="10"/>
      <c r="G35" s="10"/>
      <c r="H35" s="10">
        <v>33.11</v>
      </c>
      <c r="I35" s="10">
        <v>19.23</v>
      </c>
      <c r="J35" s="10">
        <v>43.95</v>
      </c>
      <c r="K35" s="10">
        <v>32.130000000000003</v>
      </c>
      <c r="L35" s="10">
        <v>43.92</v>
      </c>
      <c r="M35" s="10">
        <v>45.14</v>
      </c>
      <c r="N35" s="10">
        <v>43.46</v>
      </c>
      <c r="O35" s="10">
        <v>42.78</v>
      </c>
      <c r="P35" s="10">
        <v>45.01</v>
      </c>
      <c r="Q35" s="10">
        <v>43.77</v>
      </c>
      <c r="R35" s="10">
        <v>42.81</v>
      </c>
      <c r="S35" s="10">
        <v>42.27</v>
      </c>
      <c r="T35" s="10">
        <v>44.9</v>
      </c>
      <c r="U35" s="10">
        <v>66.42</v>
      </c>
      <c r="V35" s="10">
        <v>47.47</v>
      </c>
      <c r="W35" s="10">
        <v>51.19</v>
      </c>
      <c r="X35" s="10">
        <v>46.31</v>
      </c>
      <c r="Y35" s="10">
        <v>94.81</v>
      </c>
      <c r="AA35" s="11">
        <v>38.733333333333334</v>
      </c>
      <c r="AB35" s="11">
        <v>36.481666666666662</v>
      </c>
    </row>
    <row r="36" spans="1:28" x14ac:dyDescent="0.3">
      <c r="A36" s="9">
        <v>25</v>
      </c>
      <c r="B36" s="10"/>
      <c r="C36" s="10"/>
      <c r="D36" s="10"/>
      <c r="E36" s="10"/>
      <c r="F36" s="10"/>
      <c r="G36" s="10"/>
      <c r="H36" s="10">
        <v>7.58</v>
      </c>
      <c r="I36" s="10">
        <v>7.6</v>
      </c>
      <c r="J36" s="10">
        <v>12.22</v>
      </c>
      <c r="K36" s="10">
        <v>32.130000000000003</v>
      </c>
      <c r="L36" s="10">
        <v>15.17</v>
      </c>
      <c r="M36" s="10">
        <v>29.88</v>
      </c>
      <c r="N36" s="10">
        <v>16.79</v>
      </c>
      <c r="O36" s="10">
        <v>35.770000000000003</v>
      </c>
      <c r="P36" s="10">
        <v>41.77</v>
      </c>
      <c r="Q36" s="10">
        <v>30.54</v>
      </c>
      <c r="R36" s="10">
        <v>7.78</v>
      </c>
      <c r="S36" s="10">
        <v>7.8</v>
      </c>
      <c r="T36" s="10">
        <v>31.19</v>
      </c>
      <c r="U36" s="10">
        <v>32.89</v>
      </c>
      <c r="V36" s="10">
        <v>24.66</v>
      </c>
      <c r="W36" s="10">
        <v>32.619999999999997</v>
      </c>
      <c r="X36" s="10">
        <v>12.7</v>
      </c>
      <c r="Y36" s="10">
        <v>45.67</v>
      </c>
      <c r="AA36" s="11">
        <v>32.363333333333337</v>
      </c>
      <c r="AB36" s="11">
        <v>25.984166666666667</v>
      </c>
    </row>
    <row r="37" spans="1:28" x14ac:dyDescent="0.3">
      <c r="A37" s="9">
        <v>26</v>
      </c>
      <c r="B37" s="10"/>
      <c r="C37" s="10"/>
      <c r="D37" s="10"/>
      <c r="E37" s="10"/>
      <c r="F37" s="10"/>
      <c r="G37" s="10"/>
      <c r="H37" s="10">
        <v>7.58</v>
      </c>
      <c r="I37" s="10">
        <v>30.99</v>
      </c>
      <c r="J37" s="10">
        <v>32.43</v>
      </c>
      <c r="K37" s="10">
        <v>14.71</v>
      </c>
      <c r="L37" s="10">
        <v>32.44</v>
      </c>
      <c r="M37" s="10">
        <v>38.89</v>
      </c>
      <c r="N37" s="10">
        <v>51.05</v>
      </c>
      <c r="O37" s="10">
        <v>51.07</v>
      </c>
      <c r="P37" s="10">
        <v>43.03</v>
      </c>
      <c r="Q37" s="10">
        <v>43.77</v>
      </c>
      <c r="R37" s="10">
        <v>32.71</v>
      </c>
      <c r="S37" s="10">
        <v>32.97</v>
      </c>
      <c r="T37" s="10">
        <v>44.89</v>
      </c>
      <c r="U37" s="10">
        <v>38.18</v>
      </c>
      <c r="V37" s="10">
        <v>34.14</v>
      </c>
      <c r="W37" s="10">
        <v>18.059999999999999</v>
      </c>
      <c r="X37" s="10">
        <v>32.92</v>
      </c>
      <c r="Y37" s="10">
        <v>31.79</v>
      </c>
      <c r="AA37" s="11">
        <v>36.115000000000002</v>
      </c>
      <c r="AB37" s="11">
        <v>48.725833333333327</v>
      </c>
    </row>
    <row r="38" spans="1:28" x14ac:dyDescent="0.3">
      <c r="A38" s="9">
        <v>27</v>
      </c>
      <c r="B38" s="10"/>
      <c r="C38" s="10"/>
      <c r="D38" s="10"/>
      <c r="E38" s="10"/>
      <c r="F38" s="10"/>
      <c r="G38" s="10"/>
      <c r="H38" s="10">
        <v>7.58</v>
      </c>
      <c r="I38" s="10">
        <v>21.35</v>
      </c>
      <c r="J38" s="10">
        <v>32.43</v>
      </c>
      <c r="K38" s="10">
        <v>44.28</v>
      </c>
      <c r="L38" s="10">
        <v>43.92</v>
      </c>
      <c r="M38" s="10">
        <v>74.02</v>
      </c>
      <c r="N38" s="10">
        <v>79.239999999999995</v>
      </c>
      <c r="O38" s="10">
        <v>80.900000000000006</v>
      </c>
      <c r="P38" s="10">
        <v>79.52</v>
      </c>
      <c r="Q38" s="10">
        <v>50.41</v>
      </c>
      <c r="R38" s="10">
        <v>41.56</v>
      </c>
      <c r="S38" s="10">
        <v>45.7</v>
      </c>
      <c r="T38" s="10">
        <v>55.89</v>
      </c>
      <c r="U38" s="10">
        <v>38.79</v>
      </c>
      <c r="V38" s="10">
        <v>33.56</v>
      </c>
      <c r="W38" s="10">
        <v>32.18</v>
      </c>
      <c r="X38" s="10">
        <v>7.91</v>
      </c>
      <c r="Y38" s="10">
        <v>21.97</v>
      </c>
      <c r="AA38" s="11">
        <v>16.135000000000002</v>
      </c>
      <c r="AB38" s="11">
        <v>52.411666666666655</v>
      </c>
    </row>
    <row r="39" spans="1:28" x14ac:dyDescent="0.3">
      <c r="A39" s="9">
        <v>28</v>
      </c>
      <c r="B39" s="10"/>
      <c r="C39" s="10"/>
      <c r="D39" s="10"/>
      <c r="E39" s="10"/>
      <c r="F39" s="10"/>
      <c r="G39" s="10"/>
      <c r="H39" s="10">
        <v>35.11</v>
      </c>
      <c r="I39" s="10">
        <v>21.21</v>
      </c>
      <c r="J39" s="10">
        <v>39.17</v>
      </c>
      <c r="K39" s="10">
        <v>7.64</v>
      </c>
      <c r="L39" s="10">
        <v>31.74</v>
      </c>
      <c r="M39" s="10">
        <v>35.25</v>
      </c>
      <c r="N39" s="10">
        <v>37.369999999999997</v>
      </c>
      <c r="O39" s="10">
        <v>54.79</v>
      </c>
      <c r="P39" s="10">
        <v>32.01</v>
      </c>
      <c r="Q39" s="10">
        <v>19.29</v>
      </c>
      <c r="R39" s="10">
        <v>7.78</v>
      </c>
      <c r="S39" s="10">
        <v>7.8</v>
      </c>
      <c r="T39" s="10">
        <v>34.51</v>
      </c>
      <c r="U39" s="10">
        <v>37.57</v>
      </c>
      <c r="V39" s="10">
        <v>33.340000000000003</v>
      </c>
      <c r="W39" s="10">
        <v>7.89</v>
      </c>
      <c r="X39" s="10">
        <v>7.91</v>
      </c>
      <c r="Y39" s="10">
        <v>17.16</v>
      </c>
      <c r="AA39" s="11">
        <v>17.501666666666665</v>
      </c>
      <c r="AB39" s="11">
        <v>34.571666666666673</v>
      </c>
    </row>
    <row r="40" spans="1:28" x14ac:dyDescent="0.3">
      <c r="A40" s="9">
        <v>29</v>
      </c>
      <c r="B40" s="10"/>
      <c r="C40" s="10"/>
      <c r="D40" s="10"/>
      <c r="E40" s="10"/>
      <c r="F40" s="10"/>
      <c r="G40" s="10"/>
      <c r="H40" s="10">
        <v>44.36</v>
      </c>
      <c r="I40" s="10">
        <v>32.06</v>
      </c>
      <c r="J40" s="10">
        <v>32.090000000000003</v>
      </c>
      <c r="K40" s="10">
        <v>43.82</v>
      </c>
      <c r="L40" s="10">
        <v>50.55</v>
      </c>
      <c r="M40" s="10">
        <v>41.58</v>
      </c>
      <c r="N40" s="10">
        <v>82.16</v>
      </c>
      <c r="O40" s="10">
        <v>80.849999999999994</v>
      </c>
      <c r="P40" s="10">
        <v>79.52</v>
      </c>
      <c r="Q40" s="10">
        <v>43.83</v>
      </c>
      <c r="R40" s="10">
        <v>42.81</v>
      </c>
      <c r="S40" s="10">
        <v>44.95</v>
      </c>
      <c r="T40" s="10">
        <v>44.89</v>
      </c>
      <c r="U40" s="10">
        <v>12.08</v>
      </c>
      <c r="V40" s="10">
        <v>33.08</v>
      </c>
      <c r="W40" s="10">
        <v>22.81</v>
      </c>
      <c r="X40" s="10">
        <v>32.76</v>
      </c>
      <c r="Y40" s="10">
        <v>43.95</v>
      </c>
      <c r="AA40" s="11">
        <v>40.016666666666673</v>
      </c>
      <c r="AB40" s="11">
        <v>31.55083333333334</v>
      </c>
    </row>
    <row r="41" spans="1:28" x14ac:dyDescent="0.3">
      <c r="A41" s="9">
        <v>30</v>
      </c>
      <c r="B41" s="10"/>
      <c r="C41" s="10"/>
      <c r="D41" s="10"/>
      <c r="E41" s="10"/>
      <c r="F41" s="10"/>
      <c r="G41" s="10"/>
      <c r="H41" s="10">
        <v>32.65</v>
      </c>
      <c r="I41" s="10">
        <v>34.07</v>
      </c>
      <c r="J41" s="10">
        <v>46.61</v>
      </c>
      <c r="K41" s="10">
        <v>8.11</v>
      </c>
      <c r="L41" s="10">
        <v>20.55</v>
      </c>
      <c r="M41" s="10">
        <v>55.25</v>
      </c>
      <c r="N41" s="10">
        <v>33.76</v>
      </c>
      <c r="O41" s="10">
        <v>36.83</v>
      </c>
      <c r="P41" s="10">
        <v>27.25</v>
      </c>
      <c r="Q41" s="10">
        <v>21.86</v>
      </c>
      <c r="R41" s="10">
        <v>34.03</v>
      </c>
      <c r="S41" s="10">
        <v>33.630000000000003</v>
      </c>
      <c r="T41" s="10">
        <v>34.51</v>
      </c>
      <c r="U41" s="10">
        <v>12.6</v>
      </c>
      <c r="V41" s="10">
        <v>43.42</v>
      </c>
      <c r="W41" s="10">
        <v>38.159999999999997</v>
      </c>
      <c r="X41" s="10">
        <v>33.14</v>
      </c>
      <c r="Y41" s="10">
        <v>37.83</v>
      </c>
      <c r="AA41" s="11">
        <v>65.521666666666661</v>
      </c>
      <c r="AB41" s="11">
        <v>35.26</v>
      </c>
    </row>
    <row r="42" spans="1:28" x14ac:dyDescent="0.3">
      <c r="A42" s="9">
        <v>31</v>
      </c>
      <c r="B42" s="10"/>
      <c r="C42" s="10"/>
      <c r="D42" s="10"/>
      <c r="E42" s="10"/>
      <c r="F42" s="10"/>
      <c r="G42" s="10"/>
      <c r="H42" s="10">
        <v>34</v>
      </c>
      <c r="I42" s="10">
        <v>20.54</v>
      </c>
      <c r="J42" s="10">
        <v>61.35</v>
      </c>
      <c r="K42" s="10">
        <v>44.29</v>
      </c>
      <c r="L42" s="10">
        <v>47.52</v>
      </c>
      <c r="M42" s="10">
        <v>78.81</v>
      </c>
      <c r="N42" s="10">
        <v>79.239999999999995</v>
      </c>
      <c r="O42" s="10">
        <v>80.849999999999994</v>
      </c>
      <c r="P42" s="10">
        <v>48.44</v>
      </c>
      <c r="Q42" s="10">
        <v>48.78</v>
      </c>
      <c r="R42" s="10">
        <v>44.22</v>
      </c>
      <c r="S42" s="10">
        <v>40.35</v>
      </c>
      <c r="T42" s="10">
        <v>62.08</v>
      </c>
      <c r="U42" s="10">
        <v>45.06</v>
      </c>
      <c r="V42" s="10">
        <v>32.28</v>
      </c>
      <c r="W42" s="10">
        <v>30.83</v>
      </c>
      <c r="X42" s="10">
        <v>21.24</v>
      </c>
      <c r="Y42" s="10">
        <v>22.86</v>
      </c>
      <c r="AA42" s="11">
        <v>47.751666666666665</v>
      </c>
      <c r="AB42" s="11">
        <v>46.352499999999999</v>
      </c>
    </row>
    <row r="43" spans="1:28" x14ac:dyDescent="0.3">
      <c r="A43" s="9">
        <v>32</v>
      </c>
      <c r="B43" s="10"/>
      <c r="C43" s="10"/>
      <c r="D43" s="10"/>
      <c r="E43" s="10"/>
      <c r="F43" s="10"/>
      <c r="G43" s="10"/>
      <c r="H43" s="10">
        <v>26.72</v>
      </c>
      <c r="I43" s="10">
        <v>44.45</v>
      </c>
      <c r="J43" s="10">
        <v>43.95</v>
      </c>
      <c r="K43" s="10">
        <v>44.28</v>
      </c>
      <c r="L43" s="10">
        <v>41.78</v>
      </c>
      <c r="M43" s="10">
        <v>74.83</v>
      </c>
      <c r="N43" s="10">
        <v>79.239999999999995</v>
      </c>
      <c r="O43" s="10">
        <v>80.849999999999994</v>
      </c>
      <c r="P43" s="10">
        <v>76.709999999999994</v>
      </c>
      <c r="Q43" s="10">
        <v>78.22</v>
      </c>
      <c r="R43" s="10">
        <v>49.07</v>
      </c>
      <c r="S43" s="10">
        <v>73.08</v>
      </c>
      <c r="T43" s="10">
        <v>66.760000000000005</v>
      </c>
      <c r="U43" s="10">
        <v>34.22</v>
      </c>
      <c r="V43" s="10">
        <v>47.7</v>
      </c>
      <c r="W43" s="10">
        <v>39.33</v>
      </c>
      <c r="X43" s="10">
        <v>33.14</v>
      </c>
      <c r="Y43" s="10">
        <v>7.93</v>
      </c>
      <c r="AA43" s="11">
        <v>46.001666666666665</v>
      </c>
      <c r="AB43" s="11">
        <v>55.520833333333336</v>
      </c>
    </row>
    <row r="44" spans="1:28" x14ac:dyDescent="0.3">
      <c r="A44" s="9">
        <v>33</v>
      </c>
      <c r="B44" s="10"/>
      <c r="C44" s="10"/>
      <c r="D44" s="10"/>
      <c r="E44" s="10"/>
      <c r="F44" s="10"/>
      <c r="G44" s="10"/>
      <c r="H44" s="10">
        <v>34.22</v>
      </c>
      <c r="I44" s="10">
        <v>23.81</v>
      </c>
      <c r="J44" s="10">
        <v>34.49</v>
      </c>
      <c r="K44" s="10">
        <v>64.87</v>
      </c>
      <c r="L44" s="10">
        <v>68.09</v>
      </c>
      <c r="M44" s="10">
        <v>63.22</v>
      </c>
      <c r="N44" s="10">
        <v>79.239999999999995</v>
      </c>
      <c r="O44" s="10">
        <v>66.94</v>
      </c>
      <c r="P44" s="10">
        <v>43.03</v>
      </c>
      <c r="Q44" s="10">
        <v>34.81</v>
      </c>
      <c r="R44" s="10">
        <v>31.92</v>
      </c>
      <c r="S44" s="10">
        <v>29.45</v>
      </c>
      <c r="T44" s="10">
        <v>33.619999999999997</v>
      </c>
      <c r="U44" s="10">
        <v>22.35</v>
      </c>
      <c r="V44" s="10">
        <v>24.66</v>
      </c>
      <c r="W44" s="10">
        <v>7.89</v>
      </c>
      <c r="X44" s="10">
        <v>7.91</v>
      </c>
      <c r="Y44" s="10">
        <v>24.05</v>
      </c>
      <c r="AA44" s="11">
        <v>48.116666666666674</v>
      </c>
      <c r="AB44" s="11">
        <v>33.822500000000005</v>
      </c>
    </row>
    <row r="45" spans="1:28" x14ac:dyDescent="0.3">
      <c r="A45" s="9">
        <v>34</v>
      </c>
      <c r="B45" s="10"/>
      <c r="C45" s="10"/>
      <c r="D45" s="10"/>
      <c r="E45" s="10"/>
      <c r="F45" s="10"/>
      <c r="G45" s="10"/>
      <c r="H45" s="10">
        <v>33.11</v>
      </c>
      <c r="I45" s="10">
        <v>19.23</v>
      </c>
      <c r="J45" s="10">
        <v>43.95</v>
      </c>
      <c r="K45" s="10">
        <v>32.130000000000003</v>
      </c>
      <c r="L45" s="10">
        <v>43.92</v>
      </c>
      <c r="M45" s="10">
        <v>45.14</v>
      </c>
      <c r="N45" s="10">
        <v>43.46</v>
      </c>
      <c r="O45" s="10">
        <v>42.78</v>
      </c>
      <c r="P45" s="10">
        <v>45.01</v>
      </c>
      <c r="Q45" s="10">
        <v>43.77</v>
      </c>
      <c r="R45" s="10">
        <v>42.81</v>
      </c>
      <c r="S45" s="10">
        <v>42.27</v>
      </c>
      <c r="T45" s="10">
        <v>44.9</v>
      </c>
      <c r="U45" s="10">
        <v>66.42</v>
      </c>
      <c r="V45" s="10">
        <v>47.47</v>
      </c>
      <c r="W45" s="10">
        <v>51.19</v>
      </c>
      <c r="X45" s="10">
        <v>46.31</v>
      </c>
      <c r="Y45" s="10">
        <v>94.81</v>
      </c>
      <c r="AA45" s="11">
        <v>36.24666666666667</v>
      </c>
      <c r="AB45" s="11">
        <v>50.933333333333337</v>
      </c>
    </row>
    <row r="46" spans="1:28" x14ac:dyDescent="0.3">
      <c r="A46" s="9">
        <v>35</v>
      </c>
      <c r="B46" s="10"/>
      <c r="C46" s="10"/>
      <c r="D46" s="10"/>
      <c r="E46" s="10"/>
      <c r="F46" s="10"/>
      <c r="G46" s="10"/>
      <c r="H46" s="10">
        <v>7.58</v>
      </c>
      <c r="I46" s="10">
        <v>7.6</v>
      </c>
      <c r="J46" s="10">
        <v>12.22</v>
      </c>
      <c r="K46" s="10">
        <v>32.130000000000003</v>
      </c>
      <c r="L46" s="10">
        <v>15.17</v>
      </c>
      <c r="M46" s="10">
        <v>29.88</v>
      </c>
      <c r="N46" s="10">
        <v>16.79</v>
      </c>
      <c r="O46" s="10">
        <v>35.770000000000003</v>
      </c>
      <c r="P46" s="10">
        <v>41.77</v>
      </c>
      <c r="Q46" s="10">
        <v>30.54</v>
      </c>
      <c r="R46" s="10">
        <v>7.78</v>
      </c>
      <c r="S46" s="10">
        <v>7.8</v>
      </c>
      <c r="T46" s="10">
        <v>31.19</v>
      </c>
      <c r="U46" s="10">
        <v>32.89</v>
      </c>
      <c r="V46" s="10">
        <v>24.66</v>
      </c>
      <c r="W46" s="10">
        <v>32.619999999999997</v>
      </c>
      <c r="X46" s="10">
        <v>12.7</v>
      </c>
      <c r="Y46" s="10">
        <v>45.67</v>
      </c>
      <c r="AA46" s="11">
        <v>17.43</v>
      </c>
      <c r="AB46" s="11">
        <v>26.681666666666668</v>
      </c>
    </row>
    <row r="47" spans="1:28" x14ac:dyDescent="0.3">
      <c r="A47" s="9">
        <v>36</v>
      </c>
      <c r="B47" s="10"/>
      <c r="C47" s="10"/>
      <c r="D47" s="10"/>
      <c r="E47" s="10"/>
      <c r="F47" s="10"/>
      <c r="G47" s="10"/>
      <c r="H47" s="10">
        <v>7.58</v>
      </c>
      <c r="I47" s="10">
        <v>30.99</v>
      </c>
      <c r="J47" s="10">
        <v>32.43</v>
      </c>
      <c r="K47" s="10">
        <v>14.71</v>
      </c>
      <c r="L47" s="10">
        <v>32.44</v>
      </c>
      <c r="M47" s="10">
        <v>38.89</v>
      </c>
      <c r="N47" s="10">
        <v>51.05</v>
      </c>
      <c r="O47" s="10">
        <v>51.07</v>
      </c>
      <c r="P47" s="10">
        <v>43.03</v>
      </c>
      <c r="Q47" s="10">
        <v>43.77</v>
      </c>
      <c r="R47" s="10">
        <v>32.71</v>
      </c>
      <c r="S47" s="10">
        <v>32.97</v>
      </c>
      <c r="T47" s="10">
        <v>44.89</v>
      </c>
      <c r="U47" s="10">
        <v>38.18</v>
      </c>
      <c r="V47" s="10">
        <v>34.14</v>
      </c>
      <c r="W47" s="10">
        <v>18.059999999999999</v>
      </c>
      <c r="X47" s="10">
        <v>32.92</v>
      </c>
      <c r="Y47" s="10">
        <v>31.79</v>
      </c>
      <c r="AA47" s="11">
        <v>26.173333333333336</v>
      </c>
      <c r="AB47" s="11">
        <v>37.881666666666668</v>
      </c>
    </row>
    <row r="48" spans="1:28" x14ac:dyDescent="0.3">
      <c r="A48" s="9">
        <v>37</v>
      </c>
      <c r="B48" s="10"/>
      <c r="C48" s="10"/>
      <c r="D48" s="10"/>
      <c r="E48" s="10"/>
      <c r="F48" s="10"/>
      <c r="G48" s="10"/>
      <c r="H48" s="10">
        <v>7.58</v>
      </c>
      <c r="I48" s="10">
        <v>21.35</v>
      </c>
      <c r="J48" s="10">
        <v>32.43</v>
      </c>
      <c r="K48" s="10">
        <v>44.28</v>
      </c>
      <c r="L48" s="10">
        <v>43.92</v>
      </c>
      <c r="M48" s="10">
        <v>74.02</v>
      </c>
      <c r="N48" s="10">
        <v>79.239999999999995</v>
      </c>
      <c r="O48" s="10">
        <v>80.900000000000006</v>
      </c>
      <c r="P48" s="10">
        <v>79.52</v>
      </c>
      <c r="Q48" s="10">
        <v>50.41</v>
      </c>
      <c r="R48" s="10">
        <v>41.56</v>
      </c>
      <c r="S48" s="10">
        <v>45.7</v>
      </c>
      <c r="T48" s="10">
        <v>55.89</v>
      </c>
      <c r="U48" s="10">
        <v>38.79</v>
      </c>
      <c r="V48" s="10">
        <v>33.56</v>
      </c>
      <c r="W48" s="10">
        <v>32.18</v>
      </c>
      <c r="X48" s="10">
        <v>7.91</v>
      </c>
      <c r="Y48" s="10">
        <v>21.97</v>
      </c>
      <c r="AA48" s="11">
        <v>37.263333333333328</v>
      </c>
      <c r="AB48" s="11">
        <v>47.302499999999988</v>
      </c>
    </row>
    <row r="49" spans="1:28" x14ac:dyDescent="0.3">
      <c r="A49" s="9">
        <v>38</v>
      </c>
      <c r="B49" s="10"/>
      <c r="C49" s="10"/>
      <c r="D49" s="10"/>
      <c r="E49" s="10"/>
      <c r="F49" s="10"/>
      <c r="G49" s="10"/>
      <c r="H49" s="10">
        <v>35.11</v>
      </c>
      <c r="I49" s="10">
        <v>21.21</v>
      </c>
      <c r="J49" s="10">
        <v>39.17</v>
      </c>
      <c r="K49" s="10">
        <v>7.64</v>
      </c>
      <c r="L49" s="10">
        <v>31.74</v>
      </c>
      <c r="M49" s="10">
        <v>35.25</v>
      </c>
      <c r="N49" s="10">
        <v>37.369999999999997</v>
      </c>
      <c r="O49" s="10">
        <v>54.79</v>
      </c>
      <c r="P49" s="10">
        <v>32.01</v>
      </c>
      <c r="Q49" s="10">
        <v>19.29</v>
      </c>
      <c r="R49" s="10">
        <v>7.78</v>
      </c>
      <c r="S49" s="10">
        <v>7.8</v>
      </c>
      <c r="T49" s="10">
        <v>34.51</v>
      </c>
      <c r="U49" s="10">
        <v>37.57</v>
      </c>
      <c r="V49" s="10">
        <v>33.340000000000003</v>
      </c>
      <c r="W49" s="10">
        <v>7.89</v>
      </c>
      <c r="X49" s="10">
        <v>7.91</v>
      </c>
      <c r="Y49" s="10">
        <v>17.16</v>
      </c>
      <c r="AA49" s="11">
        <v>28.353333333333335</v>
      </c>
      <c r="AB49" s="11">
        <v>24.785</v>
      </c>
    </row>
    <row r="50" spans="1:28" x14ac:dyDescent="0.3">
      <c r="A50" s="9">
        <v>39</v>
      </c>
      <c r="B50" s="10"/>
      <c r="C50" s="10"/>
      <c r="D50" s="10"/>
      <c r="E50" s="10"/>
      <c r="F50" s="10"/>
      <c r="G50" s="10"/>
      <c r="H50" s="10">
        <v>44.36</v>
      </c>
      <c r="I50" s="10">
        <v>32.06</v>
      </c>
      <c r="J50" s="10">
        <v>32.090000000000003</v>
      </c>
      <c r="K50" s="10">
        <v>43.82</v>
      </c>
      <c r="L50" s="10">
        <v>50.55</v>
      </c>
      <c r="M50" s="10">
        <v>41.58</v>
      </c>
      <c r="N50" s="10">
        <v>82.16</v>
      </c>
      <c r="O50" s="10">
        <v>80.849999999999994</v>
      </c>
      <c r="P50" s="10">
        <v>79.52</v>
      </c>
      <c r="Q50" s="10">
        <v>43.83</v>
      </c>
      <c r="R50" s="10">
        <v>42.81</v>
      </c>
      <c r="S50" s="10">
        <v>44.95</v>
      </c>
      <c r="T50" s="10">
        <v>44.89</v>
      </c>
      <c r="U50" s="10">
        <v>12.08</v>
      </c>
      <c r="V50" s="10">
        <v>33.08</v>
      </c>
      <c r="W50" s="10">
        <v>22.81</v>
      </c>
      <c r="X50" s="10">
        <v>32.76</v>
      </c>
      <c r="Y50" s="10">
        <v>43.95</v>
      </c>
      <c r="AA50" s="11">
        <v>40.743333333333332</v>
      </c>
      <c r="AB50" s="11">
        <v>46.974166666666662</v>
      </c>
    </row>
    <row r="51" spans="1:28" x14ac:dyDescent="0.3">
      <c r="A51" s="9">
        <v>40</v>
      </c>
      <c r="B51" s="10"/>
      <c r="C51" s="10"/>
      <c r="D51" s="10"/>
      <c r="E51" s="10"/>
      <c r="F51" s="10"/>
      <c r="G51" s="10"/>
      <c r="H51" s="10">
        <v>32.65</v>
      </c>
      <c r="I51" s="10">
        <v>34.07</v>
      </c>
      <c r="J51" s="10">
        <v>46.61</v>
      </c>
      <c r="K51" s="10">
        <v>8.11</v>
      </c>
      <c r="L51" s="10">
        <v>20.55</v>
      </c>
      <c r="M51" s="10">
        <v>55.25</v>
      </c>
      <c r="N51" s="10">
        <v>33.76</v>
      </c>
      <c r="O51" s="10">
        <v>36.83</v>
      </c>
      <c r="P51" s="10">
        <v>27.25</v>
      </c>
      <c r="Q51" s="10">
        <v>21.86</v>
      </c>
      <c r="R51" s="10">
        <v>34.03</v>
      </c>
      <c r="S51" s="10">
        <v>33.630000000000003</v>
      </c>
      <c r="T51" s="10">
        <v>34.51</v>
      </c>
      <c r="U51" s="10">
        <v>12.6</v>
      </c>
      <c r="V51" s="10">
        <v>43.42</v>
      </c>
      <c r="W51" s="10">
        <v>38.159999999999997</v>
      </c>
      <c r="X51" s="10">
        <v>33.14</v>
      </c>
      <c r="Y51" s="10">
        <v>37.83</v>
      </c>
      <c r="AA51" s="11">
        <v>32.873333333333335</v>
      </c>
      <c r="AB51" s="11">
        <v>32.251666666666658</v>
      </c>
    </row>
    <row r="52" spans="1:28" x14ac:dyDescent="0.3">
      <c r="A52" s="9">
        <v>41</v>
      </c>
      <c r="B52" s="10"/>
      <c r="C52" s="10"/>
      <c r="D52" s="10"/>
      <c r="E52" s="10"/>
      <c r="F52" s="10"/>
      <c r="G52" s="10"/>
      <c r="H52" s="10">
        <v>34</v>
      </c>
      <c r="I52" s="10">
        <v>20.54</v>
      </c>
      <c r="J52" s="10">
        <v>61.35</v>
      </c>
      <c r="K52" s="10">
        <v>44.29</v>
      </c>
      <c r="L52" s="10">
        <v>47.52</v>
      </c>
      <c r="M52" s="10">
        <v>78.81</v>
      </c>
      <c r="N52" s="10">
        <v>79.239999999999995</v>
      </c>
      <c r="O52" s="10">
        <v>80.849999999999994</v>
      </c>
      <c r="P52" s="10">
        <v>48.44</v>
      </c>
      <c r="Q52" s="10">
        <v>48.78</v>
      </c>
      <c r="R52" s="10">
        <v>44.22</v>
      </c>
      <c r="S52" s="10">
        <v>40.35</v>
      </c>
      <c r="T52" s="10">
        <v>62.08</v>
      </c>
      <c r="U52" s="10">
        <v>45.06</v>
      </c>
      <c r="V52" s="10">
        <v>32.28</v>
      </c>
      <c r="W52" s="10">
        <v>30.83</v>
      </c>
      <c r="X52" s="10">
        <v>21.24</v>
      </c>
      <c r="Y52" s="10">
        <v>22.86</v>
      </c>
      <c r="AA52" s="11">
        <v>29.258333333333336</v>
      </c>
      <c r="AB52" s="11">
        <v>40.345000000000006</v>
      </c>
    </row>
    <row r="53" spans="1:28" x14ac:dyDescent="0.3">
      <c r="A53" s="9">
        <v>42</v>
      </c>
      <c r="B53" s="10"/>
      <c r="C53" s="10"/>
      <c r="D53" s="10"/>
      <c r="E53" s="10"/>
      <c r="F53" s="10"/>
      <c r="G53" s="10"/>
      <c r="H53" s="10">
        <v>26.72</v>
      </c>
      <c r="I53" s="10">
        <v>44.45</v>
      </c>
      <c r="J53" s="10">
        <v>43.95</v>
      </c>
      <c r="K53" s="10">
        <v>44.28</v>
      </c>
      <c r="L53" s="10">
        <v>41.78</v>
      </c>
      <c r="M53" s="10">
        <v>74.83</v>
      </c>
      <c r="N53" s="10">
        <v>79.239999999999995</v>
      </c>
      <c r="O53" s="10">
        <v>80.849999999999994</v>
      </c>
      <c r="P53" s="10">
        <v>76.709999999999994</v>
      </c>
      <c r="Q53" s="10">
        <v>78.22</v>
      </c>
      <c r="R53" s="10">
        <v>49.07</v>
      </c>
      <c r="S53" s="10">
        <v>73.08</v>
      </c>
      <c r="T53" s="10">
        <v>66.760000000000005</v>
      </c>
      <c r="U53" s="10">
        <v>34.22</v>
      </c>
      <c r="V53" s="10">
        <v>47.7</v>
      </c>
      <c r="W53" s="10">
        <v>39.33</v>
      </c>
      <c r="X53" s="10">
        <v>33.14</v>
      </c>
      <c r="Y53" s="10">
        <v>7.93</v>
      </c>
      <c r="AA53" s="11">
        <v>42.533333333333331</v>
      </c>
      <c r="AB53" s="11">
        <v>60.125000000000007</v>
      </c>
    </row>
    <row r="54" spans="1:28" x14ac:dyDescent="0.3">
      <c r="A54" s="9">
        <v>43</v>
      </c>
      <c r="B54" s="10"/>
      <c r="C54" s="10"/>
      <c r="D54" s="10"/>
      <c r="E54" s="10"/>
      <c r="F54" s="10"/>
      <c r="G54" s="10"/>
      <c r="H54" s="10">
        <v>34.22</v>
      </c>
      <c r="I54" s="10">
        <v>23.81</v>
      </c>
      <c r="J54" s="10">
        <v>34.49</v>
      </c>
      <c r="K54" s="10">
        <v>64.87</v>
      </c>
      <c r="L54" s="10">
        <v>68.09</v>
      </c>
      <c r="M54" s="10">
        <v>63.22</v>
      </c>
      <c r="N54" s="10">
        <v>79.239999999999995</v>
      </c>
      <c r="O54" s="10">
        <v>66.94</v>
      </c>
      <c r="P54" s="10">
        <v>43.03</v>
      </c>
      <c r="Q54" s="10">
        <v>34.81</v>
      </c>
      <c r="R54" s="10">
        <v>31.92</v>
      </c>
      <c r="S54" s="10">
        <v>29.45</v>
      </c>
      <c r="T54" s="10">
        <v>33.619999999999997</v>
      </c>
      <c r="U54" s="10">
        <v>22.35</v>
      </c>
      <c r="V54" s="10">
        <v>24.66</v>
      </c>
      <c r="W54" s="10">
        <v>7.89</v>
      </c>
      <c r="X54" s="10">
        <v>7.91</v>
      </c>
      <c r="Y54" s="10">
        <v>24.05</v>
      </c>
      <c r="AA54" s="11">
        <v>48.491666666666667</v>
      </c>
      <c r="AB54" s="11">
        <v>44.384999999999998</v>
      </c>
    </row>
    <row r="55" spans="1:28" x14ac:dyDescent="0.3">
      <c r="A55" s="9">
        <v>44</v>
      </c>
      <c r="B55" s="10"/>
      <c r="C55" s="10"/>
      <c r="D55" s="10"/>
      <c r="E55" s="10"/>
      <c r="F55" s="10"/>
      <c r="G55" s="10"/>
      <c r="H55" s="10">
        <v>33.11</v>
      </c>
      <c r="I55" s="10">
        <v>19.23</v>
      </c>
      <c r="J55" s="10">
        <v>43.95</v>
      </c>
      <c r="K55" s="10">
        <v>32.130000000000003</v>
      </c>
      <c r="L55" s="10">
        <v>43.92</v>
      </c>
      <c r="M55" s="10">
        <v>45.14</v>
      </c>
      <c r="N55" s="10">
        <v>43.46</v>
      </c>
      <c r="O55" s="10">
        <v>42.78</v>
      </c>
      <c r="P55" s="10">
        <v>45.01</v>
      </c>
      <c r="Q55" s="10">
        <v>43.77</v>
      </c>
      <c r="R55" s="10">
        <v>42.81</v>
      </c>
      <c r="S55" s="10">
        <v>42.27</v>
      </c>
      <c r="T55" s="10">
        <v>44.9</v>
      </c>
      <c r="U55" s="10">
        <v>66.42</v>
      </c>
      <c r="V55" s="10">
        <v>47.47</v>
      </c>
      <c r="W55" s="10">
        <v>51.19</v>
      </c>
      <c r="X55" s="10">
        <v>46.31</v>
      </c>
      <c r="Y55" s="10">
        <v>94.81</v>
      </c>
      <c r="AA55" s="11">
        <v>38.733333333333334</v>
      </c>
      <c r="AB55" s="11">
        <v>36.481666666666662</v>
      </c>
    </row>
    <row r="56" spans="1:28" x14ac:dyDescent="0.3">
      <c r="A56" s="9">
        <v>45</v>
      </c>
      <c r="B56" s="10"/>
      <c r="C56" s="10"/>
      <c r="D56" s="10"/>
      <c r="E56" s="10"/>
      <c r="F56" s="10"/>
      <c r="G56" s="10"/>
      <c r="H56" s="10">
        <v>7.58</v>
      </c>
      <c r="I56" s="10">
        <v>7.6</v>
      </c>
      <c r="J56" s="10">
        <v>12.22</v>
      </c>
      <c r="K56" s="10">
        <v>32.130000000000003</v>
      </c>
      <c r="L56" s="10">
        <v>15.17</v>
      </c>
      <c r="M56" s="10">
        <v>29.88</v>
      </c>
      <c r="N56" s="10">
        <v>16.79</v>
      </c>
      <c r="O56" s="10">
        <v>35.770000000000003</v>
      </c>
      <c r="P56" s="10">
        <v>41.77</v>
      </c>
      <c r="Q56" s="10">
        <v>30.54</v>
      </c>
      <c r="R56" s="10">
        <v>7.78</v>
      </c>
      <c r="S56" s="10">
        <v>7.8</v>
      </c>
      <c r="T56" s="10">
        <v>31.19</v>
      </c>
      <c r="U56" s="10">
        <v>32.89</v>
      </c>
      <c r="V56" s="10">
        <v>24.66</v>
      </c>
      <c r="W56" s="10">
        <v>32.619999999999997</v>
      </c>
      <c r="X56" s="10">
        <v>12.7</v>
      </c>
      <c r="Y56" s="10">
        <v>45.67</v>
      </c>
      <c r="AA56" s="11">
        <v>32.363333333333337</v>
      </c>
      <c r="AB56" s="11">
        <v>25.984166666666667</v>
      </c>
    </row>
    <row r="57" spans="1:28" x14ac:dyDescent="0.3">
      <c r="A57" s="9">
        <v>46</v>
      </c>
      <c r="B57" s="10"/>
      <c r="C57" s="10"/>
      <c r="D57" s="10"/>
      <c r="E57" s="10"/>
      <c r="F57" s="10"/>
      <c r="G57" s="10"/>
      <c r="H57" s="10">
        <v>7.58</v>
      </c>
      <c r="I57" s="10">
        <v>30.99</v>
      </c>
      <c r="J57" s="10">
        <v>32.43</v>
      </c>
      <c r="K57" s="10">
        <v>14.71</v>
      </c>
      <c r="L57" s="10">
        <v>32.44</v>
      </c>
      <c r="M57" s="10">
        <v>38.89</v>
      </c>
      <c r="N57" s="10">
        <v>51.05</v>
      </c>
      <c r="O57" s="10">
        <v>51.07</v>
      </c>
      <c r="P57" s="10">
        <v>43.03</v>
      </c>
      <c r="Q57" s="10">
        <v>43.77</v>
      </c>
      <c r="R57" s="10">
        <v>32.71</v>
      </c>
      <c r="S57" s="10">
        <v>32.97</v>
      </c>
      <c r="T57" s="10">
        <v>44.89</v>
      </c>
      <c r="U57" s="10">
        <v>38.18</v>
      </c>
      <c r="V57" s="10">
        <v>34.14</v>
      </c>
      <c r="W57" s="10">
        <v>18.059999999999999</v>
      </c>
      <c r="X57" s="10">
        <v>32.92</v>
      </c>
      <c r="Y57" s="10">
        <v>31.79</v>
      </c>
      <c r="AA57" s="11">
        <v>36.115000000000002</v>
      </c>
      <c r="AB57" s="11">
        <v>48.725833333333327</v>
      </c>
    </row>
    <row r="58" spans="1:28" x14ac:dyDescent="0.3">
      <c r="A58" s="9">
        <v>47</v>
      </c>
      <c r="B58" s="10"/>
      <c r="C58" s="10"/>
      <c r="D58" s="10"/>
      <c r="E58" s="10"/>
      <c r="F58" s="10"/>
      <c r="G58" s="10"/>
      <c r="H58" s="10">
        <v>7.58</v>
      </c>
      <c r="I58" s="10">
        <v>21.35</v>
      </c>
      <c r="J58" s="10">
        <v>32.43</v>
      </c>
      <c r="K58" s="10">
        <v>44.28</v>
      </c>
      <c r="L58" s="10">
        <v>43.92</v>
      </c>
      <c r="M58" s="10">
        <v>74.02</v>
      </c>
      <c r="N58" s="10">
        <v>79.239999999999995</v>
      </c>
      <c r="O58" s="10">
        <v>80.900000000000006</v>
      </c>
      <c r="P58" s="10">
        <v>79.52</v>
      </c>
      <c r="Q58" s="10">
        <v>50.41</v>
      </c>
      <c r="R58" s="10">
        <v>41.56</v>
      </c>
      <c r="S58" s="10">
        <v>45.7</v>
      </c>
      <c r="T58" s="10">
        <v>55.89</v>
      </c>
      <c r="U58" s="10">
        <v>38.79</v>
      </c>
      <c r="V58" s="10">
        <v>33.56</v>
      </c>
      <c r="W58" s="10">
        <v>32.18</v>
      </c>
      <c r="X58" s="10">
        <v>7.91</v>
      </c>
      <c r="Y58" s="10">
        <v>21.97</v>
      </c>
      <c r="AA58" s="11">
        <v>16.135000000000002</v>
      </c>
      <c r="AB58" s="11">
        <v>52.411666666666655</v>
      </c>
    </row>
    <row r="59" spans="1:28" x14ac:dyDescent="0.3">
      <c r="A59" s="9">
        <v>48</v>
      </c>
      <c r="B59" s="10"/>
      <c r="C59" s="10"/>
      <c r="D59" s="10"/>
      <c r="E59" s="10"/>
      <c r="F59" s="10"/>
      <c r="G59" s="10"/>
      <c r="H59" s="10">
        <v>35.11</v>
      </c>
      <c r="I59" s="10">
        <v>21.21</v>
      </c>
      <c r="J59" s="10">
        <v>39.17</v>
      </c>
      <c r="K59" s="10">
        <v>7.64</v>
      </c>
      <c r="L59" s="10">
        <v>31.74</v>
      </c>
      <c r="M59" s="10">
        <v>35.25</v>
      </c>
      <c r="N59" s="10">
        <v>37.369999999999997</v>
      </c>
      <c r="O59" s="10">
        <v>54.79</v>
      </c>
      <c r="P59" s="10">
        <v>32.01</v>
      </c>
      <c r="Q59" s="10">
        <v>19.29</v>
      </c>
      <c r="R59" s="10">
        <v>7.78</v>
      </c>
      <c r="S59" s="10">
        <v>7.8</v>
      </c>
      <c r="T59" s="10">
        <v>34.51</v>
      </c>
      <c r="U59" s="10">
        <v>37.57</v>
      </c>
      <c r="V59" s="10">
        <v>33.340000000000003</v>
      </c>
      <c r="W59" s="10">
        <v>7.89</v>
      </c>
      <c r="X59" s="10">
        <v>7.91</v>
      </c>
      <c r="Y59" s="10">
        <v>17.16</v>
      </c>
      <c r="AA59" s="11">
        <v>17.501666666666665</v>
      </c>
      <c r="AB59" s="11">
        <v>34.571666666666673</v>
      </c>
    </row>
    <row r="60" spans="1:28" x14ac:dyDescent="0.3">
      <c r="A60" s="9">
        <v>49</v>
      </c>
      <c r="B60" s="10"/>
      <c r="C60" s="10"/>
      <c r="D60" s="10"/>
      <c r="E60" s="10"/>
      <c r="F60" s="10"/>
      <c r="G60" s="10"/>
      <c r="H60" s="10">
        <v>44.36</v>
      </c>
      <c r="I60" s="10">
        <v>32.06</v>
      </c>
      <c r="J60" s="10">
        <v>32.090000000000003</v>
      </c>
      <c r="K60" s="10">
        <v>43.82</v>
      </c>
      <c r="L60" s="10">
        <v>50.55</v>
      </c>
      <c r="M60" s="10">
        <v>41.58</v>
      </c>
      <c r="N60" s="10">
        <v>82.16</v>
      </c>
      <c r="O60" s="10">
        <v>80.849999999999994</v>
      </c>
      <c r="P60" s="10">
        <v>79.52</v>
      </c>
      <c r="Q60" s="10">
        <v>43.83</v>
      </c>
      <c r="R60" s="10">
        <v>42.81</v>
      </c>
      <c r="S60" s="10">
        <v>44.95</v>
      </c>
      <c r="T60" s="10">
        <v>44.89</v>
      </c>
      <c r="U60" s="10">
        <v>12.08</v>
      </c>
      <c r="V60" s="10">
        <v>33.08</v>
      </c>
      <c r="W60" s="10">
        <v>22.81</v>
      </c>
      <c r="X60" s="10">
        <v>32.76</v>
      </c>
      <c r="Y60" s="10">
        <v>43.95</v>
      </c>
      <c r="AA60" s="11">
        <v>40.016666666666673</v>
      </c>
      <c r="AB60" s="11">
        <v>31.55083333333334</v>
      </c>
    </row>
    <row r="61" spans="1:28" x14ac:dyDescent="0.3">
      <c r="A61" s="9">
        <v>50</v>
      </c>
      <c r="B61" s="10"/>
      <c r="C61" s="10"/>
      <c r="D61" s="10"/>
      <c r="E61" s="10"/>
      <c r="F61" s="10"/>
      <c r="G61" s="10"/>
      <c r="H61" s="10">
        <v>32.65</v>
      </c>
      <c r="I61" s="10">
        <v>34.07</v>
      </c>
      <c r="J61" s="10">
        <v>46.61</v>
      </c>
      <c r="K61" s="10">
        <v>8.11</v>
      </c>
      <c r="L61" s="10">
        <v>20.55</v>
      </c>
      <c r="M61" s="10">
        <v>55.25</v>
      </c>
      <c r="N61" s="10">
        <v>33.76</v>
      </c>
      <c r="O61" s="10">
        <v>36.83</v>
      </c>
      <c r="P61" s="10">
        <v>27.25</v>
      </c>
      <c r="Q61" s="10">
        <v>21.86</v>
      </c>
      <c r="R61" s="10">
        <v>34.03</v>
      </c>
      <c r="S61" s="10">
        <v>33.630000000000003</v>
      </c>
      <c r="T61" s="10">
        <v>34.51</v>
      </c>
      <c r="U61" s="10">
        <v>12.6</v>
      </c>
      <c r="V61" s="10">
        <v>43.42</v>
      </c>
      <c r="W61" s="10">
        <v>38.159999999999997</v>
      </c>
      <c r="X61" s="10">
        <v>33.14</v>
      </c>
      <c r="Y61" s="10">
        <v>37.83</v>
      </c>
      <c r="AA61" s="11">
        <v>65.521666666666661</v>
      </c>
      <c r="AB61" s="11">
        <v>35.26</v>
      </c>
    </row>
    <row r="62" spans="1:28" x14ac:dyDescent="0.3">
      <c r="A62" s="9">
        <v>51</v>
      </c>
      <c r="B62" s="10"/>
      <c r="C62" s="10"/>
      <c r="D62" s="10"/>
      <c r="E62" s="10"/>
      <c r="F62" s="10"/>
      <c r="G62" s="10"/>
      <c r="H62" s="10">
        <v>34</v>
      </c>
      <c r="I62" s="10">
        <v>20.54</v>
      </c>
      <c r="J62" s="10">
        <v>61.35</v>
      </c>
      <c r="K62" s="10">
        <v>44.29</v>
      </c>
      <c r="L62" s="10">
        <v>47.52</v>
      </c>
      <c r="M62" s="10">
        <v>78.81</v>
      </c>
      <c r="N62" s="10">
        <v>79.239999999999995</v>
      </c>
      <c r="O62" s="10">
        <v>80.849999999999994</v>
      </c>
      <c r="P62" s="10">
        <v>48.44</v>
      </c>
      <c r="Q62" s="10">
        <v>48.78</v>
      </c>
      <c r="R62" s="10">
        <v>44.22</v>
      </c>
      <c r="S62" s="10">
        <v>40.35</v>
      </c>
      <c r="T62" s="10">
        <v>62.08</v>
      </c>
      <c r="U62" s="10">
        <v>45.06</v>
      </c>
      <c r="V62" s="10">
        <v>32.28</v>
      </c>
      <c r="W62" s="10">
        <v>30.83</v>
      </c>
      <c r="X62" s="10">
        <v>21.24</v>
      </c>
      <c r="Y62" s="10">
        <v>22.86</v>
      </c>
      <c r="AA62" s="11">
        <v>47.751666666666665</v>
      </c>
      <c r="AB62" s="11">
        <v>46.352499999999999</v>
      </c>
    </row>
    <row r="63" spans="1:28" x14ac:dyDescent="0.3">
      <c r="A63" s="9">
        <v>52</v>
      </c>
      <c r="B63" s="10"/>
      <c r="C63" s="10"/>
      <c r="D63" s="10"/>
      <c r="E63" s="10"/>
      <c r="F63" s="10"/>
      <c r="G63" s="10"/>
      <c r="H63" s="10">
        <v>26.72</v>
      </c>
      <c r="I63" s="10">
        <v>44.45</v>
      </c>
      <c r="J63" s="10">
        <v>43.95</v>
      </c>
      <c r="K63" s="10">
        <v>44.28</v>
      </c>
      <c r="L63" s="10">
        <v>41.78</v>
      </c>
      <c r="M63" s="10">
        <v>74.83</v>
      </c>
      <c r="N63" s="10">
        <v>79.239999999999995</v>
      </c>
      <c r="O63" s="10">
        <v>80.849999999999994</v>
      </c>
      <c r="P63" s="10">
        <v>76.709999999999994</v>
      </c>
      <c r="Q63" s="10">
        <v>78.22</v>
      </c>
      <c r="R63" s="10">
        <v>49.07</v>
      </c>
      <c r="S63" s="10">
        <v>73.08</v>
      </c>
      <c r="T63" s="10">
        <v>66.760000000000005</v>
      </c>
      <c r="U63" s="10">
        <v>34.22</v>
      </c>
      <c r="V63" s="10">
        <v>47.7</v>
      </c>
      <c r="W63" s="10">
        <v>39.33</v>
      </c>
      <c r="X63" s="10">
        <v>33.14</v>
      </c>
      <c r="Y63" s="10">
        <v>7.93</v>
      </c>
      <c r="AA63" s="11">
        <v>46.001666666666665</v>
      </c>
      <c r="AB63" s="11">
        <v>55.520833333333336</v>
      </c>
    </row>
    <row r="64" spans="1:28" x14ac:dyDescent="0.3">
      <c r="A64" s="9">
        <v>53</v>
      </c>
      <c r="B64" s="10"/>
      <c r="C64" s="10"/>
      <c r="D64" s="10"/>
      <c r="E64" s="10"/>
      <c r="F64" s="10"/>
      <c r="G64" s="10"/>
      <c r="H64" s="10">
        <v>34.22</v>
      </c>
      <c r="I64" s="10">
        <v>23.81</v>
      </c>
      <c r="J64" s="10">
        <v>34.49</v>
      </c>
      <c r="K64" s="10">
        <v>64.87</v>
      </c>
      <c r="L64" s="10">
        <v>68.09</v>
      </c>
      <c r="M64" s="10">
        <v>63.22</v>
      </c>
      <c r="N64" s="10">
        <v>79.239999999999995</v>
      </c>
      <c r="O64" s="10">
        <v>66.94</v>
      </c>
      <c r="P64" s="10">
        <v>43.03</v>
      </c>
      <c r="Q64" s="10">
        <v>34.81</v>
      </c>
      <c r="R64" s="10">
        <v>31.92</v>
      </c>
      <c r="S64" s="10">
        <v>29.45</v>
      </c>
      <c r="T64" s="10">
        <v>33.619999999999997</v>
      </c>
      <c r="U64" s="10">
        <v>22.35</v>
      </c>
      <c r="V64" s="10">
        <v>24.66</v>
      </c>
      <c r="W64" s="10">
        <v>7.89</v>
      </c>
      <c r="X64" s="10">
        <v>7.91</v>
      </c>
      <c r="Y64" s="10">
        <v>24.05</v>
      </c>
      <c r="AA64" s="11">
        <v>48.116666666666674</v>
      </c>
      <c r="AB64" s="11">
        <v>33.822500000000005</v>
      </c>
    </row>
    <row r="65" spans="1:28" x14ac:dyDescent="0.3">
      <c r="A65" s="9">
        <v>54</v>
      </c>
      <c r="B65" s="10"/>
      <c r="C65" s="10"/>
      <c r="D65" s="10"/>
      <c r="E65" s="10"/>
      <c r="F65" s="10"/>
      <c r="G65" s="10"/>
      <c r="H65" s="10">
        <v>33.11</v>
      </c>
      <c r="I65" s="10">
        <v>19.23</v>
      </c>
      <c r="J65" s="10">
        <v>43.95</v>
      </c>
      <c r="K65" s="10">
        <v>32.130000000000003</v>
      </c>
      <c r="L65" s="10">
        <v>43.92</v>
      </c>
      <c r="M65" s="10">
        <v>45.14</v>
      </c>
      <c r="N65" s="10">
        <v>43.46</v>
      </c>
      <c r="O65" s="10">
        <v>42.78</v>
      </c>
      <c r="P65" s="10">
        <v>45.01</v>
      </c>
      <c r="Q65" s="10">
        <v>43.77</v>
      </c>
      <c r="R65" s="10">
        <v>42.81</v>
      </c>
      <c r="S65" s="10">
        <v>42.27</v>
      </c>
      <c r="T65" s="10">
        <v>44.9</v>
      </c>
      <c r="U65" s="10">
        <v>66.42</v>
      </c>
      <c r="V65" s="10">
        <v>47.47</v>
      </c>
      <c r="W65" s="10">
        <v>51.19</v>
      </c>
      <c r="X65" s="10">
        <v>46.31</v>
      </c>
      <c r="Y65" s="10">
        <v>94.81</v>
      </c>
      <c r="AA65" s="11">
        <v>36.24666666666667</v>
      </c>
      <c r="AB65" s="11">
        <v>50.933333333333337</v>
      </c>
    </row>
    <row r="66" spans="1:28" x14ac:dyDescent="0.3">
      <c r="A66" s="9">
        <v>55</v>
      </c>
      <c r="B66" s="10"/>
      <c r="C66" s="10"/>
      <c r="D66" s="10"/>
      <c r="E66" s="10"/>
      <c r="F66" s="10"/>
      <c r="G66" s="10"/>
      <c r="H66" s="10">
        <v>7.58</v>
      </c>
      <c r="I66" s="10">
        <v>7.6</v>
      </c>
      <c r="J66" s="10">
        <v>12.22</v>
      </c>
      <c r="K66" s="10">
        <v>32.130000000000003</v>
      </c>
      <c r="L66" s="10">
        <v>15.17</v>
      </c>
      <c r="M66" s="10">
        <v>29.88</v>
      </c>
      <c r="N66" s="10">
        <v>16.79</v>
      </c>
      <c r="O66" s="10">
        <v>35.770000000000003</v>
      </c>
      <c r="P66" s="10">
        <v>41.77</v>
      </c>
      <c r="Q66" s="10">
        <v>30.54</v>
      </c>
      <c r="R66" s="10">
        <v>7.78</v>
      </c>
      <c r="S66" s="10">
        <v>7.8</v>
      </c>
      <c r="T66" s="10">
        <v>31.19</v>
      </c>
      <c r="U66" s="10">
        <v>32.89</v>
      </c>
      <c r="V66" s="10">
        <v>24.66</v>
      </c>
      <c r="W66" s="10">
        <v>32.619999999999997</v>
      </c>
      <c r="X66" s="10">
        <v>12.7</v>
      </c>
      <c r="Y66" s="10">
        <v>45.67</v>
      </c>
      <c r="AA66" s="11">
        <v>17.43</v>
      </c>
      <c r="AB66" s="11">
        <v>26.681666666666668</v>
      </c>
    </row>
    <row r="67" spans="1:28" x14ac:dyDescent="0.3">
      <c r="A67" s="9">
        <v>56</v>
      </c>
      <c r="B67" s="10"/>
      <c r="C67" s="10"/>
      <c r="D67" s="10"/>
      <c r="E67" s="10"/>
      <c r="F67" s="10"/>
      <c r="G67" s="10"/>
      <c r="H67" s="10">
        <v>7.58</v>
      </c>
      <c r="I67" s="10">
        <v>30.99</v>
      </c>
      <c r="J67" s="10">
        <v>32.43</v>
      </c>
      <c r="K67" s="10">
        <v>14.71</v>
      </c>
      <c r="L67" s="10">
        <v>32.44</v>
      </c>
      <c r="M67" s="10">
        <v>38.89</v>
      </c>
      <c r="N67" s="10">
        <v>51.05</v>
      </c>
      <c r="O67" s="10">
        <v>51.07</v>
      </c>
      <c r="P67" s="10">
        <v>43.03</v>
      </c>
      <c r="Q67" s="10">
        <v>43.77</v>
      </c>
      <c r="R67" s="10">
        <v>32.71</v>
      </c>
      <c r="S67" s="10">
        <v>32.97</v>
      </c>
      <c r="T67" s="10">
        <v>44.89</v>
      </c>
      <c r="U67" s="10">
        <v>38.18</v>
      </c>
      <c r="V67" s="10">
        <v>34.14</v>
      </c>
      <c r="W67" s="10">
        <v>18.059999999999999</v>
      </c>
      <c r="X67" s="10">
        <v>32.92</v>
      </c>
      <c r="Y67" s="10">
        <v>31.79</v>
      </c>
      <c r="AA67" s="11">
        <v>26.173333333333336</v>
      </c>
      <c r="AB67" s="11">
        <v>37.881666666666668</v>
      </c>
    </row>
    <row r="68" spans="1:28" x14ac:dyDescent="0.3">
      <c r="A68" s="9">
        <v>57</v>
      </c>
      <c r="B68" s="10"/>
      <c r="C68" s="10"/>
      <c r="D68" s="10"/>
      <c r="E68" s="10"/>
      <c r="F68" s="10"/>
      <c r="G68" s="10"/>
      <c r="H68" s="10">
        <v>7.58</v>
      </c>
      <c r="I68" s="10">
        <v>21.35</v>
      </c>
      <c r="J68" s="10">
        <v>32.43</v>
      </c>
      <c r="K68" s="10">
        <v>44.28</v>
      </c>
      <c r="L68" s="10">
        <v>43.92</v>
      </c>
      <c r="M68" s="10">
        <v>74.02</v>
      </c>
      <c r="N68" s="10">
        <v>79.239999999999995</v>
      </c>
      <c r="O68" s="10">
        <v>80.900000000000006</v>
      </c>
      <c r="P68" s="10">
        <v>79.52</v>
      </c>
      <c r="Q68" s="10">
        <v>50.41</v>
      </c>
      <c r="R68" s="10">
        <v>41.56</v>
      </c>
      <c r="S68" s="10">
        <v>45.7</v>
      </c>
      <c r="T68" s="10">
        <v>55.89</v>
      </c>
      <c r="U68" s="10">
        <v>38.79</v>
      </c>
      <c r="V68" s="10">
        <v>33.56</v>
      </c>
      <c r="W68" s="10">
        <v>32.18</v>
      </c>
      <c r="X68" s="10">
        <v>7.91</v>
      </c>
      <c r="Y68" s="10">
        <v>21.97</v>
      </c>
      <c r="AA68" s="11">
        <v>37.263333333333328</v>
      </c>
      <c r="AB68" s="11">
        <v>47.302499999999988</v>
      </c>
    </row>
    <row r="69" spans="1:28" x14ac:dyDescent="0.3">
      <c r="A69" s="9">
        <v>58</v>
      </c>
      <c r="B69" s="10"/>
      <c r="C69" s="10"/>
      <c r="D69" s="10"/>
      <c r="E69" s="10"/>
      <c r="F69" s="10"/>
      <c r="G69" s="10"/>
      <c r="H69" s="10">
        <v>35.11</v>
      </c>
      <c r="I69" s="10">
        <v>21.21</v>
      </c>
      <c r="J69" s="10">
        <v>39.17</v>
      </c>
      <c r="K69" s="10">
        <v>7.64</v>
      </c>
      <c r="L69" s="10">
        <v>31.74</v>
      </c>
      <c r="M69" s="10">
        <v>35.25</v>
      </c>
      <c r="N69" s="10">
        <v>37.369999999999997</v>
      </c>
      <c r="O69" s="10">
        <v>54.79</v>
      </c>
      <c r="P69" s="10">
        <v>32.01</v>
      </c>
      <c r="Q69" s="10">
        <v>19.29</v>
      </c>
      <c r="R69" s="10">
        <v>7.78</v>
      </c>
      <c r="S69" s="10">
        <v>7.8</v>
      </c>
      <c r="T69" s="10">
        <v>34.51</v>
      </c>
      <c r="U69" s="10">
        <v>37.57</v>
      </c>
      <c r="V69" s="10">
        <v>33.340000000000003</v>
      </c>
      <c r="W69" s="10">
        <v>7.89</v>
      </c>
      <c r="X69" s="10">
        <v>7.91</v>
      </c>
      <c r="Y69" s="10">
        <v>17.16</v>
      </c>
      <c r="AA69" s="11">
        <v>28.353333333333335</v>
      </c>
      <c r="AB69" s="11">
        <v>24.785</v>
      </c>
    </row>
    <row r="70" spans="1:28" x14ac:dyDescent="0.3">
      <c r="A70" s="9">
        <v>59</v>
      </c>
      <c r="B70" s="10"/>
      <c r="C70" s="10"/>
      <c r="D70" s="10"/>
      <c r="E70" s="10"/>
      <c r="F70" s="10"/>
      <c r="G70" s="10"/>
      <c r="H70" s="10">
        <v>44.36</v>
      </c>
      <c r="I70" s="10">
        <v>32.06</v>
      </c>
      <c r="J70" s="10">
        <v>32.090000000000003</v>
      </c>
      <c r="K70" s="10">
        <v>43.82</v>
      </c>
      <c r="L70" s="10">
        <v>50.55</v>
      </c>
      <c r="M70" s="10">
        <v>41.58</v>
      </c>
      <c r="N70" s="10">
        <v>82.16</v>
      </c>
      <c r="O70" s="10">
        <v>80.849999999999994</v>
      </c>
      <c r="P70" s="10">
        <v>79.52</v>
      </c>
      <c r="Q70" s="10">
        <v>43.83</v>
      </c>
      <c r="R70" s="10">
        <v>42.81</v>
      </c>
      <c r="S70" s="10">
        <v>44.95</v>
      </c>
      <c r="T70" s="10">
        <v>44.89</v>
      </c>
      <c r="U70" s="10">
        <v>12.08</v>
      </c>
      <c r="V70" s="10">
        <v>33.08</v>
      </c>
      <c r="W70" s="10">
        <v>22.81</v>
      </c>
      <c r="X70" s="10">
        <v>32.76</v>
      </c>
      <c r="Y70" s="10">
        <v>43.95</v>
      </c>
      <c r="AA70" s="11">
        <v>40.743333333333332</v>
      </c>
      <c r="AB70" s="11">
        <v>46.974166666666662</v>
      </c>
    </row>
    <row r="71" spans="1:28" x14ac:dyDescent="0.3">
      <c r="A71" s="9">
        <v>60</v>
      </c>
      <c r="B71" s="10"/>
      <c r="C71" s="10"/>
      <c r="D71" s="10"/>
      <c r="E71" s="10"/>
      <c r="F71" s="10"/>
      <c r="G71" s="10"/>
      <c r="H71" s="10">
        <v>32.65</v>
      </c>
      <c r="I71" s="10">
        <v>34.07</v>
      </c>
      <c r="J71" s="10">
        <v>46.61</v>
      </c>
      <c r="K71" s="10">
        <v>8.11</v>
      </c>
      <c r="L71" s="10">
        <v>20.55</v>
      </c>
      <c r="M71" s="10">
        <v>55.25</v>
      </c>
      <c r="N71" s="10">
        <v>33.76</v>
      </c>
      <c r="O71" s="10">
        <v>36.83</v>
      </c>
      <c r="P71" s="10">
        <v>27.25</v>
      </c>
      <c r="Q71" s="10">
        <v>21.86</v>
      </c>
      <c r="R71" s="10">
        <v>34.03</v>
      </c>
      <c r="S71" s="10">
        <v>33.630000000000003</v>
      </c>
      <c r="T71" s="10">
        <v>34.51</v>
      </c>
      <c r="U71" s="10">
        <v>12.6</v>
      </c>
      <c r="V71" s="10">
        <v>43.42</v>
      </c>
      <c r="W71" s="10">
        <v>38.159999999999997</v>
      </c>
      <c r="X71" s="10">
        <v>33.14</v>
      </c>
      <c r="Y71" s="10">
        <v>37.83</v>
      </c>
      <c r="AA71" s="11">
        <v>32.873333333333335</v>
      </c>
      <c r="AB71" s="11">
        <v>32.251666666666658</v>
      </c>
    </row>
    <row r="72" spans="1:28" x14ac:dyDescent="0.3">
      <c r="A72" s="9">
        <v>61</v>
      </c>
      <c r="B72" s="10"/>
      <c r="C72" s="10"/>
      <c r="D72" s="10"/>
      <c r="E72" s="10"/>
      <c r="F72" s="10"/>
      <c r="G72" s="10"/>
      <c r="H72" s="10">
        <v>34</v>
      </c>
      <c r="I72" s="10">
        <v>20.54</v>
      </c>
      <c r="J72" s="10">
        <v>61.35</v>
      </c>
      <c r="K72" s="10">
        <v>44.29</v>
      </c>
      <c r="L72" s="10">
        <v>47.52</v>
      </c>
      <c r="M72" s="10">
        <v>78.81</v>
      </c>
      <c r="N72" s="10">
        <v>79.239999999999995</v>
      </c>
      <c r="O72" s="10">
        <v>80.849999999999994</v>
      </c>
      <c r="P72" s="10">
        <v>48.44</v>
      </c>
      <c r="Q72" s="10">
        <v>48.78</v>
      </c>
      <c r="R72" s="10">
        <v>44.22</v>
      </c>
      <c r="S72" s="10">
        <v>40.35</v>
      </c>
      <c r="T72" s="10">
        <v>62.08</v>
      </c>
      <c r="U72" s="10">
        <v>45.06</v>
      </c>
      <c r="V72" s="10">
        <v>32.28</v>
      </c>
      <c r="W72" s="10">
        <v>30.83</v>
      </c>
      <c r="X72" s="10">
        <v>21.24</v>
      </c>
      <c r="Y72" s="10">
        <v>22.86</v>
      </c>
      <c r="AA72" s="11">
        <v>29.258333333333336</v>
      </c>
      <c r="AB72" s="11">
        <v>40.345000000000006</v>
      </c>
    </row>
    <row r="73" spans="1:28" x14ac:dyDescent="0.3">
      <c r="A73" s="9">
        <v>62</v>
      </c>
      <c r="B73" s="10"/>
      <c r="C73" s="10"/>
      <c r="D73" s="10"/>
      <c r="E73" s="10"/>
      <c r="F73" s="10"/>
      <c r="G73" s="10"/>
      <c r="H73" s="10">
        <v>26.72</v>
      </c>
      <c r="I73" s="10">
        <v>44.45</v>
      </c>
      <c r="J73" s="10">
        <v>43.95</v>
      </c>
      <c r="K73" s="10">
        <v>44.28</v>
      </c>
      <c r="L73" s="10">
        <v>41.78</v>
      </c>
      <c r="M73" s="10">
        <v>74.83</v>
      </c>
      <c r="N73" s="10">
        <v>79.239999999999995</v>
      </c>
      <c r="O73" s="10">
        <v>80.849999999999994</v>
      </c>
      <c r="P73" s="10">
        <v>76.709999999999994</v>
      </c>
      <c r="Q73" s="10">
        <v>78.22</v>
      </c>
      <c r="R73" s="10">
        <v>49.07</v>
      </c>
      <c r="S73" s="10">
        <v>73.08</v>
      </c>
      <c r="T73" s="10">
        <v>66.760000000000005</v>
      </c>
      <c r="U73" s="10">
        <v>34.22</v>
      </c>
      <c r="V73" s="10">
        <v>47.7</v>
      </c>
      <c r="W73" s="10">
        <v>39.33</v>
      </c>
      <c r="X73" s="10">
        <v>33.14</v>
      </c>
      <c r="Y73" s="10">
        <v>7.93</v>
      </c>
      <c r="AA73" s="11">
        <v>42.533333333333331</v>
      </c>
      <c r="AB73" s="11">
        <v>60.125000000000007</v>
      </c>
    </row>
    <row r="74" spans="1:28" x14ac:dyDescent="0.3">
      <c r="A74" s="9">
        <v>63</v>
      </c>
      <c r="B74" s="10"/>
      <c r="C74" s="10"/>
      <c r="D74" s="10"/>
      <c r="E74" s="10"/>
      <c r="F74" s="10"/>
      <c r="G74" s="10"/>
      <c r="H74" s="10">
        <v>34.22</v>
      </c>
      <c r="I74" s="10">
        <v>23.81</v>
      </c>
      <c r="J74" s="10">
        <v>34.49</v>
      </c>
      <c r="K74" s="10">
        <v>64.87</v>
      </c>
      <c r="L74" s="10">
        <v>68.09</v>
      </c>
      <c r="M74" s="10">
        <v>63.22</v>
      </c>
      <c r="N74" s="10">
        <v>79.239999999999995</v>
      </c>
      <c r="O74" s="10">
        <v>66.94</v>
      </c>
      <c r="P74" s="10">
        <v>43.03</v>
      </c>
      <c r="Q74" s="10">
        <v>34.81</v>
      </c>
      <c r="R74" s="10">
        <v>31.92</v>
      </c>
      <c r="S74" s="10">
        <v>29.45</v>
      </c>
      <c r="T74" s="10">
        <v>33.619999999999997</v>
      </c>
      <c r="U74" s="10">
        <v>22.35</v>
      </c>
      <c r="V74" s="10">
        <v>24.66</v>
      </c>
      <c r="W74" s="10">
        <v>7.89</v>
      </c>
      <c r="X74" s="10">
        <v>7.91</v>
      </c>
      <c r="Y74" s="10">
        <v>24.05</v>
      </c>
      <c r="AA74" s="11">
        <v>48.491666666666667</v>
      </c>
      <c r="AB74" s="11">
        <v>44.384999999999998</v>
      </c>
    </row>
    <row r="75" spans="1:28" x14ac:dyDescent="0.3">
      <c r="A75" s="9">
        <v>64</v>
      </c>
      <c r="B75" s="10"/>
      <c r="C75" s="10"/>
      <c r="D75" s="10"/>
      <c r="E75" s="10"/>
      <c r="F75" s="10"/>
      <c r="G75" s="10"/>
      <c r="H75" s="10">
        <v>33.11</v>
      </c>
      <c r="I75" s="10">
        <v>19.23</v>
      </c>
      <c r="J75" s="10">
        <v>43.95</v>
      </c>
      <c r="K75" s="10">
        <v>32.130000000000003</v>
      </c>
      <c r="L75" s="10">
        <v>43.92</v>
      </c>
      <c r="M75" s="10">
        <v>45.14</v>
      </c>
      <c r="N75" s="10">
        <v>43.46</v>
      </c>
      <c r="O75" s="10">
        <v>42.78</v>
      </c>
      <c r="P75" s="10">
        <v>45.01</v>
      </c>
      <c r="Q75" s="10">
        <v>43.77</v>
      </c>
      <c r="R75" s="10">
        <v>42.81</v>
      </c>
      <c r="S75" s="10">
        <v>42.27</v>
      </c>
      <c r="T75" s="10">
        <v>44.9</v>
      </c>
      <c r="U75" s="10">
        <v>66.42</v>
      </c>
      <c r="V75" s="10">
        <v>47.47</v>
      </c>
      <c r="W75" s="10">
        <v>51.19</v>
      </c>
      <c r="X75" s="10">
        <v>46.31</v>
      </c>
      <c r="Y75" s="10">
        <v>94.81</v>
      </c>
      <c r="AA75" s="11">
        <v>38.733333333333334</v>
      </c>
      <c r="AB75" s="11">
        <v>36.481666666666662</v>
      </c>
    </row>
    <row r="76" spans="1:28" x14ac:dyDescent="0.3">
      <c r="A76" s="9">
        <v>65</v>
      </c>
      <c r="B76" s="10"/>
      <c r="C76" s="10"/>
      <c r="D76" s="10"/>
      <c r="E76" s="10"/>
      <c r="F76" s="10"/>
      <c r="G76" s="10"/>
      <c r="H76" s="10">
        <v>7.58</v>
      </c>
      <c r="I76" s="10">
        <v>7.6</v>
      </c>
      <c r="J76" s="10">
        <v>12.22</v>
      </c>
      <c r="K76" s="10">
        <v>32.130000000000003</v>
      </c>
      <c r="L76" s="10">
        <v>15.17</v>
      </c>
      <c r="M76" s="10">
        <v>29.88</v>
      </c>
      <c r="N76" s="10">
        <v>16.79</v>
      </c>
      <c r="O76" s="10">
        <v>35.770000000000003</v>
      </c>
      <c r="P76" s="10">
        <v>41.77</v>
      </c>
      <c r="Q76" s="10">
        <v>30.54</v>
      </c>
      <c r="R76" s="10">
        <v>7.78</v>
      </c>
      <c r="S76" s="10">
        <v>7.8</v>
      </c>
      <c r="T76" s="10">
        <v>31.19</v>
      </c>
      <c r="U76" s="10">
        <v>32.89</v>
      </c>
      <c r="V76" s="10">
        <v>24.66</v>
      </c>
      <c r="W76" s="10">
        <v>32.619999999999997</v>
      </c>
      <c r="X76" s="10">
        <v>12.7</v>
      </c>
      <c r="Y76" s="10">
        <v>45.67</v>
      </c>
      <c r="AA76" s="11">
        <v>32.363333333333337</v>
      </c>
      <c r="AB76" s="11">
        <v>25.984166666666667</v>
      </c>
    </row>
    <row r="77" spans="1:28" x14ac:dyDescent="0.3">
      <c r="A77" s="9">
        <v>66</v>
      </c>
      <c r="B77" s="10"/>
      <c r="C77" s="10"/>
      <c r="D77" s="10"/>
      <c r="E77" s="10"/>
      <c r="F77" s="10"/>
      <c r="G77" s="10"/>
      <c r="H77" s="10">
        <v>7.58</v>
      </c>
      <c r="I77" s="10">
        <v>30.99</v>
      </c>
      <c r="J77" s="10">
        <v>32.43</v>
      </c>
      <c r="K77" s="10">
        <v>14.71</v>
      </c>
      <c r="L77" s="10">
        <v>32.44</v>
      </c>
      <c r="M77" s="10">
        <v>38.89</v>
      </c>
      <c r="N77" s="10">
        <v>51.05</v>
      </c>
      <c r="O77" s="10">
        <v>51.07</v>
      </c>
      <c r="P77" s="10">
        <v>43.03</v>
      </c>
      <c r="Q77" s="10">
        <v>43.77</v>
      </c>
      <c r="R77" s="10">
        <v>32.71</v>
      </c>
      <c r="S77" s="10">
        <v>32.97</v>
      </c>
      <c r="T77" s="10">
        <v>44.89</v>
      </c>
      <c r="U77" s="10">
        <v>38.18</v>
      </c>
      <c r="V77" s="10">
        <v>34.14</v>
      </c>
      <c r="W77" s="10">
        <v>18.059999999999999</v>
      </c>
      <c r="X77" s="10">
        <v>32.92</v>
      </c>
      <c r="Y77" s="10">
        <v>31.79</v>
      </c>
      <c r="AA77" s="11">
        <v>36.115000000000002</v>
      </c>
      <c r="AB77" s="11">
        <v>48.725833333333327</v>
      </c>
    </row>
    <row r="78" spans="1:28" x14ac:dyDescent="0.3">
      <c r="A78" s="9">
        <v>67</v>
      </c>
      <c r="B78" s="10"/>
      <c r="C78" s="10"/>
      <c r="D78" s="10"/>
      <c r="E78" s="10"/>
      <c r="F78" s="10"/>
      <c r="G78" s="10"/>
      <c r="H78" s="10">
        <v>7.58</v>
      </c>
      <c r="I78" s="10">
        <v>21.35</v>
      </c>
      <c r="J78" s="10">
        <v>32.43</v>
      </c>
      <c r="K78" s="10">
        <v>44.28</v>
      </c>
      <c r="L78" s="10">
        <v>43.92</v>
      </c>
      <c r="M78" s="10">
        <v>74.02</v>
      </c>
      <c r="N78" s="10">
        <v>79.239999999999995</v>
      </c>
      <c r="O78" s="10">
        <v>80.900000000000006</v>
      </c>
      <c r="P78" s="10">
        <v>79.52</v>
      </c>
      <c r="Q78" s="10">
        <v>50.41</v>
      </c>
      <c r="R78" s="10">
        <v>41.56</v>
      </c>
      <c r="S78" s="10">
        <v>45.7</v>
      </c>
      <c r="T78" s="10">
        <v>55.89</v>
      </c>
      <c r="U78" s="10">
        <v>38.79</v>
      </c>
      <c r="V78" s="10">
        <v>33.56</v>
      </c>
      <c r="W78" s="10">
        <v>32.18</v>
      </c>
      <c r="X78" s="10">
        <v>7.91</v>
      </c>
      <c r="Y78" s="10">
        <v>21.97</v>
      </c>
      <c r="AA78" s="11">
        <v>16.135000000000002</v>
      </c>
      <c r="AB78" s="11">
        <v>52.411666666666655</v>
      </c>
    </row>
    <row r="79" spans="1:28" x14ac:dyDescent="0.3">
      <c r="A79" s="9">
        <v>68</v>
      </c>
      <c r="B79" s="10"/>
      <c r="C79" s="10"/>
      <c r="D79" s="10"/>
      <c r="E79" s="10"/>
      <c r="F79" s="10"/>
      <c r="G79" s="10"/>
      <c r="H79" s="10">
        <v>35.11</v>
      </c>
      <c r="I79" s="10">
        <v>21.21</v>
      </c>
      <c r="J79" s="10">
        <v>39.17</v>
      </c>
      <c r="K79" s="10">
        <v>7.64</v>
      </c>
      <c r="L79" s="10">
        <v>31.74</v>
      </c>
      <c r="M79" s="10">
        <v>35.25</v>
      </c>
      <c r="N79" s="10">
        <v>37.369999999999997</v>
      </c>
      <c r="O79" s="10">
        <v>54.79</v>
      </c>
      <c r="P79" s="10">
        <v>32.01</v>
      </c>
      <c r="Q79" s="10">
        <v>19.29</v>
      </c>
      <c r="R79" s="10">
        <v>7.78</v>
      </c>
      <c r="S79" s="10">
        <v>7.8</v>
      </c>
      <c r="T79" s="10">
        <v>34.51</v>
      </c>
      <c r="U79" s="10">
        <v>37.57</v>
      </c>
      <c r="V79" s="10">
        <v>33.340000000000003</v>
      </c>
      <c r="W79" s="10">
        <v>7.89</v>
      </c>
      <c r="X79" s="10">
        <v>7.91</v>
      </c>
      <c r="Y79" s="10">
        <v>17.16</v>
      </c>
      <c r="AA79" s="11">
        <v>17.501666666666665</v>
      </c>
      <c r="AB79" s="11">
        <v>34.571666666666673</v>
      </c>
    </row>
    <row r="80" spans="1:28" x14ac:dyDescent="0.3">
      <c r="A80" s="9">
        <v>69</v>
      </c>
      <c r="B80" s="10"/>
      <c r="C80" s="10"/>
      <c r="D80" s="10"/>
      <c r="E80" s="10"/>
      <c r="F80" s="10"/>
      <c r="G80" s="10"/>
      <c r="H80" s="10">
        <v>44.36</v>
      </c>
      <c r="I80" s="10">
        <v>32.06</v>
      </c>
      <c r="J80" s="10">
        <v>32.090000000000003</v>
      </c>
      <c r="K80" s="10">
        <v>43.82</v>
      </c>
      <c r="L80" s="10">
        <v>50.55</v>
      </c>
      <c r="M80" s="10">
        <v>41.58</v>
      </c>
      <c r="N80" s="10">
        <v>82.16</v>
      </c>
      <c r="O80" s="10">
        <v>80.849999999999994</v>
      </c>
      <c r="P80" s="10">
        <v>79.52</v>
      </c>
      <c r="Q80" s="10">
        <v>43.83</v>
      </c>
      <c r="R80" s="10">
        <v>42.81</v>
      </c>
      <c r="S80" s="10">
        <v>44.95</v>
      </c>
      <c r="T80" s="10">
        <v>44.89</v>
      </c>
      <c r="U80" s="10">
        <v>12.08</v>
      </c>
      <c r="V80" s="10">
        <v>33.08</v>
      </c>
      <c r="W80" s="10">
        <v>22.81</v>
      </c>
      <c r="X80" s="10">
        <v>32.76</v>
      </c>
      <c r="Y80" s="10">
        <v>43.95</v>
      </c>
      <c r="AA80" s="11">
        <v>40.016666666666673</v>
      </c>
      <c r="AB80" s="11">
        <v>31.55083333333334</v>
      </c>
    </row>
    <row r="81" spans="1:28" x14ac:dyDescent="0.3">
      <c r="A81" s="9">
        <v>70</v>
      </c>
      <c r="B81" s="10"/>
      <c r="C81" s="10"/>
      <c r="D81" s="10"/>
      <c r="E81" s="10"/>
      <c r="F81" s="10"/>
      <c r="G81" s="10"/>
      <c r="H81" s="10">
        <v>32.65</v>
      </c>
      <c r="I81" s="10">
        <v>34.07</v>
      </c>
      <c r="J81" s="10">
        <v>46.61</v>
      </c>
      <c r="K81" s="10">
        <v>8.11</v>
      </c>
      <c r="L81" s="10">
        <v>20.55</v>
      </c>
      <c r="M81" s="10">
        <v>55.25</v>
      </c>
      <c r="N81" s="10">
        <v>33.76</v>
      </c>
      <c r="O81" s="10">
        <v>36.83</v>
      </c>
      <c r="P81" s="10">
        <v>27.25</v>
      </c>
      <c r="Q81" s="10">
        <v>21.86</v>
      </c>
      <c r="R81" s="10">
        <v>34.03</v>
      </c>
      <c r="S81" s="10">
        <v>33.630000000000003</v>
      </c>
      <c r="T81" s="10">
        <v>34.51</v>
      </c>
      <c r="U81" s="10">
        <v>12.6</v>
      </c>
      <c r="V81" s="10">
        <v>43.42</v>
      </c>
      <c r="W81" s="10">
        <v>38.159999999999997</v>
      </c>
      <c r="X81" s="10">
        <v>33.14</v>
      </c>
      <c r="Y81" s="10">
        <v>37.83</v>
      </c>
      <c r="AA81" s="11">
        <v>65.521666666666661</v>
      </c>
      <c r="AB81" s="11">
        <v>35.26</v>
      </c>
    </row>
    <row r="82" spans="1:28" x14ac:dyDescent="0.3">
      <c r="A82" s="9">
        <v>71</v>
      </c>
      <c r="B82" s="10"/>
      <c r="C82" s="10"/>
      <c r="D82" s="10"/>
      <c r="E82" s="10"/>
      <c r="F82" s="10"/>
      <c r="G82" s="10"/>
      <c r="H82" s="10">
        <v>34</v>
      </c>
      <c r="I82" s="10">
        <v>20.54</v>
      </c>
      <c r="J82" s="10">
        <v>61.35</v>
      </c>
      <c r="K82" s="10">
        <v>44.29</v>
      </c>
      <c r="L82" s="10">
        <v>47.52</v>
      </c>
      <c r="M82" s="10">
        <v>78.81</v>
      </c>
      <c r="N82" s="10">
        <v>79.239999999999995</v>
      </c>
      <c r="O82" s="10">
        <v>80.849999999999994</v>
      </c>
      <c r="P82" s="10">
        <v>48.44</v>
      </c>
      <c r="Q82" s="10">
        <v>48.78</v>
      </c>
      <c r="R82" s="10">
        <v>44.22</v>
      </c>
      <c r="S82" s="10">
        <v>40.35</v>
      </c>
      <c r="T82" s="10">
        <v>62.08</v>
      </c>
      <c r="U82" s="10">
        <v>45.06</v>
      </c>
      <c r="V82" s="10">
        <v>32.28</v>
      </c>
      <c r="W82" s="10">
        <v>30.83</v>
      </c>
      <c r="X82" s="10">
        <v>21.24</v>
      </c>
      <c r="Y82" s="10">
        <v>22.86</v>
      </c>
      <c r="AA82" s="11">
        <v>47.751666666666665</v>
      </c>
      <c r="AB82" s="11">
        <v>46.352499999999999</v>
      </c>
    </row>
    <row r="83" spans="1:28" x14ac:dyDescent="0.3">
      <c r="A83" s="9">
        <v>72</v>
      </c>
      <c r="B83" s="10"/>
      <c r="C83" s="10"/>
      <c r="D83" s="10"/>
      <c r="E83" s="10"/>
      <c r="F83" s="10"/>
      <c r="G83" s="10"/>
      <c r="H83" s="10">
        <v>26.72</v>
      </c>
      <c r="I83" s="10">
        <v>44.45</v>
      </c>
      <c r="J83" s="10">
        <v>43.95</v>
      </c>
      <c r="K83" s="10">
        <v>44.28</v>
      </c>
      <c r="L83" s="10">
        <v>41.78</v>
      </c>
      <c r="M83" s="10">
        <v>74.83</v>
      </c>
      <c r="N83" s="10">
        <v>79.239999999999995</v>
      </c>
      <c r="O83" s="10">
        <v>80.849999999999994</v>
      </c>
      <c r="P83" s="10">
        <v>76.709999999999994</v>
      </c>
      <c r="Q83" s="10">
        <v>78.22</v>
      </c>
      <c r="R83" s="10">
        <v>49.07</v>
      </c>
      <c r="S83" s="10">
        <v>73.08</v>
      </c>
      <c r="T83" s="10">
        <v>66.760000000000005</v>
      </c>
      <c r="U83" s="10">
        <v>34.22</v>
      </c>
      <c r="V83" s="10">
        <v>47.7</v>
      </c>
      <c r="W83" s="10">
        <v>39.33</v>
      </c>
      <c r="X83" s="10">
        <v>33.14</v>
      </c>
      <c r="Y83" s="10">
        <v>7.93</v>
      </c>
      <c r="AA83" s="11">
        <v>46.001666666666665</v>
      </c>
      <c r="AB83" s="11">
        <v>55.520833333333336</v>
      </c>
    </row>
    <row r="84" spans="1:28" x14ac:dyDescent="0.3">
      <c r="A84" s="9">
        <v>73</v>
      </c>
      <c r="B84" s="10"/>
      <c r="C84" s="10"/>
      <c r="D84" s="10"/>
      <c r="E84" s="10"/>
      <c r="F84" s="10"/>
      <c r="G84" s="10"/>
      <c r="H84" s="10">
        <v>34.22</v>
      </c>
      <c r="I84" s="10">
        <v>23.81</v>
      </c>
      <c r="J84" s="10">
        <v>34.49</v>
      </c>
      <c r="K84" s="10">
        <v>64.87</v>
      </c>
      <c r="L84" s="10">
        <v>68.09</v>
      </c>
      <c r="M84" s="10">
        <v>63.22</v>
      </c>
      <c r="N84" s="10">
        <v>79.239999999999995</v>
      </c>
      <c r="O84" s="10">
        <v>66.94</v>
      </c>
      <c r="P84" s="10">
        <v>43.03</v>
      </c>
      <c r="Q84" s="10">
        <v>34.81</v>
      </c>
      <c r="R84" s="10">
        <v>31.92</v>
      </c>
      <c r="S84" s="10">
        <v>29.45</v>
      </c>
      <c r="T84" s="10">
        <v>33.619999999999997</v>
      </c>
      <c r="U84" s="10">
        <v>22.35</v>
      </c>
      <c r="V84" s="10">
        <v>24.66</v>
      </c>
      <c r="W84" s="10">
        <v>7.89</v>
      </c>
      <c r="X84" s="10">
        <v>7.91</v>
      </c>
      <c r="Y84" s="10">
        <v>24.05</v>
      </c>
      <c r="AA84" s="11">
        <v>48.116666666666674</v>
      </c>
      <c r="AB84" s="11">
        <v>33.822500000000005</v>
      </c>
    </row>
    <row r="85" spans="1:28" x14ac:dyDescent="0.3">
      <c r="A85" s="9">
        <v>74</v>
      </c>
      <c r="B85" s="10"/>
      <c r="C85" s="10"/>
      <c r="D85" s="10"/>
      <c r="E85" s="10"/>
      <c r="F85" s="10"/>
      <c r="G85" s="10"/>
      <c r="H85" s="10">
        <v>33.11</v>
      </c>
      <c r="I85" s="10">
        <v>19.23</v>
      </c>
      <c r="J85" s="10">
        <v>43.95</v>
      </c>
      <c r="K85" s="10">
        <v>32.130000000000003</v>
      </c>
      <c r="L85" s="10">
        <v>43.92</v>
      </c>
      <c r="M85" s="10">
        <v>45.14</v>
      </c>
      <c r="N85" s="10">
        <v>43.46</v>
      </c>
      <c r="O85" s="10">
        <v>42.78</v>
      </c>
      <c r="P85" s="10">
        <v>45.01</v>
      </c>
      <c r="Q85" s="10">
        <v>43.77</v>
      </c>
      <c r="R85" s="10">
        <v>42.81</v>
      </c>
      <c r="S85" s="10">
        <v>42.27</v>
      </c>
      <c r="T85" s="10">
        <v>44.9</v>
      </c>
      <c r="U85" s="10">
        <v>66.42</v>
      </c>
      <c r="V85" s="10">
        <v>47.47</v>
      </c>
      <c r="W85" s="10">
        <v>51.19</v>
      </c>
      <c r="X85" s="10">
        <v>46.31</v>
      </c>
      <c r="Y85" s="10">
        <v>94.81</v>
      </c>
      <c r="AA85" s="11">
        <v>36.24666666666667</v>
      </c>
      <c r="AB85" s="11">
        <v>50.933333333333337</v>
      </c>
    </row>
    <row r="86" spans="1:28" x14ac:dyDescent="0.3">
      <c r="A86" s="9">
        <v>75</v>
      </c>
      <c r="B86" s="10"/>
      <c r="C86" s="10"/>
      <c r="D86" s="10"/>
      <c r="E86" s="10"/>
      <c r="F86" s="10"/>
      <c r="G86" s="10"/>
      <c r="H86" s="10">
        <v>7.58</v>
      </c>
      <c r="I86" s="10">
        <v>7.6</v>
      </c>
      <c r="J86" s="10">
        <v>12.22</v>
      </c>
      <c r="K86" s="10">
        <v>32.130000000000003</v>
      </c>
      <c r="L86" s="10">
        <v>15.17</v>
      </c>
      <c r="M86" s="10">
        <v>29.88</v>
      </c>
      <c r="N86" s="10">
        <v>16.79</v>
      </c>
      <c r="O86" s="10">
        <v>35.770000000000003</v>
      </c>
      <c r="P86" s="10">
        <v>41.77</v>
      </c>
      <c r="Q86" s="10">
        <v>30.54</v>
      </c>
      <c r="R86" s="10">
        <v>7.78</v>
      </c>
      <c r="S86" s="10">
        <v>7.8</v>
      </c>
      <c r="T86" s="10">
        <v>31.19</v>
      </c>
      <c r="U86" s="10">
        <v>32.89</v>
      </c>
      <c r="V86" s="10">
        <v>24.66</v>
      </c>
      <c r="W86" s="10">
        <v>32.619999999999997</v>
      </c>
      <c r="X86" s="10">
        <v>12.7</v>
      </c>
      <c r="Y86" s="10">
        <v>45.67</v>
      </c>
      <c r="AA86" s="11">
        <v>17.43</v>
      </c>
      <c r="AB86" s="11">
        <v>26.681666666666668</v>
      </c>
    </row>
    <row r="87" spans="1:28" x14ac:dyDescent="0.3">
      <c r="A87" s="9">
        <v>76</v>
      </c>
      <c r="B87" s="10"/>
      <c r="C87" s="10"/>
      <c r="D87" s="10"/>
      <c r="E87" s="10"/>
      <c r="F87" s="10"/>
      <c r="G87" s="10"/>
      <c r="H87" s="10">
        <v>7.58</v>
      </c>
      <c r="I87" s="10">
        <v>30.99</v>
      </c>
      <c r="J87" s="10">
        <v>32.43</v>
      </c>
      <c r="K87" s="10">
        <v>14.71</v>
      </c>
      <c r="L87" s="10">
        <v>32.44</v>
      </c>
      <c r="M87" s="10">
        <v>38.89</v>
      </c>
      <c r="N87" s="10">
        <v>51.05</v>
      </c>
      <c r="O87" s="10">
        <v>51.07</v>
      </c>
      <c r="P87" s="10">
        <v>43.03</v>
      </c>
      <c r="Q87" s="10">
        <v>43.77</v>
      </c>
      <c r="R87" s="10">
        <v>32.71</v>
      </c>
      <c r="S87" s="10">
        <v>32.97</v>
      </c>
      <c r="T87" s="10">
        <v>44.89</v>
      </c>
      <c r="U87" s="10">
        <v>38.18</v>
      </c>
      <c r="V87" s="10">
        <v>34.14</v>
      </c>
      <c r="W87" s="10">
        <v>18.059999999999999</v>
      </c>
      <c r="X87" s="10">
        <v>32.92</v>
      </c>
      <c r="Y87" s="10">
        <v>31.79</v>
      </c>
      <c r="AA87" s="11">
        <v>26.173333333333336</v>
      </c>
      <c r="AB87" s="11">
        <v>37.881666666666668</v>
      </c>
    </row>
    <row r="88" spans="1:28" x14ac:dyDescent="0.3">
      <c r="A88" s="9">
        <v>77</v>
      </c>
      <c r="B88" s="10"/>
      <c r="C88" s="10"/>
      <c r="D88" s="10"/>
      <c r="E88" s="10"/>
      <c r="F88" s="10"/>
      <c r="G88" s="10"/>
      <c r="H88" s="10">
        <v>7.58</v>
      </c>
      <c r="I88" s="10">
        <v>21.35</v>
      </c>
      <c r="J88" s="10">
        <v>32.43</v>
      </c>
      <c r="K88" s="10">
        <v>44.28</v>
      </c>
      <c r="L88" s="10">
        <v>43.92</v>
      </c>
      <c r="M88" s="10">
        <v>74.02</v>
      </c>
      <c r="N88" s="10">
        <v>79.239999999999995</v>
      </c>
      <c r="O88" s="10">
        <v>80.900000000000006</v>
      </c>
      <c r="P88" s="10">
        <v>79.52</v>
      </c>
      <c r="Q88" s="10">
        <v>50.41</v>
      </c>
      <c r="R88" s="10">
        <v>41.56</v>
      </c>
      <c r="S88" s="10">
        <v>45.7</v>
      </c>
      <c r="T88" s="10">
        <v>55.89</v>
      </c>
      <c r="U88" s="10">
        <v>38.79</v>
      </c>
      <c r="V88" s="10">
        <v>33.56</v>
      </c>
      <c r="W88" s="10">
        <v>32.18</v>
      </c>
      <c r="X88" s="10">
        <v>7.91</v>
      </c>
      <c r="Y88" s="10">
        <v>21.97</v>
      </c>
      <c r="AA88" s="11">
        <v>37.263333333333328</v>
      </c>
      <c r="AB88" s="11">
        <v>47.302499999999988</v>
      </c>
    </row>
    <row r="89" spans="1:28" x14ac:dyDescent="0.3">
      <c r="A89" s="9">
        <v>78</v>
      </c>
      <c r="B89" s="10"/>
      <c r="C89" s="10"/>
      <c r="D89" s="10"/>
      <c r="E89" s="10"/>
      <c r="F89" s="10"/>
      <c r="G89" s="10"/>
      <c r="H89" s="10">
        <v>35.11</v>
      </c>
      <c r="I89" s="10">
        <v>21.21</v>
      </c>
      <c r="J89" s="10">
        <v>39.17</v>
      </c>
      <c r="K89" s="10">
        <v>7.64</v>
      </c>
      <c r="L89" s="10">
        <v>31.74</v>
      </c>
      <c r="M89" s="10">
        <v>35.25</v>
      </c>
      <c r="N89" s="10">
        <v>37.369999999999997</v>
      </c>
      <c r="O89" s="10">
        <v>54.79</v>
      </c>
      <c r="P89" s="10">
        <v>32.01</v>
      </c>
      <c r="Q89" s="10">
        <v>19.29</v>
      </c>
      <c r="R89" s="10">
        <v>7.78</v>
      </c>
      <c r="S89" s="10">
        <v>7.8</v>
      </c>
      <c r="T89" s="10">
        <v>34.51</v>
      </c>
      <c r="U89" s="10">
        <v>37.57</v>
      </c>
      <c r="V89" s="10">
        <v>33.340000000000003</v>
      </c>
      <c r="W89" s="10">
        <v>7.89</v>
      </c>
      <c r="X89" s="10">
        <v>7.91</v>
      </c>
      <c r="Y89" s="10">
        <v>17.16</v>
      </c>
      <c r="AA89" s="11">
        <v>28.353333333333335</v>
      </c>
      <c r="AB89" s="11">
        <v>24.785</v>
      </c>
    </row>
    <row r="90" spans="1:28" x14ac:dyDescent="0.3">
      <c r="A90" s="9">
        <v>79</v>
      </c>
      <c r="B90" s="10"/>
      <c r="C90" s="10"/>
      <c r="D90" s="10"/>
      <c r="E90" s="10"/>
      <c r="F90" s="10"/>
      <c r="G90" s="10"/>
      <c r="H90" s="10">
        <v>44.36</v>
      </c>
      <c r="I90" s="10">
        <v>32.06</v>
      </c>
      <c r="J90" s="10">
        <v>32.090000000000003</v>
      </c>
      <c r="K90" s="10">
        <v>43.82</v>
      </c>
      <c r="L90" s="10">
        <v>50.55</v>
      </c>
      <c r="M90" s="10">
        <v>41.58</v>
      </c>
      <c r="N90" s="10">
        <v>82.16</v>
      </c>
      <c r="O90" s="10">
        <v>80.849999999999994</v>
      </c>
      <c r="P90" s="10">
        <v>79.52</v>
      </c>
      <c r="Q90" s="10">
        <v>43.83</v>
      </c>
      <c r="R90" s="10">
        <v>42.81</v>
      </c>
      <c r="S90" s="10">
        <v>44.95</v>
      </c>
      <c r="T90" s="10">
        <v>44.89</v>
      </c>
      <c r="U90" s="10">
        <v>12.08</v>
      </c>
      <c r="V90" s="10">
        <v>33.08</v>
      </c>
      <c r="W90" s="10">
        <v>22.81</v>
      </c>
      <c r="X90" s="10">
        <v>32.76</v>
      </c>
      <c r="Y90" s="10">
        <v>43.95</v>
      </c>
      <c r="AA90" s="11">
        <v>40.743333333333332</v>
      </c>
      <c r="AB90" s="11">
        <v>46.974166666666662</v>
      </c>
    </row>
    <row r="91" spans="1:28" x14ac:dyDescent="0.3">
      <c r="A91" s="9">
        <v>80</v>
      </c>
      <c r="B91" s="10"/>
      <c r="C91" s="10"/>
      <c r="D91" s="10"/>
      <c r="E91" s="10"/>
      <c r="F91" s="10"/>
      <c r="G91" s="10"/>
      <c r="H91" s="10">
        <v>32.65</v>
      </c>
      <c r="I91" s="10">
        <v>34.07</v>
      </c>
      <c r="J91" s="10">
        <v>46.61</v>
      </c>
      <c r="K91" s="10">
        <v>8.11</v>
      </c>
      <c r="L91" s="10">
        <v>20.55</v>
      </c>
      <c r="M91" s="10">
        <v>55.25</v>
      </c>
      <c r="N91" s="10">
        <v>33.76</v>
      </c>
      <c r="O91" s="10">
        <v>36.83</v>
      </c>
      <c r="P91" s="10">
        <v>27.25</v>
      </c>
      <c r="Q91" s="10">
        <v>21.86</v>
      </c>
      <c r="R91" s="10">
        <v>34.03</v>
      </c>
      <c r="S91" s="10">
        <v>33.630000000000003</v>
      </c>
      <c r="T91" s="10">
        <v>34.51</v>
      </c>
      <c r="U91" s="10">
        <v>12.6</v>
      </c>
      <c r="V91" s="10">
        <v>43.42</v>
      </c>
      <c r="W91" s="10">
        <v>38.159999999999997</v>
      </c>
      <c r="X91" s="10">
        <v>33.14</v>
      </c>
      <c r="Y91" s="10">
        <v>37.83</v>
      </c>
      <c r="AA91" s="11">
        <v>32.873333333333335</v>
      </c>
      <c r="AB91" s="11">
        <v>32.251666666666658</v>
      </c>
    </row>
    <row r="92" spans="1:28" x14ac:dyDescent="0.3">
      <c r="A92" s="9">
        <v>81</v>
      </c>
      <c r="B92" s="10"/>
      <c r="C92" s="10"/>
      <c r="D92" s="10"/>
      <c r="E92" s="10"/>
      <c r="F92" s="10"/>
      <c r="G92" s="10"/>
      <c r="H92" s="10">
        <v>34</v>
      </c>
      <c r="I92" s="10">
        <v>20.54</v>
      </c>
      <c r="J92" s="10">
        <v>61.35</v>
      </c>
      <c r="K92" s="10">
        <v>44.29</v>
      </c>
      <c r="L92" s="10">
        <v>47.52</v>
      </c>
      <c r="M92" s="10">
        <v>78.81</v>
      </c>
      <c r="N92" s="10">
        <v>79.239999999999995</v>
      </c>
      <c r="O92" s="10">
        <v>80.849999999999994</v>
      </c>
      <c r="P92" s="10">
        <v>48.44</v>
      </c>
      <c r="Q92" s="10">
        <v>48.78</v>
      </c>
      <c r="R92" s="10">
        <v>44.22</v>
      </c>
      <c r="S92" s="10">
        <v>40.35</v>
      </c>
      <c r="T92" s="10">
        <v>62.08</v>
      </c>
      <c r="U92" s="10">
        <v>45.06</v>
      </c>
      <c r="V92" s="10">
        <v>32.28</v>
      </c>
      <c r="W92" s="10">
        <v>30.83</v>
      </c>
      <c r="X92" s="10">
        <v>21.24</v>
      </c>
      <c r="Y92" s="10">
        <v>22.86</v>
      </c>
      <c r="AA92" s="11">
        <v>29.258333333333336</v>
      </c>
      <c r="AB92" s="11">
        <v>40.345000000000006</v>
      </c>
    </row>
    <row r="93" spans="1:28" x14ac:dyDescent="0.3">
      <c r="A93" s="9">
        <v>82</v>
      </c>
      <c r="B93" s="10"/>
      <c r="C93" s="10"/>
      <c r="D93" s="10"/>
      <c r="E93" s="10"/>
      <c r="F93" s="10"/>
      <c r="G93" s="10"/>
      <c r="H93" s="10">
        <v>26.72</v>
      </c>
      <c r="I93" s="10">
        <v>44.45</v>
      </c>
      <c r="J93" s="10">
        <v>43.95</v>
      </c>
      <c r="K93" s="10">
        <v>44.28</v>
      </c>
      <c r="L93" s="10">
        <v>41.78</v>
      </c>
      <c r="M93" s="10">
        <v>74.83</v>
      </c>
      <c r="N93" s="10">
        <v>79.239999999999995</v>
      </c>
      <c r="O93" s="10">
        <v>80.849999999999994</v>
      </c>
      <c r="P93" s="10">
        <v>76.709999999999994</v>
      </c>
      <c r="Q93" s="10">
        <v>78.22</v>
      </c>
      <c r="R93" s="10">
        <v>49.07</v>
      </c>
      <c r="S93" s="10">
        <v>73.08</v>
      </c>
      <c r="T93" s="10">
        <v>66.760000000000005</v>
      </c>
      <c r="U93" s="10">
        <v>34.22</v>
      </c>
      <c r="V93" s="10">
        <v>47.7</v>
      </c>
      <c r="W93" s="10">
        <v>39.33</v>
      </c>
      <c r="X93" s="10">
        <v>33.14</v>
      </c>
      <c r="Y93" s="10">
        <v>7.93</v>
      </c>
      <c r="AA93" s="11">
        <v>42.533333333333331</v>
      </c>
      <c r="AB93" s="11">
        <v>60.125000000000007</v>
      </c>
    </row>
    <row r="94" spans="1:28" x14ac:dyDescent="0.3">
      <c r="A94" s="9">
        <v>83</v>
      </c>
      <c r="B94" s="10"/>
      <c r="C94" s="10"/>
      <c r="D94" s="10"/>
      <c r="E94" s="10"/>
      <c r="F94" s="10"/>
      <c r="G94" s="10"/>
      <c r="H94" s="10">
        <v>34.22</v>
      </c>
      <c r="I94" s="10">
        <v>23.81</v>
      </c>
      <c r="J94" s="10">
        <v>34.49</v>
      </c>
      <c r="K94" s="10">
        <v>64.87</v>
      </c>
      <c r="L94" s="10">
        <v>68.09</v>
      </c>
      <c r="M94" s="10">
        <v>63.22</v>
      </c>
      <c r="N94" s="10">
        <v>79.239999999999995</v>
      </c>
      <c r="O94" s="10">
        <v>66.94</v>
      </c>
      <c r="P94" s="10">
        <v>43.03</v>
      </c>
      <c r="Q94" s="10">
        <v>34.81</v>
      </c>
      <c r="R94" s="10">
        <v>31.92</v>
      </c>
      <c r="S94" s="10">
        <v>29.45</v>
      </c>
      <c r="T94" s="10">
        <v>33.619999999999997</v>
      </c>
      <c r="U94" s="10">
        <v>22.35</v>
      </c>
      <c r="V94" s="10">
        <v>24.66</v>
      </c>
      <c r="W94" s="10">
        <v>7.89</v>
      </c>
      <c r="X94" s="10">
        <v>7.91</v>
      </c>
      <c r="Y94" s="10">
        <v>24.05</v>
      </c>
      <c r="AA94" s="11">
        <v>48.491666666666667</v>
      </c>
      <c r="AB94" s="11">
        <v>44.384999999999998</v>
      </c>
    </row>
    <row r="95" spans="1:28" x14ac:dyDescent="0.3">
      <c r="A95" s="9">
        <v>84</v>
      </c>
      <c r="B95" s="10"/>
      <c r="C95" s="10"/>
      <c r="D95" s="10"/>
      <c r="E95" s="10"/>
      <c r="F95" s="10"/>
      <c r="G95" s="10"/>
      <c r="H95" s="10">
        <v>33.11</v>
      </c>
      <c r="I95" s="10">
        <v>19.23</v>
      </c>
      <c r="J95" s="10">
        <v>43.95</v>
      </c>
      <c r="K95" s="10">
        <v>32.130000000000003</v>
      </c>
      <c r="L95" s="10">
        <v>43.92</v>
      </c>
      <c r="M95" s="10">
        <v>45.14</v>
      </c>
      <c r="N95" s="10">
        <v>43.46</v>
      </c>
      <c r="O95" s="10">
        <v>42.78</v>
      </c>
      <c r="P95" s="10">
        <v>45.01</v>
      </c>
      <c r="Q95" s="10">
        <v>43.77</v>
      </c>
      <c r="R95" s="10">
        <v>42.81</v>
      </c>
      <c r="S95" s="10">
        <v>42.27</v>
      </c>
      <c r="T95" s="10">
        <v>44.9</v>
      </c>
      <c r="U95" s="10">
        <v>66.42</v>
      </c>
      <c r="V95" s="10">
        <v>47.47</v>
      </c>
      <c r="W95" s="10">
        <v>51.19</v>
      </c>
      <c r="X95" s="10">
        <v>46.31</v>
      </c>
      <c r="Y95" s="10">
        <v>94.81</v>
      </c>
      <c r="AA95" s="11">
        <v>38.733333333333334</v>
      </c>
      <c r="AB95" s="11">
        <v>36.481666666666662</v>
      </c>
    </row>
    <row r="96" spans="1:28" x14ac:dyDescent="0.3">
      <c r="A96" s="9">
        <v>85</v>
      </c>
      <c r="B96" s="10"/>
      <c r="C96" s="10"/>
      <c r="D96" s="10"/>
      <c r="E96" s="10"/>
      <c r="F96" s="10"/>
      <c r="G96" s="10"/>
      <c r="H96" s="10">
        <v>7.58</v>
      </c>
      <c r="I96" s="10">
        <v>7.6</v>
      </c>
      <c r="J96" s="10">
        <v>12.22</v>
      </c>
      <c r="K96" s="10">
        <v>32.130000000000003</v>
      </c>
      <c r="L96" s="10">
        <v>15.17</v>
      </c>
      <c r="M96" s="10">
        <v>29.88</v>
      </c>
      <c r="N96" s="10">
        <v>16.79</v>
      </c>
      <c r="O96" s="10">
        <v>35.770000000000003</v>
      </c>
      <c r="P96" s="10">
        <v>41.77</v>
      </c>
      <c r="Q96" s="10">
        <v>30.54</v>
      </c>
      <c r="R96" s="10">
        <v>7.78</v>
      </c>
      <c r="S96" s="10">
        <v>7.8</v>
      </c>
      <c r="T96" s="10">
        <v>31.19</v>
      </c>
      <c r="U96" s="10">
        <v>32.89</v>
      </c>
      <c r="V96" s="10">
        <v>24.66</v>
      </c>
      <c r="W96" s="10">
        <v>32.619999999999997</v>
      </c>
      <c r="X96" s="10">
        <v>12.7</v>
      </c>
      <c r="Y96" s="10">
        <v>45.67</v>
      </c>
      <c r="AA96" s="11">
        <v>32.363333333333337</v>
      </c>
      <c r="AB96" s="11">
        <v>25.984166666666667</v>
      </c>
    </row>
    <row r="97" spans="1:28" x14ac:dyDescent="0.3">
      <c r="A97" s="9">
        <v>86</v>
      </c>
      <c r="B97" s="10"/>
      <c r="C97" s="10"/>
      <c r="D97" s="10"/>
      <c r="E97" s="10"/>
      <c r="F97" s="10"/>
      <c r="G97" s="10"/>
      <c r="H97" s="10">
        <v>7.58</v>
      </c>
      <c r="I97" s="10">
        <v>30.99</v>
      </c>
      <c r="J97" s="10">
        <v>32.43</v>
      </c>
      <c r="K97" s="10">
        <v>14.71</v>
      </c>
      <c r="L97" s="10">
        <v>32.44</v>
      </c>
      <c r="M97" s="10">
        <v>38.89</v>
      </c>
      <c r="N97" s="10">
        <v>51.05</v>
      </c>
      <c r="O97" s="10">
        <v>51.07</v>
      </c>
      <c r="P97" s="10">
        <v>43.03</v>
      </c>
      <c r="Q97" s="10">
        <v>43.77</v>
      </c>
      <c r="R97" s="10">
        <v>32.71</v>
      </c>
      <c r="S97" s="10">
        <v>32.97</v>
      </c>
      <c r="T97" s="10">
        <v>44.89</v>
      </c>
      <c r="U97" s="10">
        <v>38.18</v>
      </c>
      <c r="V97" s="10">
        <v>34.14</v>
      </c>
      <c r="W97" s="10">
        <v>18.059999999999999</v>
      </c>
      <c r="X97" s="10">
        <v>32.92</v>
      </c>
      <c r="Y97" s="10">
        <v>31.79</v>
      </c>
      <c r="AA97" s="11">
        <v>36.115000000000002</v>
      </c>
      <c r="AB97" s="11">
        <v>48.725833333333327</v>
      </c>
    </row>
    <row r="98" spans="1:28" x14ac:dyDescent="0.3">
      <c r="A98" s="9">
        <v>87</v>
      </c>
      <c r="B98" s="10"/>
      <c r="C98" s="10"/>
      <c r="D98" s="10"/>
      <c r="E98" s="10"/>
      <c r="F98" s="10"/>
      <c r="G98" s="10"/>
      <c r="H98" s="10">
        <v>7.58</v>
      </c>
      <c r="I98" s="10">
        <v>21.35</v>
      </c>
      <c r="J98" s="10">
        <v>32.43</v>
      </c>
      <c r="K98" s="10">
        <v>44.28</v>
      </c>
      <c r="L98" s="10">
        <v>43.92</v>
      </c>
      <c r="M98" s="10">
        <v>74.02</v>
      </c>
      <c r="N98" s="10">
        <v>79.239999999999995</v>
      </c>
      <c r="O98" s="10">
        <v>80.900000000000006</v>
      </c>
      <c r="P98" s="10">
        <v>79.52</v>
      </c>
      <c r="Q98" s="10">
        <v>50.41</v>
      </c>
      <c r="R98" s="10">
        <v>41.56</v>
      </c>
      <c r="S98" s="10">
        <v>45.7</v>
      </c>
      <c r="T98" s="10">
        <v>55.89</v>
      </c>
      <c r="U98" s="10">
        <v>38.79</v>
      </c>
      <c r="V98" s="10">
        <v>33.56</v>
      </c>
      <c r="W98" s="10">
        <v>32.18</v>
      </c>
      <c r="X98" s="10">
        <v>7.91</v>
      </c>
      <c r="Y98" s="10">
        <v>21.97</v>
      </c>
      <c r="AA98" s="11">
        <v>16.135000000000002</v>
      </c>
      <c r="AB98" s="11">
        <v>52.411666666666655</v>
      </c>
    </row>
    <row r="99" spans="1:28" x14ac:dyDescent="0.3">
      <c r="A99" s="9">
        <v>88</v>
      </c>
      <c r="B99" s="10"/>
      <c r="C99" s="10"/>
      <c r="D99" s="10"/>
      <c r="E99" s="10"/>
      <c r="F99" s="10"/>
      <c r="G99" s="10"/>
      <c r="H99" s="10">
        <v>35.11</v>
      </c>
      <c r="I99" s="10">
        <v>21.21</v>
      </c>
      <c r="J99" s="10">
        <v>39.17</v>
      </c>
      <c r="K99" s="10">
        <v>7.64</v>
      </c>
      <c r="L99" s="10">
        <v>31.74</v>
      </c>
      <c r="M99" s="10">
        <v>35.25</v>
      </c>
      <c r="N99" s="10">
        <v>37.369999999999997</v>
      </c>
      <c r="O99" s="10">
        <v>54.79</v>
      </c>
      <c r="P99" s="10">
        <v>32.01</v>
      </c>
      <c r="Q99" s="10">
        <v>19.29</v>
      </c>
      <c r="R99" s="10">
        <v>7.78</v>
      </c>
      <c r="S99" s="10">
        <v>7.8</v>
      </c>
      <c r="T99" s="10">
        <v>34.51</v>
      </c>
      <c r="U99" s="10">
        <v>37.57</v>
      </c>
      <c r="V99" s="10">
        <v>33.340000000000003</v>
      </c>
      <c r="W99" s="10">
        <v>7.89</v>
      </c>
      <c r="X99" s="10">
        <v>7.91</v>
      </c>
      <c r="Y99" s="10">
        <v>17.16</v>
      </c>
      <c r="AA99" s="11">
        <v>17.501666666666665</v>
      </c>
      <c r="AB99" s="11">
        <v>34.571666666666673</v>
      </c>
    </row>
    <row r="100" spans="1:28" x14ac:dyDescent="0.3">
      <c r="A100" s="9">
        <v>89</v>
      </c>
      <c r="B100" s="10"/>
      <c r="C100" s="10"/>
      <c r="D100" s="10"/>
      <c r="E100" s="10"/>
      <c r="F100" s="10"/>
      <c r="G100" s="10"/>
      <c r="H100" s="10">
        <v>44.36</v>
      </c>
      <c r="I100" s="10">
        <v>32.06</v>
      </c>
      <c r="J100" s="10">
        <v>32.090000000000003</v>
      </c>
      <c r="K100" s="10">
        <v>43.82</v>
      </c>
      <c r="L100" s="10">
        <v>50.55</v>
      </c>
      <c r="M100" s="10">
        <v>41.58</v>
      </c>
      <c r="N100" s="10">
        <v>82.16</v>
      </c>
      <c r="O100" s="10">
        <v>80.849999999999994</v>
      </c>
      <c r="P100" s="10">
        <v>79.52</v>
      </c>
      <c r="Q100" s="10">
        <v>43.83</v>
      </c>
      <c r="R100" s="10">
        <v>42.81</v>
      </c>
      <c r="S100" s="10">
        <v>44.95</v>
      </c>
      <c r="T100" s="10">
        <v>44.89</v>
      </c>
      <c r="U100" s="10">
        <v>12.08</v>
      </c>
      <c r="V100" s="10">
        <v>33.08</v>
      </c>
      <c r="W100" s="10">
        <v>22.81</v>
      </c>
      <c r="X100" s="10">
        <v>32.76</v>
      </c>
      <c r="Y100" s="10">
        <v>43.95</v>
      </c>
      <c r="AA100" s="11">
        <v>40.016666666666673</v>
      </c>
      <c r="AB100" s="11">
        <v>31.55083333333334</v>
      </c>
    </row>
    <row r="101" spans="1:28" x14ac:dyDescent="0.3">
      <c r="A101" s="9">
        <v>90</v>
      </c>
      <c r="B101" s="10"/>
      <c r="C101" s="10"/>
      <c r="D101" s="10"/>
      <c r="E101" s="10"/>
      <c r="F101" s="10"/>
      <c r="G101" s="10"/>
      <c r="H101" s="10">
        <v>32.65</v>
      </c>
      <c r="I101" s="10">
        <v>34.07</v>
      </c>
      <c r="J101" s="10">
        <v>46.61</v>
      </c>
      <c r="K101" s="10">
        <v>8.11</v>
      </c>
      <c r="L101" s="10">
        <v>20.55</v>
      </c>
      <c r="M101" s="10">
        <v>55.25</v>
      </c>
      <c r="N101" s="10">
        <v>33.76</v>
      </c>
      <c r="O101" s="10">
        <v>36.83</v>
      </c>
      <c r="P101" s="10">
        <v>27.25</v>
      </c>
      <c r="Q101" s="10">
        <v>21.86</v>
      </c>
      <c r="R101" s="10">
        <v>34.03</v>
      </c>
      <c r="S101" s="10">
        <v>33.630000000000003</v>
      </c>
      <c r="T101" s="10">
        <v>34.51</v>
      </c>
      <c r="U101" s="10">
        <v>12.6</v>
      </c>
      <c r="V101" s="10">
        <v>43.42</v>
      </c>
      <c r="W101" s="10">
        <v>38.159999999999997</v>
      </c>
      <c r="X101" s="10">
        <v>33.14</v>
      </c>
      <c r="Y101" s="10">
        <v>37.83</v>
      </c>
      <c r="AA101" s="11">
        <v>65.521666666666661</v>
      </c>
      <c r="AB101" s="11">
        <v>35.26</v>
      </c>
    </row>
    <row r="102" spans="1:28" x14ac:dyDescent="0.3">
      <c r="A102" s="9">
        <v>91</v>
      </c>
      <c r="B102" s="10"/>
      <c r="C102" s="10"/>
      <c r="D102" s="10"/>
      <c r="E102" s="10"/>
      <c r="F102" s="10"/>
      <c r="G102" s="10"/>
      <c r="H102" s="10">
        <v>34</v>
      </c>
      <c r="I102" s="10">
        <v>20.54</v>
      </c>
      <c r="J102" s="10">
        <v>61.35</v>
      </c>
      <c r="K102" s="10">
        <v>44.29</v>
      </c>
      <c r="L102" s="10">
        <v>47.52</v>
      </c>
      <c r="M102" s="10">
        <v>78.81</v>
      </c>
      <c r="N102" s="10">
        <v>79.239999999999995</v>
      </c>
      <c r="O102" s="10">
        <v>80.849999999999994</v>
      </c>
      <c r="P102" s="10">
        <v>48.44</v>
      </c>
      <c r="Q102" s="10">
        <v>48.78</v>
      </c>
      <c r="R102" s="10">
        <v>44.22</v>
      </c>
      <c r="S102" s="10">
        <v>40.35</v>
      </c>
      <c r="T102" s="10">
        <v>62.08</v>
      </c>
      <c r="U102" s="10">
        <v>45.06</v>
      </c>
      <c r="V102" s="10">
        <v>32.28</v>
      </c>
      <c r="W102" s="10">
        <v>30.83</v>
      </c>
      <c r="X102" s="10">
        <v>21.24</v>
      </c>
      <c r="Y102" s="10">
        <v>22.86</v>
      </c>
      <c r="AA102" s="11">
        <v>47.751666666666665</v>
      </c>
      <c r="AB102" s="11">
        <v>46.352499999999999</v>
      </c>
    </row>
    <row r="103" spans="1:28" x14ac:dyDescent="0.3">
      <c r="A103" s="9">
        <v>92</v>
      </c>
      <c r="B103" s="10"/>
      <c r="C103" s="10"/>
      <c r="D103" s="10"/>
      <c r="E103" s="10"/>
      <c r="F103" s="10"/>
      <c r="G103" s="10"/>
      <c r="H103" s="10">
        <v>26.72</v>
      </c>
      <c r="I103" s="10">
        <v>44.45</v>
      </c>
      <c r="J103" s="10">
        <v>43.95</v>
      </c>
      <c r="K103" s="10">
        <v>44.28</v>
      </c>
      <c r="L103" s="10">
        <v>41.78</v>
      </c>
      <c r="M103" s="10">
        <v>74.83</v>
      </c>
      <c r="N103" s="10">
        <v>79.239999999999995</v>
      </c>
      <c r="O103" s="10">
        <v>80.849999999999994</v>
      </c>
      <c r="P103" s="10">
        <v>76.709999999999994</v>
      </c>
      <c r="Q103" s="10">
        <v>78.22</v>
      </c>
      <c r="R103" s="10">
        <v>49.07</v>
      </c>
      <c r="S103" s="10">
        <v>73.08</v>
      </c>
      <c r="T103" s="10">
        <v>66.760000000000005</v>
      </c>
      <c r="U103" s="10">
        <v>34.22</v>
      </c>
      <c r="V103" s="10">
        <v>47.7</v>
      </c>
      <c r="W103" s="10">
        <v>39.33</v>
      </c>
      <c r="X103" s="10">
        <v>33.14</v>
      </c>
      <c r="Y103" s="10">
        <v>7.93</v>
      </c>
      <c r="AA103" s="11">
        <v>46.001666666666665</v>
      </c>
      <c r="AB103" s="11">
        <v>55.520833333333336</v>
      </c>
    </row>
    <row r="104" spans="1:28" x14ac:dyDescent="0.3">
      <c r="A104" s="9">
        <v>93</v>
      </c>
      <c r="B104" s="10"/>
      <c r="C104" s="10"/>
      <c r="D104" s="10"/>
      <c r="E104" s="10"/>
      <c r="F104" s="10"/>
      <c r="G104" s="10"/>
      <c r="H104" s="10">
        <v>34.22</v>
      </c>
      <c r="I104" s="10">
        <v>23.81</v>
      </c>
      <c r="J104" s="10">
        <v>34.49</v>
      </c>
      <c r="K104" s="10">
        <v>64.87</v>
      </c>
      <c r="L104" s="10">
        <v>68.09</v>
      </c>
      <c r="M104" s="10">
        <v>63.22</v>
      </c>
      <c r="N104" s="10">
        <v>79.239999999999995</v>
      </c>
      <c r="O104" s="10">
        <v>66.94</v>
      </c>
      <c r="P104" s="10">
        <v>43.03</v>
      </c>
      <c r="Q104" s="10">
        <v>34.81</v>
      </c>
      <c r="R104" s="10">
        <v>31.92</v>
      </c>
      <c r="S104" s="10">
        <v>29.45</v>
      </c>
      <c r="T104" s="10">
        <v>33.619999999999997</v>
      </c>
      <c r="U104" s="10">
        <v>22.35</v>
      </c>
      <c r="V104" s="10">
        <v>24.66</v>
      </c>
      <c r="W104" s="10">
        <v>7.89</v>
      </c>
      <c r="X104" s="10">
        <v>7.91</v>
      </c>
      <c r="Y104" s="10">
        <v>24.05</v>
      </c>
      <c r="AA104" s="11">
        <v>48.116666666666674</v>
      </c>
      <c r="AB104" s="11">
        <v>33.822500000000005</v>
      </c>
    </row>
    <row r="105" spans="1:28" x14ac:dyDescent="0.3">
      <c r="A105" s="9">
        <v>94</v>
      </c>
      <c r="B105" s="10"/>
      <c r="C105" s="10"/>
      <c r="D105" s="10"/>
      <c r="E105" s="10"/>
      <c r="F105" s="10"/>
      <c r="G105" s="10"/>
      <c r="H105" s="10">
        <v>33.11</v>
      </c>
      <c r="I105" s="10">
        <v>19.23</v>
      </c>
      <c r="J105" s="10">
        <v>43.95</v>
      </c>
      <c r="K105" s="10">
        <v>32.130000000000003</v>
      </c>
      <c r="L105" s="10">
        <v>43.92</v>
      </c>
      <c r="M105" s="10">
        <v>45.14</v>
      </c>
      <c r="N105" s="10">
        <v>43.46</v>
      </c>
      <c r="O105" s="10">
        <v>42.78</v>
      </c>
      <c r="P105" s="10">
        <v>45.01</v>
      </c>
      <c r="Q105" s="10">
        <v>43.77</v>
      </c>
      <c r="R105" s="10">
        <v>42.81</v>
      </c>
      <c r="S105" s="10">
        <v>42.27</v>
      </c>
      <c r="T105" s="10">
        <v>44.9</v>
      </c>
      <c r="U105" s="10">
        <v>66.42</v>
      </c>
      <c r="V105" s="10">
        <v>47.47</v>
      </c>
      <c r="W105" s="10">
        <v>51.19</v>
      </c>
      <c r="X105" s="10">
        <v>46.31</v>
      </c>
      <c r="Y105" s="10">
        <v>94.81</v>
      </c>
      <c r="AA105" s="11">
        <v>36.24666666666667</v>
      </c>
      <c r="AB105" s="11">
        <v>50.933333333333337</v>
      </c>
    </row>
    <row r="106" spans="1:28" x14ac:dyDescent="0.3">
      <c r="A106" s="9">
        <v>95</v>
      </c>
      <c r="B106" s="10"/>
      <c r="C106" s="10"/>
      <c r="D106" s="10"/>
      <c r="E106" s="10"/>
      <c r="F106" s="10"/>
      <c r="G106" s="10"/>
      <c r="H106" s="10">
        <v>7.58</v>
      </c>
      <c r="I106" s="10">
        <v>7.6</v>
      </c>
      <c r="J106" s="10">
        <v>12.22</v>
      </c>
      <c r="K106" s="10">
        <v>32.130000000000003</v>
      </c>
      <c r="L106" s="10">
        <v>15.17</v>
      </c>
      <c r="M106" s="10">
        <v>29.88</v>
      </c>
      <c r="N106" s="10">
        <v>16.79</v>
      </c>
      <c r="O106" s="10">
        <v>35.770000000000003</v>
      </c>
      <c r="P106" s="10">
        <v>41.77</v>
      </c>
      <c r="Q106" s="10">
        <v>30.54</v>
      </c>
      <c r="R106" s="10">
        <v>7.78</v>
      </c>
      <c r="S106" s="10">
        <v>7.8</v>
      </c>
      <c r="T106" s="10">
        <v>31.19</v>
      </c>
      <c r="U106" s="10">
        <v>32.89</v>
      </c>
      <c r="V106" s="10">
        <v>24.66</v>
      </c>
      <c r="W106" s="10">
        <v>32.619999999999997</v>
      </c>
      <c r="X106" s="10">
        <v>12.7</v>
      </c>
      <c r="Y106" s="10">
        <v>45.67</v>
      </c>
      <c r="AA106" s="11">
        <v>17.43</v>
      </c>
      <c r="AB106" s="11">
        <v>26.681666666666668</v>
      </c>
    </row>
    <row r="107" spans="1:28" x14ac:dyDescent="0.3">
      <c r="A107" s="9">
        <v>96</v>
      </c>
      <c r="B107" s="10"/>
      <c r="C107" s="10"/>
      <c r="D107" s="10"/>
      <c r="E107" s="10"/>
      <c r="F107" s="10"/>
      <c r="G107" s="10"/>
      <c r="H107" s="10">
        <v>7.58</v>
      </c>
      <c r="I107" s="10">
        <v>30.99</v>
      </c>
      <c r="J107" s="10">
        <v>32.43</v>
      </c>
      <c r="K107" s="10">
        <v>14.71</v>
      </c>
      <c r="L107" s="10">
        <v>32.44</v>
      </c>
      <c r="M107" s="10">
        <v>38.89</v>
      </c>
      <c r="N107" s="10">
        <v>51.05</v>
      </c>
      <c r="O107" s="10">
        <v>51.07</v>
      </c>
      <c r="P107" s="10">
        <v>43.03</v>
      </c>
      <c r="Q107" s="10">
        <v>43.77</v>
      </c>
      <c r="R107" s="10">
        <v>32.71</v>
      </c>
      <c r="S107" s="10">
        <v>32.97</v>
      </c>
      <c r="T107" s="10">
        <v>44.89</v>
      </c>
      <c r="U107" s="10">
        <v>38.18</v>
      </c>
      <c r="V107" s="10">
        <v>34.14</v>
      </c>
      <c r="W107" s="10">
        <v>18.059999999999999</v>
      </c>
      <c r="X107" s="10">
        <v>32.92</v>
      </c>
      <c r="Y107" s="10">
        <v>31.79</v>
      </c>
      <c r="AA107" s="11">
        <v>26.173333333333336</v>
      </c>
      <c r="AB107" s="11">
        <v>37.881666666666668</v>
      </c>
    </row>
    <row r="108" spans="1:28" x14ac:dyDescent="0.3">
      <c r="A108" s="9">
        <v>97</v>
      </c>
      <c r="B108" s="10"/>
      <c r="C108" s="10"/>
      <c r="D108" s="10"/>
      <c r="E108" s="10"/>
      <c r="F108" s="10"/>
      <c r="G108" s="10"/>
      <c r="H108" s="10">
        <v>7.58</v>
      </c>
      <c r="I108" s="10">
        <v>21.35</v>
      </c>
      <c r="J108" s="10">
        <v>32.43</v>
      </c>
      <c r="K108" s="10">
        <v>44.28</v>
      </c>
      <c r="L108" s="10">
        <v>43.92</v>
      </c>
      <c r="M108" s="10">
        <v>74.02</v>
      </c>
      <c r="N108" s="10">
        <v>79.239999999999995</v>
      </c>
      <c r="O108" s="10">
        <v>80.900000000000006</v>
      </c>
      <c r="P108" s="10">
        <v>79.52</v>
      </c>
      <c r="Q108" s="10">
        <v>50.41</v>
      </c>
      <c r="R108" s="10">
        <v>41.56</v>
      </c>
      <c r="S108" s="10">
        <v>45.7</v>
      </c>
      <c r="T108" s="10">
        <v>55.89</v>
      </c>
      <c r="U108" s="10">
        <v>38.79</v>
      </c>
      <c r="V108" s="10">
        <v>33.56</v>
      </c>
      <c r="W108" s="10">
        <v>32.18</v>
      </c>
      <c r="X108" s="10">
        <v>7.91</v>
      </c>
      <c r="Y108" s="10">
        <v>21.97</v>
      </c>
      <c r="AA108" s="11">
        <v>37.263333333333328</v>
      </c>
      <c r="AB108" s="11">
        <v>47.302499999999988</v>
      </c>
    </row>
    <row r="109" spans="1:28" x14ac:dyDescent="0.3">
      <c r="A109" s="9">
        <v>98</v>
      </c>
      <c r="B109" s="10"/>
      <c r="C109" s="10"/>
      <c r="D109" s="10"/>
      <c r="E109" s="10"/>
      <c r="F109" s="10"/>
      <c r="G109" s="10"/>
      <c r="H109" s="10">
        <v>35.11</v>
      </c>
      <c r="I109" s="10">
        <v>21.21</v>
      </c>
      <c r="J109" s="10">
        <v>39.17</v>
      </c>
      <c r="K109" s="10">
        <v>7.64</v>
      </c>
      <c r="L109" s="10">
        <v>31.74</v>
      </c>
      <c r="M109" s="10">
        <v>35.25</v>
      </c>
      <c r="N109" s="10">
        <v>37.369999999999997</v>
      </c>
      <c r="O109" s="10">
        <v>54.79</v>
      </c>
      <c r="P109" s="10">
        <v>32.01</v>
      </c>
      <c r="Q109" s="10">
        <v>19.29</v>
      </c>
      <c r="R109" s="10">
        <v>7.78</v>
      </c>
      <c r="S109" s="10">
        <v>7.8</v>
      </c>
      <c r="T109" s="10">
        <v>34.51</v>
      </c>
      <c r="U109" s="10">
        <v>37.57</v>
      </c>
      <c r="V109" s="10">
        <v>33.340000000000003</v>
      </c>
      <c r="W109" s="10">
        <v>7.89</v>
      </c>
      <c r="X109" s="10">
        <v>7.91</v>
      </c>
      <c r="Y109" s="10">
        <v>17.16</v>
      </c>
      <c r="AA109" s="11">
        <v>28.353333333333335</v>
      </c>
      <c r="AB109" s="11">
        <v>24.785</v>
      </c>
    </row>
    <row r="110" spans="1:28" x14ac:dyDescent="0.3">
      <c r="A110" s="9">
        <v>99</v>
      </c>
      <c r="B110" s="10"/>
      <c r="C110" s="10"/>
      <c r="D110" s="10"/>
      <c r="E110" s="10"/>
      <c r="F110" s="10"/>
      <c r="G110" s="10"/>
      <c r="H110" s="10">
        <v>44.36</v>
      </c>
      <c r="I110" s="10">
        <v>32.06</v>
      </c>
      <c r="J110" s="10">
        <v>32.090000000000003</v>
      </c>
      <c r="K110" s="10">
        <v>43.82</v>
      </c>
      <c r="L110" s="10">
        <v>50.55</v>
      </c>
      <c r="M110" s="10">
        <v>41.58</v>
      </c>
      <c r="N110" s="10">
        <v>82.16</v>
      </c>
      <c r="O110" s="10">
        <v>80.849999999999994</v>
      </c>
      <c r="P110" s="10">
        <v>79.52</v>
      </c>
      <c r="Q110" s="10">
        <v>43.83</v>
      </c>
      <c r="R110" s="10">
        <v>42.81</v>
      </c>
      <c r="S110" s="10">
        <v>44.95</v>
      </c>
      <c r="T110" s="10">
        <v>44.89</v>
      </c>
      <c r="U110" s="10">
        <v>12.08</v>
      </c>
      <c r="V110" s="10">
        <v>33.08</v>
      </c>
      <c r="W110" s="10">
        <v>22.81</v>
      </c>
      <c r="X110" s="10">
        <v>32.76</v>
      </c>
      <c r="Y110" s="10">
        <v>43.95</v>
      </c>
      <c r="AA110" s="11">
        <v>40.743333333333332</v>
      </c>
      <c r="AB110" s="11">
        <v>46.974166666666662</v>
      </c>
    </row>
    <row r="111" spans="1:28" x14ac:dyDescent="0.3">
      <c r="A111" s="9">
        <v>100</v>
      </c>
      <c r="B111" s="10"/>
      <c r="C111" s="10"/>
      <c r="D111" s="10"/>
      <c r="E111" s="10"/>
      <c r="F111" s="10"/>
      <c r="G111" s="10"/>
      <c r="H111" s="10">
        <v>32.65</v>
      </c>
      <c r="I111" s="10">
        <v>34.07</v>
      </c>
      <c r="J111" s="10">
        <v>46.61</v>
      </c>
      <c r="K111" s="10">
        <v>8.11</v>
      </c>
      <c r="L111" s="10">
        <v>20.55</v>
      </c>
      <c r="M111" s="10">
        <v>55.25</v>
      </c>
      <c r="N111" s="10">
        <v>33.76</v>
      </c>
      <c r="O111" s="10">
        <v>36.83</v>
      </c>
      <c r="P111" s="10">
        <v>27.25</v>
      </c>
      <c r="Q111" s="10">
        <v>21.86</v>
      </c>
      <c r="R111" s="10">
        <v>34.03</v>
      </c>
      <c r="S111" s="10">
        <v>33.630000000000003</v>
      </c>
      <c r="T111" s="10">
        <v>34.51</v>
      </c>
      <c r="U111" s="10">
        <v>12.6</v>
      </c>
      <c r="V111" s="10">
        <v>43.42</v>
      </c>
      <c r="W111" s="10">
        <v>38.159999999999997</v>
      </c>
      <c r="X111" s="10">
        <v>33.14</v>
      </c>
      <c r="Y111" s="10">
        <v>37.83</v>
      </c>
      <c r="AA111" s="11">
        <v>32.873333333333335</v>
      </c>
      <c r="AB111" s="11">
        <v>32.251666666666658</v>
      </c>
    </row>
    <row r="112" spans="1:28" x14ac:dyDescent="0.3">
      <c r="A112" s="9">
        <v>101</v>
      </c>
      <c r="B112" s="10"/>
      <c r="C112" s="10"/>
      <c r="D112" s="10"/>
      <c r="E112" s="10"/>
      <c r="F112" s="10"/>
      <c r="G112" s="10"/>
      <c r="H112" s="10">
        <v>34</v>
      </c>
      <c r="I112" s="10">
        <v>20.54</v>
      </c>
      <c r="J112" s="10">
        <v>61.35</v>
      </c>
      <c r="K112" s="10">
        <v>44.29</v>
      </c>
      <c r="L112" s="10">
        <v>47.52</v>
      </c>
      <c r="M112" s="10">
        <v>78.81</v>
      </c>
      <c r="N112" s="10">
        <v>79.239999999999995</v>
      </c>
      <c r="O112" s="10">
        <v>80.849999999999994</v>
      </c>
      <c r="P112" s="10">
        <v>48.44</v>
      </c>
      <c r="Q112" s="10">
        <v>48.78</v>
      </c>
      <c r="R112" s="10">
        <v>44.22</v>
      </c>
      <c r="S112" s="10">
        <v>40.35</v>
      </c>
      <c r="T112" s="10">
        <v>62.08</v>
      </c>
      <c r="U112" s="10">
        <v>45.06</v>
      </c>
      <c r="V112" s="10">
        <v>32.28</v>
      </c>
      <c r="W112" s="10">
        <v>30.83</v>
      </c>
      <c r="X112" s="10">
        <v>21.24</v>
      </c>
      <c r="Y112" s="10">
        <v>22.86</v>
      </c>
      <c r="AA112" s="11">
        <v>29.258333333333336</v>
      </c>
      <c r="AB112" s="11">
        <v>40.345000000000006</v>
      </c>
    </row>
    <row r="113" spans="1:28" x14ac:dyDescent="0.3">
      <c r="A113" s="9">
        <v>102</v>
      </c>
      <c r="B113" s="10"/>
      <c r="C113" s="10"/>
      <c r="D113" s="10"/>
      <c r="E113" s="10"/>
      <c r="F113" s="10"/>
      <c r="G113" s="10"/>
      <c r="H113" s="10">
        <v>26.72</v>
      </c>
      <c r="I113" s="10">
        <v>44.45</v>
      </c>
      <c r="J113" s="10">
        <v>43.95</v>
      </c>
      <c r="K113" s="10">
        <v>44.28</v>
      </c>
      <c r="L113" s="10">
        <v>41.78</v>
      </c>
      <c r="M113" s="10">
        <v>74.83</v>
      </c>
      <c r="N113" s="10">
        <v>79.239999999999995</v>
      </c>
      <c r="O113" s="10">
        <v>80.849999999999994</v>
      </c>
      <c r="P113" s="10">
        <v>76.709999999999994</v>
      </c>
      <c r="Q113" s="10">
        <v>78.22</v>
      </c>
      <c r="R113" s="10">
        <v>49.07</v>
      </c>
      <c r="S113" s="10">
        <v>73.08</v>
      </c>
      <c r="T113" s="10">
        <v>66.760000000000005</v>
      </c>
      <c r="U113" s="10">
        <v>34.22</v>
      </c>
      <c r="V113" s="10">
        <v>47.7</v>
      </c>
      <c r="W113" s="10">
        <v>39.33</v>
      </c>
      <c r="X113" s="10">
        <v>33.14</v>
      </c>
      <c r="Y113" s="10">
        <v>7.93</v>
      </c>
      <c r="AA113" s="11">
        <v>42.533333333333331</v>
      </c>
      <c r="AB113" s="11">
        <v>60.125000000000007</v>
      </c>
    </row>
    <row r="114" spans="1:28" x14ac:dyDescent="0.3">
      <c r="A114" s="9">
        <v>103</v>
      </c>
      <c r="B114" s="10"/>
      <c r="C114" s="10"/>
      <c r="D114" s="10"/>
      <c r="E114" s="10"/>
      <c r="F114" s="10"/>
      <c r="G114" s="10"/>
      <c r="H114" s="10">
        <v>34.22</v>
      </c>
      <c r="I114" s="10">
        <v>23.81</v>
      </c>
      <c r="J114" s="10">
        <v>34.49</v>
      </c>
      <c r="K114" s="10">
        <v>64.87</v>
      </c>
      <c r="L114" s="10">
        <v>68.09</v>
      </c>
      <c r="M114" s="10">
        <v>63.22</v>
      </c>
      <c r="N114" s="10">
        <v>79.239999999999995</v>
      </c>
      <c r="O114" s="10">
        <v>66.94</v>
      </c>
      <c r="P114" s="10">
        <v>43.03</v>
      </c>
      <c r="Q114" s="10">
        <v>34.81</v>
      </c>
      <c r="R114" s="10">
        <v>31.92</v>
      </c>
      <c r="S114" s="10">
        <v>29.45</v>
      </c>
      <c r="T114" s="10">
        <v>33.619999999999997</v>
      </c>
      <c r="U114" s="10">
        <v>22.35</v>
      </c>
      <c r="V114" s="10">
        <v>24.66</v>
      </c>
      <c r="W114" s="10">
        <v>7.89</v>
      </c>
      <c r="X114" s="10">
        <v>7.91</v>
      </c>
      <c r="Y114" s="10">
        <v>24.05</v>
      </c>
      <c r="AA114" s="11">
        <v>48.491666666666667</v>
      </c>
      <c r="AB114" s="11">
        <v>44.384999999999998</v>
      </c>
    </row>
    <row r="115" spans="1:28" x14ac:dyDescent="0.3">
      <c r="A115" s="9">
        <v>104</v>
      </c>
      <c r="B115" s="10"/>
      <c r="C115" s="10"/>
      <c r="D115" s="10"/>
      <c r="E115" s="10"/>
      <c r="F115" s="10"/>
      <c r="G115" s="10"/>
      <c r="H115" s="10">
        <v>33.11</v>
      </c>
      <c r="I115" s="10">
        <v>19.23</v>
      </c>
      <c r="J115" s="10">
        <v>43.95</v>
      </c>
      <c r="K115" s="10">
        <v>32.130000000000003</v>
      </c>
      <c r="L115" s="10">
        <v>43.92</v>
      </c>
      <c r="M115" s="10">
        <v>45.14</v>
      </c>
      <c r="N115" s="10">
        <v>43.46</v>
      </c>
      <c r="O115" s="10">
        <v>42.78</v>
      </c>
      <c r="P115" s="10">
        <v>45.01</v>
      </c>
      <c r="Q115" s="10">
        <v>43.77</v>
      </c>
      <c r="R115" s="10">
        <v>42.81</v>
      </c>
      <c r="S115" s="10">
        <v>42.27</v>
      </c>
      <c r="T115" s="10">
        <v>44.9</v>
      </c>
      <c r="U115" s="10">
        <v>66.42</v>
      </c>
      <c r="V115" s="10">
        <v>47.47</v>
      </c>
      <c r="W115" s="10">
        <v>51.19</v>
      </c>
      <c r="X115" s="10">
        <v>46.31</v>
      </c>
      <c r="Y115" s="10">
        <v>94.81</v>
      </c>
      <c r="AA115" s="11">
        <v>38.733333333333334</v>
      </c>
      <c r="AB115" s="11">
        <v>36.481666666666662</v>
      </c>
    </row>
    <row r="116" spans="1:28" x14ac:dyDescent="0.3">
      <c r="A116" s="9">
        <v>105</v>
      </c>
      <c r="B116" s="10"/>
      <c r="C116" s="10"/>
      <c r="D116" s="10"/>
      <c r="E116" s="10"/>
      <c r="F116" s="10"/>
      <c r="G116" s="10"/>
      <c r="H116" s="10">
        <v>7.58</v>
      </c>
      <c r="I116" s="10">
        <v>7.6</v>
      </c>
      <c r="J116" s="10">
        <v>12.22</v>
      </c>
      <c r="K116" s="10">
        <v>32.130000000000003</v>
      </c>
      <c r="L116" s="10">
        <v>15.17</v>
      </c>
      <c r="M116" s="10">
        <v>29.88</v>
      </c>
      <c r="N116" s="10">
        <v>16.79</v>
      </c>
      <c r="O116" s="10">
        <v>35.770000000000003</v>
      </c>
      <c r="P116" s="10">
        <v>41.77</v>
      </c>
      <c r="Q116" s="10">
        <v>30.54</v>
      </c>
      <c r="R116" s="10">
        <v>7.78</v>
      </c>
      <c r="S116" s="10">
        <v>7.8</v>
      </c>
      <c r="T116" s="10">
        <v>31.19</v>
      </c>
      <c r="U116" s="10">
        <v>32.89</v>
      </c>
      <c r="V116" s="10">
        <v>24.66</v>
      </c>
      <c r="W116" s="10">
        <v>32.619999999999997</v>
      </c>
      <c r="X116" s="10">
        <v>12.7</v>
      </c>
      <c r="Y116" s="10">
        <v>45.67</v>
      </c>
      <c r="AA116" s="11">
        <v>32.363333333333337</v>
      </c>
      <c r="AB116" s="11">
        <v>25.984166666666667</v>
      </c>
    </row>
    <row r="117" spans="1:28" x14ac:dyDescent="0.3">
      <c r="A117" s="9">
        <v>106</v>
      </c>
      <c r="B117" s="10"/>
      <c r="C117" s="10"/>
      <c r="D117" s="10"/>
      <c r="E117" s="10"/>
      <c r="F117" s="10"/>
      <c r="G117" s="10"/>
      <c r="H117" s="10">
        <v>7.58</v>
      </c>
      <c r="I117" s="10">
        <v>30.99</v>
      </c>
      <c r="J117" s="10">
        <v>32.43</v>
      </c>
      <c r="K117" s="10">
        <v>14.71</v>
      </c>
      <c r="L117" s="10">
        <v>32.44</v>
      </c>
      <c r="M117" s="10">
        <v>38.89</v>
      </c>
      <c r="N117" s="10">
        <v>51.05</v>
      </c>
      <c r="O117" s="10">
        <v>51.07</v>
      </c>
      <c r="P117" s="10">
        <v>43.03</v>
      </c>
      <c r="Q117" s="10">
        <v>43.77</v>
      </c>
      <c r="R117" s="10">
        <v>32.71</v>
      </c>
      <c r="S117" s="10">
        <v>32.97</v>
      </c>
      <c r="T117" s="10">
        <v>44.89</v>
      </c>
      <c r="U117" s="10">
        <v>38.18</v>
      </c>
      <c r="V117" s="10">
        <v>34.14</v>
      </c>
      <c r="W117" s="10">
        <v>18.059999999999999</v>
      </c>
      <c r="X117" s="10">
        <v>32.92</v>
      </c>
      <c r="Y117" s="10">
        <v>31.79</v>
      </c>
      <c r="AA117" s="11">
        <v>36.115000000000002</v>
      </c>
      <c r="AB117" s="11">
        <v>48.725833333333327</v>
      </c>
    </row>
    <row r="118" spans="1:28" x14ac:dyDescent="0.3">
      <c r="A118" s="9">
        <v>107</v>
      </c>
      <c r="B118" s="10"/>
      <c r="C118" s="10"/>
      <c r="D118" s="10"/>
      <c r="E118" s="10"/>
      <c r="F118" s="10"/>
      <c r="G118" s="10"/>
      <c r="H118" s="10">
        <v>7.58</v>
      </c>
      <c r="I118" s="10">
        <v>21.35</v>
      </c>
      <c r="J118" s="10">
        <v>32.43</v>
      </c>
      <c r="K118" s="10">
        <v>44.28</v>
      </c>
      <c r="L118" s="10">
        <v>43.92</v>
      </c>
      <c r="M118" s="10">
        <v>74.02</v>
      </c>
      <c r="N118" s="10">
        <v>79.239999999999995</v>
      </c>
      <c r="O118" s="10">
        <v>80.900000000000006</v>
      </c>
      <c r="P118" s="10">
        <v>79.52</v>
      </c>
      <c r="Q118" s="10">
        <v>50.41</v>
      </c>
      <c r="R118" s="10">
        <v>41.56</v>
      </c>
      <c r="S118" s="10">
        <v>45.7</v>
      </c>
      <c r="T118" s="10">
        <v>55.89</v>
      </c>
      <c r="U118" s="10">
        <v>38.79</v>
      </c>
      <c r="V118" s="10">
        <v>33.56</v>
      </c>
      <c r="W118" s="10">
        <v>32.18</v>
      </c>
      <c r="X118" s="10">
        <v>7.91</v>
      </c>
      <c r="Y118" s="10">
        <v>21.97</v>
      </c>
      <c r="AA118" s="11">
        <v>16.135000000000002</v>
      </c>
      <c r="AB118" s="11">
        <v>52.411666666666655</v>
      </c>
    </row>
    <row r="119" spans="1:28" x14ac:dyDescent="0.3">
      <c r="A119" s="9">
        <v>108</v>
      </c>
      <c r="B119" s="10"/>
      <c r="C119" s="10"/>
      <c r="D119" s="10"/>
      <c r="E119" s="10"/>
      <c r="F119" s="10"/>
      <c r="G119" s="10"/>
      <c r="H119" s="10">
        <v>35.11</v>
      </c>
      <c r="I119" s="10">
        <v>21.21</v>
      </c>
      <c r="J119" s="10">
        <v>39.17</v>
      </c>
      <c r="K119" s="10">
        <v>7.64</v>
      </c>
      <c r="L119" s="10">
        <v>31.74</v>
      </c>
      <c r="M119" s="10">
        <v>35.25</v>
      </c>
      <c r="N119" s="10">
        <v>37.369999999999997</v>
      </c>
      <c r="O119" s="10">
        <v>54.79</v>
      </c>
      <c r="P119" s="10">
        <v>32.01</v>
      </c>
      <c r="Q119" s="10">
        <v>19.29</v>
      </c>
      <c r="R119" s="10">
        <v>7.78</v>
      </c>
      <c r="S119" s="10">
        <v>7.8</v>
      </c>
      <c r="T119" s="10">
        <v>34.51</v>
      </c>
      <c r="U119" s="10">
        <v>37.57</v>
      </c>
      <c r="V119" s="10">
        <v>33.340000000000003</v>
      </c>
      <c r="W119" s="10">
        <v>7.89</v>
      </c>
      <c r="X119" s="10">
        <v>7.91</v>
      </c>
      <c r="Y119" s="10">
        <v>17.16</v>
      </c>
      <c r="AA119" s="11">
        <v>17.501666666666665</v>
      </c>
      <c r="AB119" s="11">
        <v>34.571666666666673</v>
      </c>
    </row>
    <row r="120" spans="1:28" x14ac:dyDescent="0.3">
      <c r="A120" s="9">
        <v>109</v>
      </c>
      <c r="B120" s="10"/>
      <c r="C120" s="10"/>
      <c r="D120" s="10"/>
      <c r="E120" s="10"/>
      <c r="F120" s="10"/>
      <c r="G120" s="10"/>
      <c r="H120" s="10">
        <v>44.36</v>
      </c>
      <c r="I120" s="10">
        <v>32.06</v>
      </c>
      <c r="J120" s="10">
        <v>32.090000000000003</v>
      </c>
      <c r="K120" s="10">
        <v>43.82</v>
      </c>
      <c r="L120" s="10">
        <v>50.55</v>
      </c>
      <c r="M120" s="10">
        <v>41.58</v>
      </c>
      <c r="N120" s="10">
        <v>82.16</v>
      </c>
      <c r="O120" s="10">
        <v>80.849999999999994</v>
      </c>
      <c r="P120" s="10">
        <v>79.52</v>
      </c>
      <c r="Q120" s="10">
        <v>43.83</v>
      </c>
      <c r="R120" s="10">
        <v>42.81</v>
      </c>
      <c r="S120" s="10">
        <v>44.95</v>
      </c>
      <c r="T120" s="10">
        <v>44.89</v>
      </c>
      <c r="U120" s="10">
        <v>12.08</v>
      </c>
      <c r="V120" s="10">
        <v>33.08</v>
      </c>
      <c r="W120" s="10">
        <v>22.81</v>
      </c>
      <c r="X120" s="10">
        <v>32.76</v>
      </c>
      <c r="Y120" s="10">
        <v>43.95</v>
      </c>
      <c r="AA120" s="11">
        <v>40.016666666666673</v>
      </c>
      <c r="AB120" s="11">
        <v>31.55083333333334</v>
      </c>
    </row>
    <row r="121" spans="1:28" x14ac:dyDescent="0.3">
      <c r="A121" s="9">
        <v>110</v>
      </c>
      <c r="B121" s="10"/>
      <c r="C121" s="10"/>
      <c r="D121" s="10"/>
      <c r="E121" s="10"/>
      <c r="F121" s="10"/>
      <c r="G121" s="10"/>
      <c r="H121" s="10">
        <v>32.65</v>
      </c>
      <c r="I121" s="10">
        <v>34.07</v>
      </c>
      <c r="J121" s="10">
        <v>46.61</v>
      </c>
      <c r="K121" s="10">
        <v>8.11</v>
      </c>
      <c r="L121" s="10">
        <v>20.55</v>
      </c>
      <c r="M121" s="10">
        <v>55.25</v>
      </c>
      <c r="N121" s="10">
        <v>33.76</v>
      </c>
      <c r="O121" s="10">
        <v>36.83</v>
      </c>
      <c r="P121" s="10">
        <v>27.25</v>
      </c>
      <c r="Q121" s="10">
        <v>21.86</v>
      </c>
      <c r="R121" s="10">
        <v>34.03</v>
      </c>
      <c r="S121" s="10">
        <v>33.630000000000003</v>
      </c>
      <c r="T121" s="10">
        <v>34.51</v>
      </c>
      <c r="U121" s="10">
        <v>12.6</v>
      </c>
      <c r="V121" s="10">
        <v>43.42</v>
      </c>
      <c r="W121" s="10">
        <v>38.159999999999997</v>
      </c>
      <c r="X121" s="10">
        <v>33.14</v>
      </c>
      <c r="Y121" s="10">
        <v>37.83</v>
      </c>
      <c r="AA121" s="11">
        <v>65.521666666666661</v>
      </c>
      <c r="AB121" s="11">
        <v>35.26</v>
      </c>
    </row>
    <row r="122" spans="1:28" x14ac:dyDescent="0.3">
      <c r="A122" s="9">
        <v>111</v>
      </c>
      <c r="B122" s="10"/>
      <c r="C122" s="10"/>
      <c r="D122" s="10"/>
      <c r="E122" s="10"/>
      <c r="F122" s="10"/>
      <c r="G122" s="10"/>
      <c r="H122" s="10">
        <v>34</v>
      </c>
      <c r="I122" s="10">
        <v>20.54</v>
      </c>
      <c r="J122" s="10">
        <v>61.35</v>
      </c>
      <c r="K122" s="10">
        <v>44.29</v>
      </c>
      <c r="L122" s="10">
        <v>47.52</v>
      </c>
      <c r="M122" s="10">
        <v>78.81</v>
      </c>
      <c r="N122" s="10">
        <v>79.239999999999995</v>
      </c>
      <c r="O122" s="10">
        <v>80.849999999999994</v>
      </c>
      <c r="P122" s="10">
        <v>48.44</v>
      </c>
      <c r="Q122" s="10">
        <v>48.78</v>
      </c>
      <c r="R122" s="10">
        <v>44.22</v>
      </c>
      <c r="S122" s="10">
        <v>40.35</v>
      </c>
      <c r="T122" s="10">
        <v>62.08</v>
      </c>
      <c r="U122" s="10">
        <v>45.06</v>
      </c>
      <c r="V122" s="10">
        <v>32.28</v>
      </c>
      <c r="W122" s="10">
        <v>30.83</v>
      </c>
      <c r="X122" s="10">
        <v>21.24</v>
      </c>
      <c r="Y122" s="10">
        <v>22.86</v>
      </c>
      <c r="AA122" s="11">
        <v>47.751666666666665</v>
      </c>
      <c r="AB122" s="11">
        <v>46.352499999999999</v>
      </c>
    </row>
    <row r="123" spans="1:28" x14ac:dyDescent="0.3">
      <c r="A123" s="9">
        <v>112</v>
      </c>
      <c r="B123" s="10"/>
      <c r="C123" s="10"/>
      <c r="D123" s="10"/>
      <c r="E123" s="10"/>
      <c r="F123" s="10"/>
      <c r="G123" s="10"/>
      <c r="H123" s="10">
        <v>26.72</v>
      </c>
      <c r="I123" s="10">
        <v>44.45</v>
      </c>
      <c r="J123" s="10">
        <v>43.95</v>
      </c>
      <c r="K123" s="10">
        <v>44.28</v>
      </c>
      <c r="L123" s="10">
        <v>41.78</v>
      </c>
      <c r="M123" s="10">
        <v>74.83</v>
      </c>
      <c r="N123" s="10">
        <v>79.239999999999995</v>
      </c>
      <c r="O123" s="10">
        <v>80.849999999999994</v>
      </c>
      <c r="P123" s="10">
        <v>76.709999999999994</v>
      </c>
      <c r="Q123" s="10">
        <v>78.22</v>
      </c>
      <c r="R123" s="10">
        <v>49.07</v>
      </c>
      <c r="S123" s="10">
        <v>73.08</v>
      </c>
      <c r="T123" s="10">
        <v>66.760000000000005</v>
      </c>
      <c r="U123" s="10">
        <v>34.22</v>
      </c>
      <c r="V123" s="10">
        <v>47.7</v>
      </c>
      <c r="W123" s="10">
        <v>39.33</v>
      </c>
      <c r="X123" s="10">
        <v>33.14</v>
      </c>
      <c r="Y123" s="10">
        <v>7.93</v>
      </c>
      <c r="AA123" s="11">
        <v>46.001666666666665</v>
      </c>
      <c r="AB123" s="11">
        <v>55.520833333333336</v>
      </c>
    </row>
    <row r="124" spans="1:28" x14ac:dyDescent="0.3">
      <c r="A124" s="9">
        <v>113</v>
      </c>
      <c r="B124" s="10"/>
      <c r="C124" s="10"/>
      <c r="D124" s="10"/>
      <c r="E124" s="10"/>
      <c r="F124" s="10"/>
      <c r="G124" s="10"/>
      <c r="H124" s="10">
        <v>34.22</v>
      </c>
      <c r="I124" s="10">
        <v>23.81</v>
      </c>
      <c r="J124" s="10">
        <v>34.49</v>
      </c>
      <c r="K124" s="10">
        <v>64.87</v>
      </c>
      <c r="L124" s="10">
        <v>68.09</v>
      </c>
      <c r="M124" s="10">
        <v>63.22</v>
      </c>
      <c r="N124" s="10">
        <v>79.239999999999995</v>
      </c>
      <c r="O124" s="10">
        <v>66.94</v>
      </c>
      <c r="P124" s="10">
        <v>43.03</v>
      </c>
      <c r="Q124" s="10">
        <v>34.81</v>
      </c>
      <c r="R124" s="10">
        <v>31.92</v>
      </c>
      <c r="S124" s="10">
        <v>29.45</v>
      </c>
      <c r="T124" s="10">
        <v>33.619999999999997</v>
      </c>
      <c r="U124" s="10">
        <v>22.35</v>
      </c>
      <c r="V124" s="10">
        <v>24.66</v>
      </c>
      <c r="W124" s="10">
        <v>7.89</v>
      </c>
      <c r="X124" s="10">
        <v>7.91</v>
      </c>
      <c r="Y124" s="10">
        <v>24.05</v>
      </c>
      <c r="AA124" s="11">
        <v>48.116666666666674</v>
      </c>
      <c r="AB124" s="11">
        <v>33.822500000000005</v>
      </c>
    </row>
    <row r="125" spans="1:28" x14ac:dyDescent="0.3">
      <c r="A125" s="9">
        <v>114</v>
      </c>
      <c r="B125" s="10"/>
      <c r="C125" s="10"/>
      <c r="D125" s="10"/>
      <c r="E125" s="10"/>
      <c r="F125" s="10"/>
      <c r="G125" s="10"/>
      <c r="H125" s="10">
        <v>33.11</v>
      </c>
      <c r="I125" s="10">
        <v>19.23</v>
      </c>
      <c r="J125" s="10">
        <v>43.95</v>
      </c>
      <c r="K125" s="10">
        <v>32.130000000000003</v>
      </c>
      <c r="L125" s="10">
        <v>43.92</v>
      </c>
      <c r="M125" s="10">
        <v>45.14</v>
      </c>
      <c r="N125" s="10">
        <v>43.46</v>
      </c>
      <c r="O125" s="10">
        <v>42.78</v>
      </c>
      <c r="P125" s="10">
        <v>45.01</v>
      </c>
      <c r="Q125" s="10">
        <v>43.77</v>
      </c>
      <c r="R125" s="10">
        <v>42.81</v>
      </c>
      <c r="S125" s="10">
        <v>42.27</v>
      </c>
      <c r="T125" s="10">
        <v>44.9</v>
      </c>
      <c r="U125" s="10">
        <v>66.42</v>
      </c>
      <c r="V125" s="10">
        <v>47.47</v>
      </c>
      <c r="W125" s="10">
        <v>51.19</v>
      </c>
      <c r="X125" s="10">
        <v>46.31</v>
      </c>
      <c r="Y125" s="10">
        <v>94.81</v>
      </c>
      <c r="AA125" s="11">
        <v>36.24666666666667</v>
      </c>
      <c r="AB125" s="11">
        <v>50.933333333333337</v>
      </c>
    </row>
    <row r="126" spans="1:28" x14ac:dyDescent="0.3">
      <c r="A126" s="9">
        <v>115</v>
      </c>
      <c r="B126" s="10"/>
      <c r="C126" s="10"/>
      <c r="D126" s="10"/>
      <c r="E126" s="10"/>
      <c r="F126" s="10"/>
      <c r="G126" s="10"/>
      <c r="H126" s="10">
        <v>7.58</v>
      </c>
      <c r="I126" s="10">
        <v>7.6</v>
      </c>
      <c r="J126" s="10">
        <v>12.22</v>
      </c>
      <c r="K126" s="10">
        <v>32.130000000000003</v>
      </c>
      <c r="L126" s="10">
        <v>15.17</v>
      </c>
      <c r="M126" s="10">
        <v>29.88</v>
      </c>
      <c r="N126" s="10">
        <v>16.79</v>
      </c>
      <c r="O126" s="10">
        <v>35.770000000000003</v>
      </c>
      <c r="P126" s="10">
        <v>41.77</v>
      </c>
      <c r="Q126" s="10">
        <v>30.54</v>
      </c>
      <c r="R126" s="10">
        <v>7.78</v>
      </c>
      <c r="S126" s="10">
        <v>7.8</v>
      </c>
      <c r="T126" s="10">
        <v>31.19</v>
      </c>
      <c r="U126" s="10">
        <v>32.89</v>
      </c>
      <c r="V126" s="10">
        <v>24.66</v>
      </c>
      <c r="W126" s="10">
        <v>32.619999999999997</v>
      </c>
      <c r="X126" s="10">
        <v>12.7</v>
      </c>
      <c r="Y126" s="10">
        <v>45.67</v>
      </c>
      <c r="AA126" s="11">
        <v>17.43</v>
      </c>
      <c r="AB126" s="11">
        <v>26.681666666666668</v>
      </c>
    </row>
    <row r="127" spans="1:28" x14ac:dyDescent="0.3">
      <c r="A127" s="9">
        <v>116</v>
      </c>
      <c r="B127" s="10"/>
      <c r="C127" s="10"/>
      <c r="D127" s="10"/>
      <c r="E127" s="10"/>
      <c r="F127" s="10"/>
      <c r="G127" s="10"/>
      <c r="H127" s="10">
        <v>7.58</v>
      </c>
      <c r="I127" s="10">
        <v>30.99</v>
      </c>
      <c r="J127" s="10">
        <v>32.43</v>
      </c>
      <c r="K127" s="10">
        <v>14.71</v>
      </c>
      <c r="L127" s="10">
        <v>32.44</v>
      </c>
      <c r="M127" s="10">
        <v>38.89</v>
      </c>
      <c r="N127" s="10">
        <v>51.05</v>
      </c>
      <c r="O127" s="10">
        <v>51.07</v>
      </c>
      <c r="P127" s="10">
        <v>43.03</v>
      </c>
      <c r="Q127" s="10">
        <v>43.77</v>
      </c>
      <c r="R127" s="10">
        <v>32.71</v>
      </c>
      <c r="S127" s="10">
        <v>32.97</v>
      </c>
      <c r="T127" s="10">
        <v>44.89</v>
      </c>
      <c r="U127" s="10">
        <v>38.18</v>
      </c>
      <c r="V127" s="10">
        <v>34.14</v>
      </c>
      <c r="W127" s="10">
        <v>18.059999999999999</v>
      </c>
      <c r="X127" s="10">
        <v>32.92</v>
      </c>
      <c r="Y127" s="10">
        <v>31.79</v>
      </c>
      <c r="AA127" s="11">
        <v>26.173333333333336</v>
      </c>
      <c r="AB127" s="11">
        <v>37.881666666666668</v>
      </c>
    </row>
    <row r="128" spans="1:28" x14ac:dyDescent="0.3">
      <c r="A128" s="9">
        <v>117</v>
      </c>
      <c r="B128" s="10"/>
      <c r="C128" s="10"/>
      <c r="D128" s="10"/>
      <c r="E128" s="10"/>
      <c r="F128" s="10"/>
      <c r="G128" s="10"/>
      <c r="H128" s="10">
        <v>7.58</v>
      </c>
      <c r="I128" s="10">
        <v>21.35</v>
      </c>
      <c r="J128" s="10">
        <v>32.43</v>
      </c>
      <c r="K128" s="10">
        <v>44.28</v>
      </c>
      <c r="L128" s="10">
        <v>43.92</v>
      </c>
      <c r="M128" s="10">
        <v>74.02</v>
      </c>
      <c r="N128" s="10">
        <v>79.239999999999995</v>
      </c>
      <c r="O128" s="10">
        <v>80.900000000000006</v>
      </c>
      <c r="P128" s="10">
        <v>79.52</v>
      </c>
      <c r="Q128" s="10">
        <v>50.41</v>
      </c>
      <c r="R128" s="10">
        <v>41.56</v>
      </c>
      <c r="S128" s="10">
        <v>45.7</v>
      </c>
      <c r="T128" s="10">
        <v>55.89</v>
      </c>
      <c r="U128" s="10">
        <v>38.79</v>
      </c>
      <c r="V128" s="10">
        <v>33.56</v>
      </c>
      <c r="W128" s="10">
        <v>32.18</v>
      </c>
      <c r="X128" s="10">
        <v>7.91</v>
      </c>
      <c r="Y128" s="10">
        <v>21.97</v>
      </c>
      <c r="AA128" s="11">
        <v>37.263333333333328</v>
      </c>
      <c r="AB128" s="11">
        <v>47.302499999999988</v>
      </c>
    </row>
    <row r="129" spans="1:28" x14ac:dyDescent="0.3">
      <c r="A129" s="9">
        <v>118</v>
      </c>
      <c r="B129" s="10"/>
      <c r="C129" s="10"/>
      <c r="D129" s="10"/>
      <c r="E129" s="10"/>
      <c r="F129" s="10"/>
      <c r="G129" s="10"/>
      <c r="H129" s="10">
        <v>35.11</v>
      </c>
      <c r="I129" s="10">
        <v>21.21</v>
      </c>
      <c r="J129" s="10">
        <v>39.17</v>
      </c>
      <c r="K129" s="10">
        <v>7.64</v>
      </c>
      <c r="L129" s="10">
        <v>31.74</v>
      </c>
      <c r="M129" s="10">
        <v>35.25</v>
      </c>
      <c r="N129" s="10">
        <v>37.369999999999997</v>
      </c>
      <c r="O129" s="10">
        <v>54.79</v>
      </c>
      <c r="P129" s="10">
        <v>32.01</v>
      </c>
      <c r="Q129" s="10">
        <v>19.29</v>
      </c>
      <c r="R129" s="10">
        <v>7.78</v>
      </c>
      <c r="S129" s="10">
        <v>7.8</v>
      </c>
      <c r="T129" s="10">
        <v>34.51</v>
      </c>
      <c r="U129" s="10">
        <v>37.57</v>
      </c>
      <c r="V129" s="10">
        <v>33.340000000000003</v>
      </c>
      <c r="W129" s="10">
        <v>7.89</v>
      </c>
      <c r="X129" s="10">
        <v>7.91</v>
      </c>
      <c r="Y129" s="10">
        <v>17.16</v>
      </c>
      <c r="AA129" s="11">
        <v>28.353333333333335</v>
      </c>
      <c r="AB129" s="11">
        <v>24.785</v>
      </c>
    </row>
    <row r="130" spans="1:28" x14ac:dyDescent="0.3">
      <c r="A130" s="9">
        <v>119</v>
      </c>
      <c r="B130" s="10"/>
      <c r="C130" s="10"/>
      <c r="D130" s="10"/>
      <c r="E130" s="10"/>
      <c r="F130" s="10"/>
      <c r="G130" s="10"/>
      <c r="H130" s="10">
        <v>44.36</v>
      </c>
      <c r="I130" s="10">
        <v>32.06</v>
      </c>
      <c r="J130" s="10">
        <v>32.090000000000003</v>
      </c>
      <c r="K130" s="10">
        <v>43.82</v>
      </c>
      <c r="L130" s="10">
        <v>50.55</v>
      </c>
      <c r="M130" s="10">
        <v>41.58</v>
      </c>
      <c r="N130" s="10">
        <v>82.16</v>
      </c>
      <c r="O130" s="10">
        <v>80.849999999999994</v>
      </c>
      <c r="P130" s="10">
        <v>79.52</v>
      </c>
      <c r="Q130" s="10">
        <v>43.83</v>
      </c>
      <c r="R130" s="10">
        <v>42.81</v>
      </c>
      <c r="S130" s="10">
        <v>44.95</v>
      </c>
      <c r="T130" s="10">
        <v>44.89</v>
      </c>
      <c r="U130" s="10">
        <v>12.08</v>
      </c>
      <c r="V130" s="10">
        <v>33.08</v>
      </c>
      <c r="W130" s="10">
        <v>22.81</v>
      </c>
      <c r="X130" s="10">
        <v>32.76</v>
      </c>
      <c r="Y130" s="10">
        <v>43.95</v>
      </c>
      <c r="AA130" s="11">
        <v>40.743333333333332</v>
      </c>
      <c r="AB130" s="11">
        <v>46.974166666666662</v>
      </c>
    </row>
    <row r="131" spans="1:28" x14ac:dyDescent="0.3">
      <c r="A131" s="9">
        <v>120</v>
      </c>
      <c r="B131" s="10"/>
      <c r="C131" s="10"/>
      <c r="D131" s="10"/>
      <c r="E131" s="10"/>
      <c r="F131" s="10"/>
      <c r="G131" s="10"/>
      <c r="H131" s="10">
        <v>32.65</v>
      </c>
      <c r="I131" s="10">
        <v>34.07</v>
      </c>
      <c r="J131" s="10">
        <v>46.61</v>
      </c>
      <c r="K131" s="10">
        <v>8.11</v>
      </c>
      <c r="L131" s="10">
        <v>20.55</v>
      </c>
      <c r="M131" s="10">
        <v>55.25</v>
      </c>
      <c r="N131" s="10">
        <v>33.76</v>
      </c>
      <c r="O131" s="10">
        <v>36.83</v>
      </c>
      <c r="P131" s="10">
        <v>27.25</v>
      </c>
      <c r="Q131" s="10">
        <v>21.86</v>
      </c>
      <c r="R131" s="10">
        <v>34.03</v>
      </c>
      <c r="S131" s="10">
        <v>33.630000000000003</v>
      </c>
      <c r="T131" s="10">
        <v>34.51</v>
      </c>
      <c r="U131" s="10">
        <v>12.6</v>
      </c>
      <c r="V131" s="10">
        <v>43.42</v>
      </c>
      <c r="W131" s="10">
        <v>38.159999999999997</v>
      </c>
      <c r="X131" s="10">
        <v>33.14</v>
      </c>
      <c r="Y131" s="10">
        <v>37.83</v>
      </c>
      <c r="AA131" s="11">
        <v>32.873333333333335</v>
      </c>
      <c r="AB131" s="11">
        <v>32.251666666666658</v>
      </c>
    </row>
    <row r="132" spans="1:28" x14ac:dyDescent="0.3">
      <c r="A132" s="9">
        <v>121</v>
      </c>
      <c r="B132" s="10"/>
      <c r="C132" s="10"/>
      <c r="D132" s="10"/>
      <c r="E132" s="10"/>
      <c r="F132" s="10"/>
      <c r="G132" s="10"/>
      <c r="H132" s="10">
        <v>34</v>
      </c>
      <c r="I132" s="10">
        <v>20.54</v>
      </c>
      <c r="J132" s="10">
        <v>61.35</v>
      </c>
      <c r="K132" s="10">
        <v>44.29</v>
      </c>
      <c r="L132" s="10">
        <v>47.52</v>
      </c>
      <c r="M132" s="10">
        <v>78.81</v>
      </c>
      <c r="N132" s="10">
        <v>79.239999999999995</v>
      </c>
      <c r="O132" s="10">
        <v>80.849999999999994</v>
      </c>
      <c r="P132" s="10">
        <v>48.44</v>
      </c>
      <c r="Q132" s="10">
        <v>48.78</v>
      </c>
      <c r="R132" s="10">
        <v>44.22</v>
      </c>
      <c r="S132" s="10">
        <v>40.35</v>
      </c>
      <c r="T132" s="10">
        <v>62.08</v>
      </c>
      <c r="U132" s="10">
        <v>45.06</v>
      </c>
      <c r="V132" s="10">
        <v>32.28</v>
      </c>
      <c r="W132" s="10">
        <v>30.83</v>
      </c>
      <c r="X132" s="10">
        <v>21.24</v>
      </c>
      <c r="Y132" s="10">
        <v>22.86</v>
      </c>
      <c r="AA132" s="11">
        <v>29.258333333333336</v>
      </c>
      <c r="AB132" s="11">
        <v>40.345000000000006</v>
      </c>
    </row>
    <row r="133" spans="1:28" x14ac:dyDescent="0.3">
      <c r="A133" s="9">
        <v>122</v>
      </c>
      <c r="B133" s="10"/>
      <c r="C133" s="10"/>
      <c r="D133" s="10"/>
      <c r="E133" s="10"/>
      <c r="F133" s="10"/>
      <c r="G133" s="10"/>
      <c r="H133" s="10">
        <v>26.72</v>
      </c>
      <c r="I133" s="10">
        <v>44.45</v>
      </c>
      <c r="J133" s="10">
        <v>43.95</v>
      </c>
      <c r="K133" s="10">
        <v>44.28</v>
      </c>
      <c r="L133" s="10">
        <v>41.78</v>
      </c>
      <c r="M133" s="10">
        <v>74.83</v>
      </c>
      <c r="N133" s="10">
        <v>79.239999999999995</v>
      </c>
      <c r="O133" s="10">
        <v>80.849999999999994</v>
      </c>
      <c r="P133" s="10">
        <v>76.709999999999994</v>
      </c>
      <c r="Q133" s="10">
        <v>78.22</v>
      </c>
      <c r="R133" s="10">
        <v>49.07</v>
      </c>
      <c r="S133" s="10">
        <v>73.08</v>
      </c>
      <c r="T133" s="10">
        <v>66.760000000000005</v>
      </c>
      <c r="U133" s="10">
        <v>34.22</v>
      </c>
      <c r="V133" s="10">
        <v>47.7</v>
      </c>
      <c r="W133" s="10">
        <v>39.33</v>
      </c>
      <c r="X133" s="10">
        <v>33.14</v>
      </c>
      <c r="Y133" s="10">
        <v>7.93</v>
      </c>
      <c r="AA133" s="11">
        <v>42.533333333333331</v>
      </c>
      <c r="AB133" s="11">
        <v>60.125000000000007</v>
      </c>
    </row>
    <row r="134" spans="1:28" x14ac:dyDescent="0.3">
      <c r="A134" s="9">
        <v>123</v>
      </c>
      <c r="B134" s="10"/>
      <c r="C134" s="10"/>
      <c r="D134" s="10"/>
      <c r="E134" s="10"/>
      <c r="F134" s="10"/>
      <c r="G134" s="10"/>
      <c r="H134" s="10">
        <v>34.22</v>
      </c>
      <c r="I134" s="10">
        <v>23.81</v>
      </c>
      <c r="J134" s="10">
        <v>34.49</v>
      </c>
      <c r="K134" s="10">
        <v>64.87</v>
      </c>
      <c r="L134" s="10">
        <v>68.09</v>
      </c>
      <c r="M134" s="10">
        <v>63.22</v>
      </c>
      <c r="N134" s="10">
        <v>79.239999999999995</v>
      </c>
      <c r="O134" s="10">
        <v>66.94</v>
      </c>
      <c r="P134" s="10">
        <v>43.03</v>
      </c>
      <c r="Q134" s="10">
        <v>34.81</v>
      </c>
      <c r="R134" s="10">
        <v>31.92</v>
      </c>
      <c r="S134" s="10">
        <v>29.45</v>
      </c>
      <c r="T134" s="10">
        <v>33.619999999999997</v>
      </c>
      <c r="U134" s="10">
        <v>22.35</v>
      </c>
      <c r="V134" s="10">
        <v>24.66</v>
      </c>
      <c r="W134" s="10">
        <v>7.89</v>
      </c>
      <c r="X134" s="10">
        <v>7.91</v>
      </c>
      <c r="Y134" s="10">
        <v>24.05</v>
      </c>
      <c r="AA134" s="11">
        <v>48.491666666666667</v>
      </c>
      <c r="AB134" s="11">
        <v>44.384999999999998</v>
      </c>
    </row>
    <row r="135" spans="1:28" x14ac:dyDescent="0.3">
      <c r="A135" s="9">
        <v>124</v>
      </c>
      <c r="B135" s="10"/>
      <c r="C135" s="10"/>
      <c r="D135" s="10"/>
      <c r="E135" s="10"/>
      <c r="F135" s="10"/>
      <c r="G135" s="10"/>
      <c r="H135" s="10">
        <v>33.11</v>
      </c>
      <c r="I135" s="10">
        <v>19.23</v>
      </c>
      <c r="J135" s="10">
        <v>43.95</v>
      </c>
      <c r="K135" s="10">
        <v>32.130000000000003</v>
      </c>
      <c r="L135" s="10">
        <v>43.92</v>
      </c>
      <c r="M135" s="10">
        <v>45.14</v>
      </c>
      <c r="N135" s="10">
        <v>43.46</v>
      </c>
      <c r="O135" s="10">
        <v>42.78</v>
      </c>
      <c r="P135" s="10">
        <v>45.01</v>
      </c>
      <c r="Q135" s="10">
        <v>43.77</v>
      </c>
      <c r="R135" s="10">
        <v>42.81</v>
      </c>
      <c r="S135" s="10">
        <v>42.27</v>
      </c>
      <c r="T135" s="10">
        <v>44.9</v>
      </c>
      <c r="U135" s="10">
        <v>66.42</v>
      </c>
      <c r="V135" s="10">
        <v>47.47</v>
      </c>
      <c r="W135" s="10">
        <v>51.19</v>
      </c>
      <c r="X135" s="10">
        <v>46.31</v>
      </c>
      <c r="Y135" s="10">
        <v>94.81</v>
      </c>
      <c r="AA135" s="11">
        <v>38.733333333333334</v>
      </c>
      <c r="AB135" s="11">
        <v>36.481666666666662</v>
      </c>
    </row>
    <row r="136" spans="1:28" x14ac:dyDescent="0.3">
      <c r="A136" s="9">
        <v>125</v>
      </c>
      <c r="B136" s="10"/>
      <c r="C136" s="10"/>
      <c r="D136" s="10"/>
      <c r="E136" s="10"/>
      <c r="F136" s="10"/>
      <c r="G136" s="10"/>
      <c r="H136" s="10">
        <v>7.58</v>
      </c>
      <c r="I136" s="10">
        <v>7.6</v>
      </c>
      <c r="J136" s="10">
        <v>12.22</v>
      </c>
      <c r="K136" s="10">
        <v>32.130000000000003</v>
      </c>
      <c r="L136" s="10">
        <v>15.17</v>
      </c>
      <c r="M136" s="10">
        <v>29.88</v>
      </c>
      <c r="N136" s="10">
        <v>16.79</v>
      </c>
      <c r="O136" s="10">
        <v>35.770000000000003</v>
      </c>
      <c r="P136" s="10">
        <v>41.77</v>
      </c>
      <c r="Q136" s="10">
        <v>30.54</v>
      </c>
      <c r="R136" s="10">
        <v>7.78</v>
      </c>
      <c r="S136" s="10">
        <v>7.8</v>
      </c>
      <c r="T136" s="10">
        <v>31.19</v>
      </c>
      <c r="U136" s="10">
        <v>32.89</v>
      </c>
      <c r="V136" s="10">
        <v>24.66</v>
      </c>
      <c r="W136" s="10">
        <v>32.619999999999997</v>
      </c>
      <c r="X136" s="10">
        <v>12.7</v>
      </c>
      <c r="Y136" s="10">
        <v>45.67</v>
      </c>
      <c r="AA136" s="11">
        <v>32.363333333333337</v>
      </c>
      <c r="AB136" s="11">
        <v>25.984166666666667</v>
      </c>
    </row>
    <row r="137" spans="1:28" x14ac:dyDescent="0.3">
      <c r="A137" s="9">
        <v>126</v>
      </c>
      <c r="B137" s="10"/>
      <c r="C137" s="10"/>
      <c r="D137" s="10"/>
      <c r="E137" s="10"/>
      <c r="F137" s="10"/>
      <c r="G137" s="10"/>
      <c r="H137" s="10">
        <v>7.58</v>
      </c>
      <c r="I137" s="10">
        <v>30.99</v>
      </c>
      <c r="J137" s="10">
        <v>32.43</v>
      </c>
      <c r="K137" s="10">
        <v>14.71</v>
      </c>
      <c r="L137" s="10">
        <v>32.44</v>
      </c>
      <c r="M137" s="10">
        <v>38.89</v>
      </c>
      <c r="N137" s="10">
        <v>51.05</v>
      </c>
      <c r="O137" s="10">
        <v>51.07</v>
      </c>
      <c r="P137" s="10">
        <v>43.03</v>
      </c>
      <c r="Q137" s="10">
        <v>43.77</v>
      </c>
      <c r="R137" s="10">
        <v>32.71</v>
      </c>
      <c r="S137" s="10">
        <v>32.97</v>
      </c>
      <c r="T137" s="10">
        <v>44.89</v>
      </c>
      <c r="U137" s="10">
        <v>38.18</v>
      </c>
      <c r="V137" s="10">
        <v>34.14</v>
      </c>
      <c r="W137" s="10">
        <v>18.059999999999999</v>
      </c>
      <c r="X137" s="10">
        <v>32.92</v>
      </c>
      <c r="Y137" s="10">
        <v>31.79</v>
      </c>
      <c r="AA137" s="11">
        <v>36.115000000000002</v>
      </c>
      <c r="AB137" s="11">
        <v>48.725833333333327</v>
      </c>
    </row>
    <row r="138" spans="1:28" x14ac:dyDescent="0.3">
      <c r="A138" s="9">
        <v>127</v>
      </c>
      <c r="B138" s="10"/>
      <c r="C138" s="10"/>
      <c r="D138" s="10"/>
      <c r="E138" s="10"/>
      <c r="F138" s="10"/>
      <c r="G138" s="10"/>
      <c r="H138" s="10">
        <v>7.58</v>
      </c>
      <c r="I138" s="10">
        <v>21.35</v>
      </c>
      <c r="J138" s="10">
        <v>32.43</v>
      </c>
      <c r="K138" s="10">
        <v>44.28</v>
      </c>
      <c r="L138" s="10">
        <v>43.92</v>
      </c>
      <c r="M138" s="10">
        <v>74.02</v>
      </c>
      <c r="N138" s="10">
        <v>79.239999999999995</v>
      </c>
      <c r="O138" s="10">
        <v>80.900000000000006</v>
      </c>
      <c r="P138" s="10">
        <v>79.52</v>
      </c>
      <c r="Q138" s="10">
        <v>50.41</v>
      </c>
      <c r="R138" s="10">
        <v>41.56</v>
      </c>
      <c r="S138" s="10">
        <v>45.7</v>
      </c>
      <c r="T138" s="10">
        <v>55.89</v>
      </c>
      <c r="U138" s="10">
        <v>38.79</v>
      </c>
      <c r="V138" s="10">
        <v>33.56</v>
      </c>
      <c r="W138" s="10">
        <v>32.18</v>
      </c>
      <c r="X138" s="10">
        <v>7.91</v>
      </c>
      <c r="Y138" s="10">
        <v>21.97</v>
      </c>
      <c r="AA138" s="11">
        <v>16.135000000000002</v>
      </c>
      <c r="AB138" s="11">
        <v>52.411666666666655</v>
      </c>
    </row>
    <row r="139" spans="1:28" x14ac:dyDescent="0.3">
      <c r="A139" s="9">
        <v>128</v>
      </c>
      <c r="B139" s="10"/>
      <c r="C139" s="10"/>
      <c r="D139" s="10"/>
      <c r="E139" s="10"/>
      <c r="F139" s="10"/>
      <c r="G139" s="10"/>
      <c r="H139" s="10">
        <v>35.11</v>
      </c>
      <c r="I139" s="10">
        <v>21.21</v>
      </c>
      <c r="J139" s="10">
        <v>39.17</v>
      </c>
      <c r="K139" s="10">
        <v>7.64</v>
      </c>
      <c r="L139" s="10">
        <v>31.74</v>
      </c>
      <c r="M139" s="10">
        <v>35.25</v>
      </c>
      <c r="N139" s="10">
        <v>37.369999999999997</v>
      </c>
      <c r="O139" s="10">
        <v>54.79</v>
      </c>
      <c r="P139" s="10">
        <v>32.01</v>
      </c>
      <c r="Q139" s="10">
        <v>19.29</v>
      </c>
      <c r="R139" s="10">
        <v>7.78</v>
      </c>
      <c r="S139" s="10">
        <v>7.8</v>
      </c>
      <c r="T139" s="10">
        <v>34.51</v>
      </c>
      <c r="U139" s="10">
        <v>37.57</v>
      </c>
      <c r="V139" s="10">
        <v>33.340000000000003</v>
      </c>
      <c r="W139" s="10">
        <v>7.89</v>
      </c>
      <c r="X139" s="10">
        <v>7.91</v>
      </c>
      <c r="Y139" s="10">
        <v>17.16</v>
      </c>
      <c r="AA139" s="11">
        <v>17.501666666666665</v>
      </c>
      <c r="AB139" s="11">
        <v>34.571666666666673</v>
      </c>
    </row>
    <row r="140" spans="1:28" x14ac:dyDescent="0.3">
      <c r="A140" s="9">
        <v>129</v>
      </c>
      <c r="B140" s="10"/>
      <c r="C140" s="10"/>
      <c r="D140" s="10"/>
      <c r="E140" s="10"/>
      <c r="F140" s="10"/>
      <c r="G140" s="10"/>
      <c r="H140" s="10">
        <v>44.36</v>
      </c>
      <c r="I140" s="10">
        <v>32.06</v>
      </c>
      <c r="J140" s="10">
        <v>32.090000000000003</v>
      </c>
      <c r="K140" s="10">
        <v>43.82</v>
      </c>
      <c r="L140" s="10">
        <v>50.55</v>
      </c>
      <c r="M140" s="10">
        <v>41.58</v>
      </c>
      <c r="N140" s="10">
        <v>82.16</v>
      </c>
      <c r="O140" s="10">
        <v>80.849999999999994</v>
      </c>
      <c r="P140" s="10">
        <v>79.52</v>
      </c>
      <c r="Q140" s="10">
        <v>43.83</v>
      </c>
      <c r="R140" s="10">
        <v>42.81</v>
      </c>
      <c r="S140" s="10">
        <v>44.95</v>
      </c>
      <c r="T140" s="10">
        <v>44.89</v>
      </c>
      <c r="U140" s="10">
        <v>12.08</v>
      </c>
      <c r="V140" s="10">
        <v>33.08</v>
      </c>
      <c r="W140" s="10">
        <v>22.81</v>
      </c>
      <c r="X140" s="10">
        <v>32.76</v>
      </c>
      <c r="Y140" s="10">
        <v>43.95</v>
      </c>
      <c r="AA140" s="11">
        <v>40.016666666666673</v>
      </c>
      <c r="AB140" s="11">
        <v>31.55083333333334</v>
      </c>
    </row>
    <row r="141" spans="1:28" x14ac:dyDescent="0.3">
      <c r="A141" s="9">
        <v>130</v>
      </c>
      <c r="B141" s="10"/>
      <c r="C141" s="10"/>
      <c r="D141" s="10"/>
      <c r="E141" s="10"/>
      <c r="F141" s="10"/>
      <c r="G141" s="10"/>
      <c r="H141" s="10">
        <v>32.65</v>
      </c>
      <c r="I141" s="10">
        <v>34.07</v>
      </c>
      <c r="J141" s="10">
        <v>46.61</v>
      </c>
      <c r="K141" s="10">
        <v>8.11</v>
      </c>
      <c r="L141" s="10">
        <v>20.55</v>
      </c>
      <c r="M141" s="10">
        <v>55.25</v>
      </c>
      <c r="N141" s="10">
        <v>33.76</v>
      </c>
      <c r="O141" s="10">
        <v>36.83</v>
      </c>
      <c r="P141" s="10">
        <v>27.25</v>
      </c>
      <c r="Q141" s="10">
        <v>21.86</v>
      </c>
      <c r="R141" s="10">
        <v>34.03</v>
      </c>
      <c r="S141" s="10">
        <v>33.630000000000003</v>
      </c>
      <c r="T141" s="10">
        <v>34.51</v>
      </c>
      <c r="U141" s="10">
        <v>12.6</v>
      </c>
      <c r="V141" s="10">
        <v>43.42</v>
      </c>
      <c r="W141" s="10">
        <v>38.159999999999997</v>
      </c>
      <c r="X141" s="10">
        <v>33.14</v>
      </c>
      <c r="Y141" s="10">
        <v>37.83</v>
      </c>
      <c r="AA141" s="11">
        <v>65.521666666666661</v>
      </c>
      <c r="AB141" s="11">
        <v>35.26</v>
      </c>
    </row>
    <row r="142" spans="1:28" x14ac:dyDescent="0.3">
      <c r="A142" s="9">
        <v>131</v>
      </c>
      <c r="B142" s="10"/>
      <c r="C142" s="10"/>
      <c r="D142" s="10"/>
      <c r="E142" s="10"/>
      <c r="F142" s="10"/>
      <c r="G142" s="10"/>
      <c r="H142" s="10">
        <v>34</v>
      </c>
      <c r="I142" s="10">
        <v>20.54</v>
      </c>
      <c r="J142" s="10">
        <v>61.35</v>
      </c>
      <c r="K142" s="10">
        <v>44.29</v>
      </c>
      <c r="L142" s="10">
        <v>47.52</v>
      </c>
      <c r="M142" s="10">
        <v>78.81</v>
      </c>
      <c r="N142" s="10">
        <v>79.239999999999995</v>
      </c>
      <c r="O142" s="10">
        <v>80.849999999999994</v>
      </c>
      <c r="P142" s="10">
        <v>48.44</v>
      </c>
      <c r="Q142" s="10">
        <v>48.78</v>
      </c>
      <c r="R142" s="10">
        <v>44.22</v>
      </c>
      <c r="S142" s="10">
        <v>40.35</v>
      </c>
      <c r="T142" s="10">
        <v>62.08</v>
      </c>
      <c r="U142" s="10">
        <v>45.06</v>
      </c>
      <c r="V142" s="10">
        <v>32.28</v>
      </c>
      <c r="W142" s="10">
        <v>30.83</v>
      </c>
      <c r="X142" s="10">
        <v>21.24</v>
      </c>
      <c r="Y142" s="10">
        <v>22.86</v>
      </c>
      <c r="AA142" s="11">
        <v>47.751666666666665</v>
      </c>
      <c r="AB142" s="11">
        <v>46.352499999999999</v>
      </c>
    </row>
    <row r="143" spans="1:28" x14ac:dyDescent="0.3">
      <c r="A143" s="9">
        <v>132</v>
      </c>
      <c r="B143" s="10"/>
      <c r="C143" s="10"/>
      <c r="D143" s="10"/>
      <c r="E143" s="10"/>
      <c r="F143" s="10"/>
      <c r="G143" s="10"/>
      <c r="H143" s="10">
        <v>26.72</v>
      </c>
      <c r="I143" s="10">
        <v>44.45</v>
      </c>
      <c r="J143" s="10">
        <v>43.95</v>
      </c>
      <c r="K143" s="10">
        <v>44.28</v>
      </c>
      <c r="L143" s="10">
        <v>41.78</v>
      </c>
      <c r="M143" s="10">
        <v>74.83</v>
      </c>
      <c r="N143" s="10">
        <v>79.239999999999995</v>
      </c>
      <c r="O143" s="10">
        <v>80.849999999999994</v>
      </c>
      <c r="P143" s="10">
        <v>76.709999999999994</v>
      </c>
      <c r="Q143" s="10">
        <v>78.22</v>
      </c>
      <c r="R143" s="10">
        <v>49.07</v>
      </c>
      <c r="S143" s="10">
        <v>73.08</v>
      </c>
      <c r="T143" s="10">
        <v>66.760000000000005</v>
      </c>
      <c r="U143" s="10">
        <v>34.22</v>
      </c>
      <c r="V143" s="10">
        <v>47.7</v>
      </c>
      <c r="W143" s="10">
        <v>39.33</v>
      </c>
      <c r="X143" s="10">
        <v>33.14</v>
      </c>
      <c r="Y143" s="10">
        <v>7.93</v>
      </c>
      <c r="AA143" s="11">
        <v>46.001666666666665</v>
      </c>
      <c r="AB143" s="11">
        <v>55.520833333333336</v>
      </c>
    </row>
    <row r="144" spans="1:28" x14ac:dyDescent="0.3">
      <c r="A144" s="9">
        <v>133</v>
      </c>
      <c r="B144" s="10"/>
      <c r="C144" s="10"/>
      <c r="D144" s="10"/>
      <c r="E144" s="10"/>
      <c r="F144" s="10"/>
      <c r="G144" s="10"/>
      <c r="H144" s="10">
        <v>34.22</v>
      </c>
      <c r="I144" s="10">
        <v>23.81</v>
      </c>
      <c r="J144" s="10">
        <v>34.49</v>
      </c>
      <c r="K144" s="10">
        <v>64.87</v>
      </c>
      <c r="L144" s="10">
        <v>68.09</v>
      </c>
      <c r="M144" s="10">
        <v>63.22</v>
      </c>
      <c r="N144" s="10">
        <v>79.239999999999995</v>
      </c>
      <c r="O144" s="10">
        <v>66.94</v>
      </c>
      <c r="P144" s="10">
        <v>43.03</v>
      </c>
      <c r="Q144" s="10">
        <v>34.81</v>
      </c>
      <c r="R144" s="10">
        <v>31.92</v>
      </c>
      <c r="S144" s="10">
        <v>29.45</v>
      </c>
      <c r="T144" s="10">
        <v>33.619999999999997</v>
      </c>
      <c r="U144" s="10">
        <v>22.35</v>
      </c>
      <c r="V144" s="10">
        <v>24.66</v>
      </c>
      <c r="W144" s="10">
        <v>7.89</v>
      </c>
      <c r="X144" s="10">
        <v>7.91</v>
      </c>
      <c r="Y144" s="10">
        <v>24.05</v>
      </c>
      <c r="AA144" s="11">
        <v>48.116666666666674</v>
      </c>
      <c r="AB144" s="11">
        <v>33.822500000000005</v>
      </c>
    </row>
    <row r="145" spans="1:28" x14ac:dyDescent="0.3">
      <c r="A145" s="9">
        <v>134</v>
      </c>
      <c r="B145" s="10"/>
      <c r="C145" s="10"/>
      <c r="D145" s="10"/>
      <c r="E145" s="10"/>
      <c r="F145" s="10"/>
      <c r="G145" s="10"/>
      <c r="H145" s="10">
        <v>33.11</v>
      </c>
      <c r="I145" s="10">
        <v>19.23</v>
      </c>
      <c r="J145" s="10">
        <v>43.95</v>
      </c>
      <c r="K145" s="10">
        <v>32.130000000000003</v>
      </c>
      <c r="L145" s="10">
        <v>43.92</v>
      </c>
      <c r="M145" s="10">
        <v>45.14</v>
      </c>
      <c r="N145" s="10">
        <v>43.46</v>
      </c>
      <c r="O145" s="10">
        <v>42.78</v>
      </c>
      <c r="P145" s="10">
        <v>45.01</v>
      </c>
      <c r="Q145" s="10">
        <v>43.77</v>
      </c>
      <c r="R145" s="10">
        <v>42.81</v>
      </c>
      <c r="S145" s="10">
        <v>42.27</v>
      </c>
      <c r="T145" s="10">
        <v>44.9</v>
      </c>
      <c r="U145" s="10">
        <v>66.42</v>
      </c>
      <c r="V145" s="10">
        <v>47.47</v>
      </c>
      <c r="W145" s="10">
        <v>51.19</v>
      </c>
      <c r="X145" s="10">
        <v>46.31</v>
      </c>
      <c r="Y145" s="10">
        <v>94.81</v>
      </c>
      <c r="AA145" s="11">
        <v>36.24666666666667</v>
      </c>
      <c r="AB145" s="11">
        <v>50.933333333333337</v>
      </c>
    </row>
    <row r="146" spans="1:28" x14ac:dyDescent="0.3">
      <c r="A146" s="9">
        <v>135</v>
      </c>
      <c r="B146" s="10"/>
      <c r="C146" s="10"/>
      <c r="D146" s="10"/>
      <c r="E146" s="10"/>
      <c r="F146" s="10"/>
      <c r="G146" s="10"/>
      <c r="H146" s="10">
        <v>7.58</v>
      </c>
      <c r="I146" s="10">
        <v>7.6</v>
      </c>
      <c r="J146" s="10">
        <v>12.22</v>
      </c>
      <c r="K146" s="10">
        <v>32.130000000000003</v>
      </c>
      <c r="L146" s="10">
        <v>15.17</v>
      </c>
      <c r="M146" s="10">
        <v>29.88</v>
      </c>
      <c r="N146" s="10">
        <v>16.79</v>
      </c>
      <c r="O146" s="10">
        <v>35.770000000000003</v>
      </c>
      <c r="P146" s="10">
        <v>41.77</v>
      </c>
      <c r="Q146" s="10">
        <v>30.54</v>
      </c>
      <c r="R146" s="10">
        <v>7.78</v>
      </c>
      <c r="S146" s="10">
        <v>7.8</v>
      </c>
      <c r="T146" s="10">
        <v>31.19</v>
      </c>
      <c r="U146" s="10">
        <v>32.89</v>
      </c>
      <c r="V146" s="10">
        <v>24.66</v>
      </c>
      <c r="W146" s="10">
        <v>32.619999999999997</v>
      </c>
      <c r="X146" s="10">
        <v>12.7</v>
      </c>
      <c r="Y146" s="10">
        <v>45.67</v>
      </c>
      <c r="AA146" s="11">
        <v>17.43</v>
      </c>
      <c r="AB146" s="11">
        <v>26.681666666666668</v>
      </c>
    </row>
    <row r="147" spans="1:28" x14ac:dyDescent="0.3">
      <c r="A147" s="9">
        <v>136</v>
      </c>
      <c r="B147" s="10"/>
      <c r="C147" s="10"/>
      <c r="D147" s="10"/>
      <c r="E147" s="10"/>
      <c r="F147" s="10"/>
      <c r="G147" s="10"/>
      <c r="H147" s="10">
        <v>7.58</v>
      </c>
      <c r="I147" s="10">
        <v>30.99</v>
      </c>
      <c r="J147" s="10">
        <v>32.43</v>
      </c>
      <c r="K147" s="10">
        <v>14.71</v>
      </c>
      <c r="L147" s="10">
        <v>32.44</v>
      </c>
      <c r="M147" s="10">
        <v>38.89</v>
      </c>
      <c r="N147" s="10">
        <v>51.05</v>
      </c>
      <c r="O147" s="10">
        <v>51.07</v>
      </c>
      <c r="P147" s="10">
        <v>43.03</v>
      </c>
      <c r="Q147" s="10">
        <v>43.77</v>
      </c>
      <c r="R147" s="10">
        <v>32.71</v>
      </c>
      <c r="S147" s="10">
        <v>32.97</v>
      </c>
      <c r="T147" s="10">
        <v>44.89</v>
      </c>
      <c r="U147" s="10">
        <v>38.18</v>
      </c>
      <c r="V147" s="10">
        <v>34.14</v>
      </c>
      <c r="W147" s="10">
        <v>18.059999999999999</v>
      </c>
      <c r="X147" s="10">
        <v>32.92</v>
      </c>
      <c r="Y147" s="10">
        <v>31.79</v>
      </c>
      <c r="AA147" s="11">
        <v>26.173333333333336</v>
      </c>
      <c r="AB147" s="11">
        <v>37.881666666666668</v>
      </c>
    </row>
    <row r="148" spans="1:28" x14ac:dyDescent="0.3">
      <c r="A148" s="9">
        <v>137</v>
      </c>
      <c r="B148" s="10"/>
      <c r="C148" s="10"/>
      <c r="D148" s="10"/>
      <c r="E148" s="10"/>
      <c r="F148" s="10"/>
      <c r="G148" s="10"/>
      <c r="H148" s="10">
        <v>7.58</v>
      </c>
      <c r="I148" s="10">
        <v>21.35</v>
      </c>
      <c r="J148" s="10">
        <v>32.43</v>
      </c>
      <c r="K148" s="10">
        <v>44.28</v>
      </c>
      <c r="L148" s="10">
        <v>43.92</v>
      </c>
      <c r="M148" s="10">
        <v>74.02</v>
      </c>
      <c r="N148" s="10">
        <v>79.239999999999995</v>
      </c>
      <c r="O148" s="10">
        <v>80.900000000000006</v>
      </c>
      <c r="P148" s="10">
        <v>79.52</v>
      </c>
      <c r="Q148" s="10">
        <v>50.41</v>
      </c>
      <c r="R148" s="10">
        <v>41.56</v>
      </c>
      <c r="S148" s="10">
        <v>45.7</v>
      </c>
      <c r="T148" s="10">
        <v>55.89</v>
      </c>
      <c r="U148" s="10">
        <v>38.79</v>
      </c>
      <c r="V148" s="10">
        <v>33.56</v>
      </c>
      <c r="W148" s="10">
        <v>32.18</v>
      </c>
      <c r="X148" s="10">
        <v>7.91</v>
      </c>
      <c r="Y148" s="10">
        <v>21.97</v>
      </c>
      <c r="AA148" s="11">
        <v>37.263333333333328</v>
      </c>
      <c r="AB148" s="11">
        <v>47.302499999999988</v>
      </c>
    </row>
    <row r="149" spans="1:28" x14ac:dyDescent="0.3">
      <c r="A149" s="9">
        <v>138</v>
      </c>
      <c r="B149" s="10"/>
      <c r="C149" s="10"/>
      <c r="D149" s="10"/>
      <c r="E149" s="10"/>
      <c r="F149" s="10"/>
      <c r="G149" s="10"/>
      <c r="H149" s="10">
        <v>35.11</v>
      </c>
      <c r="I149" s="10">
        <v>21.21</v>
      </c>
      <c r="J149" s="10">
        <v>39.17</v>
      </c>
      <c r="K149" s="10">
        <v>7.64</v>
      </c>
      <c r="L149" s="10">
        <v>31.74</v>
      </c>
      <c r="M149" s="10">
        <v>35.25</v>
      </c>
      <c r="N149" s="10">
        <v>37.369999999999997</v>
      </c>
      <c r="O149" s="10">
        <v>54.79</v>
      </c>
      <c r="P149" s="10">
        <v>32.01</v>
      </c>
      <c r="Q149" s="10">
        <v>19.29</v>
      </c>
      <c r="R149" s="10">
        <v>7.78</v>
      </c>
      <c r="S149" s="10">
        <v>7.8</v>
      </c>
      <c r="T149" s="10">
        <v>34.51</v>
      </c>
      <c r="U149" s="10">
        <v>37.57</v>
      </c>
      <c r="V149" s="10">
        <v>33.340000000000003</v>
      </c>
      <c r="W149" s="10">
        <v>7.89</v>
      </c>
      <c r="X149" s="10">
        <v>7.91</v>
      </c>
      <c r="Y149" s="10">
        <v>17.16</v>
      </c>
      <c r="AA149" s="11">
        <v>28.353333333333335</v>
      </c>
      <c r="AB149" s="11">
        <v>24.785</v>
      </c>
    </row>
    <row r="150" spans="1:28" x14ac:dyDescent="0.3">
      <c r="A150" s="9">
        <v>139</v>
      </c>
      <c r="B150" s="10"/>
      <c r="C150" s="10"/>
      <c r="D150" s="10"/>
      <c r="E150" s="10"/>
      <c r="F150" s="10"/>
      <c r="G150" s="10"/>
      <c r="H150" s="10">
        <v>44.36</v>
      </c>
      <c r="I150" s="10">
        <v>32.06</v>
      </c>
      <c r="J150" s="10">
        <v>32.090000000000003</v>
      </c>
      <c r="K150" s="10">
        <v>43.82</v>
      </c>
      <c r="L150" s="10">
        <v>50.55</v>
      </c>
      <c r="M150" s="10">
        <v>41.58</v>
      </c>
      <c r="N150" s="10">
        <v>82.16</v>
      </c>
      <c r="O150" s="10">
        <v>80.849999999999994</v>
      </c>
      <c r="P150" s="10">
        <v>79.52</v>
      </c>
      <c r="Q150" s="10">
        <v>43.83</v>
      </c>
      <c r="R150" s="10">
        <v>42.81</v>
      </c>
      <c r="S150" s="10">
        <v>44.95</v>
      </c>
      <c r="T150" s="10">
        <v>44.89</v>
      </c>
      <c r="U150" s="10">
        <v>12.08</v>
      </c>
      <c r="V150" s="10">
        <v>33.08</v>
      </c>
      <c r="W150" s="10">
        <v>22.81</v>
      </c>
      <c r="X150" s="10">
        <v>32.76</v>
      </c>
      <c r="Y150" s="10">
        <v>43.95</v>
      </c>
      <c r="AA150" s="11">
        <v>40.743333333333332</v>
      </c>
      <c r="AB150" s="11">
        <v>46.974166666666662</v>
      </c>
    </row>
    <row r="151" spans="1:28" x14ac:dyDescent="0.3">
      <c r="A151" s="9">
        <v>140</v>
      </c>
      <c r="B151" s="10"/>
      <c r="C151" s="10"/>
      <c r="D151" s="10"/>
      <c r="E151" s="10"/>
      <c r="F151" s="10"/>
      <c r="G151" s="10"/>
      <c r="H151" s="10">
        <v>32.65</v>
      </c>
      <c r="I151" s="10">
        <v>34.07</v>
      </c>
      <c r="J151" s="10">
        <v>46.61</v>
      </c>
      <c r="K151" s="10">
        <v>8.11</v>
      </c>
      <c r="L151" s="10">
        <v>20.55</v>
      </c>
      <c r="M151" s="10">
        <v>55.25</v>
      </c>
      <c r="N151" s="10">
        <v>33.76</v>
      </c>
      <c r="O151" s="10">
        <v>36.83</v>
      </c>
      <c r="P151" s="10">
        <v>27.25</v>
      </c>
      <c r="Q151" s="10">
        <v>21.86</v>
      </c>
      <c r="R151" s="10">
        <v>34.03</v>
      </c>
      <c r="S151" s="10">
        <v>33.630000000000003</v>
      </c>
      <c r="T151" s="10">
        <v>34.51</v>
      </c>
      <c r="U151" s="10">
        <v>12.6</v>
      </c>
      <c r="V151" s="10">
        <v>43.42</v>
      </c>
      <c r="W151" s="10">
        <v>38.159999999999997</v>
      </c>
      <c r="X151" s="10">
        <v>33.14</v>
      </c>
      <c r="Y151" s="10">
        <v>37.83</v>
      </c>
      <c r="AA151" s="11">
        <v>32.873333333333335</v>
      </c>
      <c r="AB151" s="11">
        <v>32.251666666666658</v>
      </c>
    </row>
    <row r="152" spans="1:28" x14ac:dyDescent="0.3">
      <c r="A152" s="9">
        <v>141</v>
      </c>
      <c r="B152" s="10"/>
      <c r="C152" s="10"/>
      <c r="D152" s="10"/>
      <c r="E152" s="10"/>
      <c r="F152" s="10"/>
      <c r="G152" s="10"/>
      <c r="H152" s="10">
        <v>34</v>
      </c>
      <c r="I152" s="10">
        <v>20.54</v>
      </c>
      <c r="J152" s="10">
        <v>61.35</v>
      </c>
      <c r="K152" s="10">
        <v>44.29</v>
      </c>
      <c r="L152" s="10">
        <v>47.52</v>
      </c>
      <c r="M152" s="10">
        <v>78.81</v>
      </c>
      <c r="N152" s="10">
        <v>79.239999999999995</v>
      </c>
      <c r="O152" s="10">
        <v>80.849999999999994</v>
      </c>
      <c r="P152" s="10">
        <v>48.44</v>
      </c>
      <c r="Q152" s="10">
        <v>48.78</v>
      </c>
      <c r="R152" s="10">
        <v>44.22</v>
      </c>
      <c r="S152" s="10">
        <v>40.35</v>
      </c>
      <c r="T152" s="10">
        <v>62.08</v>
      </c>
      <c r="U152" s="10">
        <v>45.06</v>
      </c>
      <c r="V152" s="10">
        <v>32.28</v>
      </c>
      <c r="W152" s="10">
        <v>30.83</v>
      </c>
      <c r="X152" s="10">
        <v>21.24</v>
      </c>
      <c r="Y152" s="10">
        <v>22.86</v>
      </c>
      <c r="AA152" s="11">
        <v>29.258333333333336</v>
      </c>
      <c r="AB152" s="11">
        <v>40.345000000000006</v>
      </c>
    </row>
    <row r="153" spans="1:28" x14ac:dyDescent="0.3">
      <c r="A153" s="9">
        <v>142</v>
      </c>
      <c r="B153" s="10"/>
      <c r="C153" s="10"/>
      <c r="D153" s="10"/>
      <c r="E153" s="10"/>
      <c r="F153" s="10"/>
      <c r="G153" s="10"/>
      <c r="H153" s="10">
        <v>26.72</v>
      </c>
      <c r="I153" s="10">
        <v>44.45</v>
      </c>
      <c r="J153" s="10">
        <v>43.95</v>
      </c>
      <c r="K153" s="10">
        <v>44.28</v>
      </c>
      <c r="L153" s="10">
        <v>41.78</v>
      </c>
      <c r="M153" s="10">
        <v>74.83</v>
      </c>
      <c r="N153" s="10">
        <v>79.239999999999995</v>
      </c>
      <c r="O153" s="10">
        <v>80.849999999999994</v>
      </c>
      <c r="P153" s="10">
        <v>76.709999999999994</v>
      </c>
      <c r="Q153" s="10">
        <v>78.22</v>
      </c>
      <c r="R153" s="10">
        <v>49.07</v>
      </c>
      <c r="S153" s="10">
        <v>73.08</v>
      </c>
      <c r="T153" s="10">
        <v>66.760000000000005</v>
      </c>
      <c r="U153" s="10">
        <v>34.22</v>
      </c>
      <c r="V153" s="10">
        <v>47.7</v>
      </c>
      <c r="W153" s="10">
        <v>39.33</v>
      </c>
      <c r="X153" s="10">
        <v>33.14</v>
      </c>
      <c r="Y153" s="10">
        <v>7.93</v>
      </c>
      <c r="AA153" s="11">
        <v>42.533333333333331</v>
      </c>
      <c r="AB153" s="11">
        <v>60.125000000000007</v>
      </c>
    </row>
    <row r="154" spans="1:28" x14ac:dyDescent="0.3">
      <c r="A154" s="9">
        <v>143</v>
      </c>
      <c r="B154" s="10"/>
      <c r="C154" s="10"/>
      <c r="D154" s="10"/>
      <c r="E154" s="10"/>
      <c r="F154" s="10"/>
      <c r="G154" s="10"/>
      <c r="H154" s="10">
        <v>34.22</v>
      </c>
      <c r="I154" s="10">
        <v>23.81</v>
      </c>
      <c r="J154" s="10">
        <v>34.49</v>
      </c>
      <c r="K154" s="10">
        <v>64.87</v>
      </c>
      <c r="L154" s="10">
        <v>68.09</v>
      </c>
      <c r="M154" s="10">
        <v>63.22</v>
      </c>
      <c r="N154" s="10">
        <v>79.239999999999995</v>
      </c>
      <c r="O154" s="10">
        <v>66.94</v>
      </c>
      <c r="P154" s="10">
        <v>43.03</v>
      </c>
      <c r="Q154" s="10">
        <v>34.81</v>
      </c>
      <c r="R154" s="10">
        <v>31.92</v>
      </c>
      <c r="S154" s="10">
        <v>29.45</v>
      </c>
      <c r="T154" s="10">
        <v>33.619999999999997</v>
      </c>
      <c r="U154" s="10">
        <v>22.35</v>
      </c>
      <c r="V154" s="10">
        <v>24.66</v>
      </c>
      <c r="W154" s="10">
        <v>7.89</v>
      </c>
      <c r="X154" s="10">
        <v>7.91</v>
      </c>
      <c r="Y154" s="10">
        <v>24.05</v>
      </c>
      <c r="AA154" s="11">
        <v>48.491666666666667</v>
      </c>
      <c r="AB154" s="11">
        <v>44.384999999999998</v>
      </c>
    </row>
    <row r="155" spans="1:28" x14ac:dyDescent="0.3">
      <c r="A155" s="9">
        <v>144</v>
      </c>
      <c r="B155" s="10"/>
      <c r="C155" s="10"/>
      <c r="D155" s="10"/>
      <c r="E155" s="10"/>
      <c r="F155" s="10"/>
      <c r="G155" s="10"/>
      <c r="H155" s="10">
        <v>33.11</v>
      </c>
      <c r="I155" s="10">
        <v>19.23</v>
      </c>
      <c r="J155" s="10">
        <v>43.95</v>
      </c>
      <c r="K155" s="10">
        <v>32.130000000000003</v>
      </c>
      <c r="L155" s="10">
        <v>43.92</v>
      </c>
      <c r="M155" s="10">
        <v>45.14</v>
      </c>
      <c r="N155" s="10">
        <v>43.46</v>
      </c>
      <c r="O155" s="10">
        <v>42.78</v>
      </c>
      <c r="P155" s="10">
        <v>45.01</v>
      </c>
      <c r="Q155" s="10">
        <v>43.77</v>
      </c>
      <c r="R155" s="10">
        <v>42.81</v>
      </c>
      <c r="S155" s="10">
        <v>42.27</v>
      </c>
      <c r="T155" s="10">
        <v>44.9</v>
      </c>
      <c r="U155" s="10">
        <v>66.42</v>
      </c>
      <c r="V155" s="10">
        <v>47.47</v>
      </c>
      <c r="W155" s="10">
        <v>51.19</v>
      </c>
      <c r="X155" s="10">
        <v>46.31</v>
      </c>
      <c r="Y155" s="10">
        <v>94.81</v>
      </c>
      <c r="AA155" s="11">
        <v>38.733333333333334</v>
      </c>
      <c r="AB155" s="11">
        <v>36.481666666666662</v>
      </c>
    </row>
    <row r="156" spans="1:28" x14ac:dyDescent="0.3">
      <c r="A156" s="9">
        <v>145</v>
      </c>
      <c r="B156" s="10"/>
      <c r="C156" s="10"/>
      <c r="D156" s="10"/>
      <c r="E156" s="10"/>
      <c r="F156" s="10"/>
      <c r="G156" s="10"/>
      <c r="H156" s="10">
        <v>7.58</v>
      </c>
      <c r="I156" s="10">
        <v>7.6</v>
      </c>
      <c r="J156" s="10">
        <v>12.22</v>
      </c>
      <c r="K156" s="10">
        <v>32.130000000000003</v>
      </c>
      <c r="L156" s="10">
        <v>15.17</v>
      </c>
      <c r="M156" s="10">
        <v>29.88</v>
      </c>
      <c r="N156" s="10">
        <v>16.79</v>
      </c>
      <c r="O156" s="10">
        <v>35.770000000000003</v>
      </c>
      <c r="P156" s="10">
        <v>41.77</v>
      </c>
      <c r="Q156" s="10">
        <v>30.54</v>
      </c>
      <c r="R156" s="10">
        <v>7.78</v>
      </c>
      <c r="S156" s="10">
        <v>7.8</v>
      </c>
      <c r="T156" s="10">
        <v>31.19</v>
      </c>
      <c r="U156" s="10">
        <v>32.89</v>
      </c>
      <c r="V156" s="10">
        <v>24.66</v>
      </c>
      <c r="W156" s="10">
        <v>32.619999999999997</v>
      </c>
      <c r="X156" s="10">
        <v>12.7</v>
      </c>
      <c r="Y156" s="10">
        <v>45.67</v>
      </c>
      <c r="AA156" s="11">
        <v>32.363333333333337</v>
      </c>
      <c r="AB156" s="11">
        <v>25.984166666666667</v>
      </c>
    </row>
    <row r="157" spans="1:28" x14ac:dyDescent="0.3">
      <c r="A157" s="9">
        <v>146</v>
      </c>
      <c r="B157" s="10"/>
      <c r="C157" s="10"/>
      <c r="D157" s="10"/>
      <c r="E157" s="10"/>
      <c r="F157" s="10"/>
      <c r="G157" s="10"/>
      <c r="H157" s="10">
        <v>7.58</v>
      </c>
      <c r="I157" s="10">
        <v>30.99</v>
      </c>
      <c r="J157" s="10">
        <v>32.43</v>
      </c>
      <c r="K157" s="10">
        <v>14.71</v>
      </c>
      <c r="L157" s="10">
        <v>32.44</v>
      </c>
      <c r="M157" s="10">
        <v>38.89</v>
      </c>
      <c r="N157" s="10">
        <v>51.05</v>
      </c>
      <c r="O157" s="10">
        <v>51.07</v>
      </c>
      <c r="P157" s="10">
        <v>43.03</v>
      </c>
      <c r="Q157" s="10">
        <v>43.77</v>
      </c>
      <c r="R157" s="10">
        <v>32.71</v>
      </c>
      <c r="S157" s="10">
        <v>32.97</v>
      </c>
      <c r="T157" s="10">
        <v>44.89</v>
      </c>
      <c r="U157" s="10">
        <v>38.18</v>
      </c>
      <c r="V157" s="10">
        <v>34.14</v>
      </c>
      <c r="W157" s="10">
        <v>18.059999999999999</v>
      </c>
      <c r="X157" s="10">
        <v>32.92</v>
      </c>
      <c r="Y157" s="10">
        <v>31.79</v>
      </c>
      <c r="AA157" s="11">
        <v>36.115000000000002</v>
      </c>
      <c r="AB157" s="11">
        <v>48.725833333333327</v>
      </c>
    </row>
    <row r="158" spans="1:28" x14ac:dyDescent="0.3">
      <c r="A158" s="9">
        <v>147</v>
      </c>
      <c r="B158" s="10"/>
      <c r="C158" s="10"/>
      <c r="D158" s="10"/>
      <c r="E158" s="10"/>
      <c r="F158" s="10"/>
      <c r="G158" s="10"/>
      <c r="H158" s="10">
        <v>7.58</v>
      </c>
      <c r="I158" s="10">
        <v>21.35</v>
      </c>
      <c r="J158" s="10">
        <v>32.43</v>
      </c>
      <c r="K158" s="10">
        <v>44.28</v>
      </c>
      <c r="L158" s="10">
        <v>43.92</v>
      </c>
      <c r="M158" s="10">
        <v>74.02</v>
      </c>
      <c r="N158" s="10">
        <v>79.239999999999995</v>
      </c>
      <c r="O158" s="10">
        <v>80.900000000000006</v>
      </c>
      <c r="P158" s="10">
        <v>79.52</v>
      </c>
      <c r="Q158" s="10">
        <v>50.41</v>
      </c>
      <c r="R158" s="10">
        <v>41.56</v>
      </c>
      <c r="S158" s="10">
        <v>45.7</v>
      </c>
      <c r="T158" s="10">
        <v>55.89</v>
      </c>
      <c r="U158" s="10">
        <v>38.79</v>
      </c>
      <c r="V158" s="10">
        <v>33.56</v>
      </c>
      <c r="W158" s="10">
        <v>32.18</v>
      </c>
      <c r="X158" s="10">
        <v>7.91</v>
      </c>
      <c r="Y158" s="10">
        <v>21.97</v>
      </c>
      <c r="AA158" s="11">
        <v>16.135000000000002</v>
      </c>
      <c r="AB158" s="11">
        <v>52.411666666666655</v>
      </c>
    </row>
    <row r="159" spans="1:28" x14ac:dyDescent="0.3">
      <c r="A159" s="9">
        <v>148</v>
      </c>
      <c r="B159" s="10"/>
      <c r="C159" s="10"/>
      <c r="D159" s="10"/>
      <c r="E159" s="10"/>
      <c r="F159" s="10"/>
      <c r="G159" s="10"/>
      <c r="H159" s="10">
        <v>35.11</v>
      </c>
      <c r="I159" s="10">
        <v>21.21</v>
      </c>
      <c r="J159" s="10">
        <v>39.17</v>
      </c>
      <c r="K159" s="10">
        <v>7.64</v>
      </c>
      <c r="L159" s="10">
        <v>31.74</v>
      </c>
      <c r="M159" s="10">
        <v>35.25</v>
      </c>
      <c r="N159" s="10">
        <v>37.369999999999997</v>
      </c>
      <c r="O159" s="10">
        <v>54.79</v>
      </c>
      <c r="P159" s="10">
        <v>32.01</v>
      </c>
      <c r="Q159" s="10">
        <v>19.29</v>
      </c>
      <c r="R159" s="10">
        <v>7.78</v>
      </c>
      <c r="S159" s="10">
        <v>7.8</v>
      </c>
      <c r="T159" s="10">
        <v>34.51</v>
      </c>
      <c r="U159" s="10">
        <v>37.57</v>
      </c>
      <c r="V159" s="10">
        <v>33.340000000000003</v>
      </c>
      <c r="W159" s="10">
        <v>7.89</v>
      </c>
      <c r="X159" s="10">
        <v>7.91</v>
      </c>
      <c r="Y159" s="10">
        <v>17.16</v>
      </c>
      <c r="AA159" s="11">
        <v>17.501666666666665</v>
      </c>
      <c r="AB159" s="11">
        <v>34.571666666666673</v>
      </c>
    </row>
    <row r="160" spans="1:28" x14ac:dyDescent="0.3">
      <c r="A160" s="9">
        <v>149</v>
      </c>
      <c r="B160" s="10"/>
      <c r="C160" s="10"/>
      <c r="D160" s="10"/>
      <c r="E160" s="10"/>
      <c r="F160" s="10"/>
      <c r="G160" s="10"/>
      <c r="H160" s="10">
        <v>44.36</v>
      </c>
      <c r="I160" s="10">
        <v>32.06</v>
      </c>
      <c r="J160" s="10">
        <v>32.090000000000003</v>
      </c>
      <c r="K160" s="10">
        <v>43.82</v>
      </c>
      <c r="L160" s="10">
        <v>50.55</v>
      </c>
      <c r="M160" s="10">
        <v>41.58</v>
      </c>
      <c r="N160" s="10">
        <v>82.16</v>
      </c>
      <c r="O160" s="10">
        <v>80.849999999999994</v>
      </c>
      <c r="P160" s="10">
        <v>79.52</v>
      </c>
      <c r="Q160" s="10">
        <v>43.83</v>
      </c>
      <c r="R160" s="10">
        <v>42.81</v>
      </c>
      <c r="S160" s="10">
        <v>44.95</v>
      </c>
      <c r="T160" s="10">
        <v>44.89</v>
      </c>
      <c r="U160" s="10">
        <v>12.08</v>
      </c>
      <c r="V160" s="10">
        <v>33.08</v>
      </c>
      <c r="W160" s="10">
        <v>22.81</v>
      </c>
      <c r="X160" s="10">
        <v>32.76</v>
      </c>
      <c r="Y160" s="10">
        <v>43.95</v>
      </c>
      <c r="AA160" s="11">
        <v>40.016666666666673</v>
      </c>
      <c r="AB160" s="11">
        <v>31.55083333333334</v>
      </c>
    </row>
    <row r="161" spans="1:28" x14ac:dyDescent="0.3">
      <c r="A161" s="9">
        <v>150</v>
      </c>
      <c r="B161" s="10"/>
      <c r="C161" s="10"/>
      <c r="D161" s="10"/>
      <c r="E161" s="10"/>
      <c r="F161" s="10"/>
      <c r="G161" s="10"/>
      <c r="H161" s="10">
        <v>32.65</v>
      </c>
      <c r="I161" s="10">
        <v>34.07</v>
      </c>
      <c r="J161" s="10">
        <v>46.61</v>
      </c>
      <c r="K161" s="10">
        <v>8.11</v>
      </c>
      <c r="L161" s="10">
        <v>20.55</v>
      </c>
      <c r="M161" s="10">
        <v>55.25</v>
      </c>
      <c r="N161" s="10">
        <v>33.76</v>
      </c>
      <c r="O161" s="10">
        <v>36.83</v>
      </c>
      <c r="P161" s="10">
        <v>27.25</v>
      </c>
      <c r="Q161" s="10">
        <v>21.86</v>
      </c>
      <c r="R161" s="10">
        <v>34.03</v>
      </c>
      <c r="S161" s="10">
        <v>33.630000000000003</v>
      </c>
      <c r="T161" s="10">
        <v>34.51</v>
      </c>
      <c r="U161" s="10">
        <v>12.6</v>
      </c>
      <c r="V161" s="10">
        <v>43.42</v>
      </c>
      <c r="W161" s="10">
        <v>38.159999999999997</v>
      </c>
      <c r="X161" s="10">
        <v>33.14</v>
      </c>
      <c r="Y161" s="10">
        <v>37.83</v>
      </c>
      <c r="AA161" s="11">
        <v>65.521666666666661</v>
      </c>
      <c r="AB161" s="11">
        <v>35.26</v>
      </c>
    </row>
    <row r="162" spans="1:28" x14ac:dyDescent="0.3">
      <c r="A162" s="9">
        <v>151</v>
      </c>
      <c r="B162" s="10"/>
      <c r="C162" s="10"/>
      <c r="D162" s="10"/>
      <c r="E162" s="10"/>
      <c r="F162" s="10"/>
      <c r="G162" s="10"/>
      <c r="H162" s="10">
        <v>34</v>
      </c>
      <c r="I162" s="10">
        <v>20.54</v>
      </c>
      <c r="J162" s="10">
        <v>61.35</v>
      </c>
      <c r="K162" s="10">
        <v>44.29</v>
      </c>
      <c r="L162" s="10">
        <v>47.52</v>
      </c>
      <c r="M162" s="10">
        <v>78.81</v>
      </c>
      <c r="N162" s="10">
        <v>79.239999999999995</v>
      </c>
      <c r="O162" s="10">
        <v>80.849999999999994</v>
      </c>
      <c r="P162" s="10">
        <v>48.44</v>
      </c>
      <c r="Q162" s="10">
        <v>48.78</v>
      </c>
      <c r="R162" s="10">
        <v>44.22</v>
      </c>
      <c r="S162" s="10">
        <v>40.35</v>
      </c>
      <c r="T162" s="10">
        <v>62.08</v>
      </c>
      <c r="U162" s="10">
        <v>45.06</v>
      </c>
      <c r="V162" s="10">
        <v>32.28</v>
      </c>
      <c r="W162" s="10">
        <v>30.83</v>
      </c>
      <c r="X162" s="10">
        <v>21.24</v>
      </c>
      <c r="Y162" s="10">
        <v>22.86</v>
      </c>
      <c r="AA162" s="11">
        <v>47.751666666666665</v>
      </c>
      <c r="AB162" s="11">
        <v>46.352499999999999</v>
      </c>
    </row>
    <row r="163" spans="1:28" x14ac:dyDescent="0.3">
      <c r="A163" s="9">
        <v>152</v>
      </c>
      <c r="B163" s="10"/>
      <c r="C163" s="10"/>
      <c r="D163" s="10"/>
      <c r="E163" s="10"/>
      <c r="F163" s="10"/>
      <c r="G163" s="10"/>
      <c r="H163" s="10">
        <v>26.72</v>
      </c>
      <c r="I163" s="10">
        <v>44.45</v>
      </c>
      <c r="J163" s="10">
        <v>43.95</v>
      </c>
      <c r="K163" s="10">
        <v>44.28</v>
      </c>
      <c r="L163" s="10">
        <v>41.78</v>
      </c>
      <c r="M163" s="10">
        <v>74.83</v>
      </c>
      <c r="N163" s="10">
        <v>79.239999999999995</v>
      </c>
      <c r="O163" s="10">
        <v>80.849999999999994</v>
      </c>
      <c r="P163" s="10">
        <v>76.709999999999994</v>
      </c>
      <c r="Q163" s="10">
        <v>78.22</v>
      </c>
      <c r="R163" s="10">
        <v>49.07</v>
      </c>
      <c r="S163" s="10">
        <v>73.08</v>
      </c>
      <c r="T163" s="10">
        <v>66.760000000000005</v>
      </c>
      <c r="U163" s="10">
        <v>34.22</v>
      </c>
      <c r="V163" s="10">
        <v>47.7</v>
      </c>
      <c r="W163" s="10">
        <v>39.33</v>
      </c>
      <c r="X163" s="10">
        <v>33.14</v>
      </c>
      <c r="Y163" s="10">
        <v>7.93</v>
      </c>
      <c r="AA163" s="11">
        <v>46.001666666666665</v>
      </c>
      <c r="AB163" s="11">
        <v>55.520833333333336</v>
      </c>
    </row>
    <row r="164" spans="1:28" x14ac:dyDescent="0.3">
      <c r="A164" s="9">
        <v>153</v>
      </c>
      <c r="B164" s="10"/>
      <c r="C164" s="10"/>
      <c r="D164" s="10"/>
      <c r="E164" s="10"/>
      <c r="F164" s="10"/>
      <c r="G164" s="10"/>
      <c r="H164" s="10">
        <v>34.22</v>
      </c>
      <c r="I164" s="10">
        <v>23.81</v>
      </c>
      <c r="J164" s="10">
        <v>34.49</v>
      </c>
      <c r="K164" s="10">
        <v>64.87</v>
      </c>
      <c r="L164" s="10">
        <v>68.09</v>
      </c>
      <c r="M164" s="10">
        <v>63.22</v>
      </c>
      <c r="N164" s="10">
        <v>79.239999999999995</v>
      </c>
      <c r="O164" s="10">
        <v>66.94</v>
      </c>
      <c r="P164" s="10">
        <v>43.03</v>
      </c>
      <c r="Q164" s="10">
        <v>34.81</v>
      </c>
      <c r="R164" s="10">
        <v>31.92</v>
      </c>
      <c r="S164" s="10">
        <v>29.45</v>
      </c>
      <c r="T164" s="10">
        <v>33.619999999999997</v>
      </c>
      <c r="U164" s="10">
        <v>22.35</v>
      </c>
      <c r="V164" s="10">
        <v>24.66</v>
      </c>
      <c r="W164" s="10">
        <v>7.89</v>
      </c>
      <c r="X164" s="10">
        <v>7.91</v>
      </c>
      <c r="Y164" s="10">
        <v>24.05</v>
      </c>
      <c r="AA164" s="11">
        <v>48.116666666666674</v>
      </c>
      <c r="AB164" s="11">
        <v>33.822500000000005</v>
      </c>
    </row>
    <row r="165" spans="1:28" x14ac:dyDescent="0.3">
      <c r="A165" s="9">
        <v>154</v>
      </c>
      <c r="B165" s="10"/>
      <c r="C165" s="10"/>
      <c r="D165" s="10"/>
      <c r="E165" s="10"/>
      <c r="F165" s="10"/>
      <c r="G165" s="10"/>
      <c r="H165" s="10">
        <v>33.11</v>
      </c>
      <c r="I165" s="10">
        <v>19.23</v>
      </c>
      <c r="J165" s="10">
        <v>43.95</v>
      </c>
      <c r="K165" s="10">
        <v>32.130000000000003</v>
      </c>
      <c r="L165" s="10">
        <v>43.92</v>
      </c>
      <c r="M165" s="10">
        <v>45.14</v>
      </c>
      <c r="N165" s="10">
        <v>43.46</v>
      </c>
      <c r="O165" s="10">
        <v>42.78</v>
      </c>
      <c r="P165" s="10">
        <v>45.01</v>
      </c>
      <c r="Q165" s="10">
        <v>43.77</v>
      </c>
      <c r="R165" s="10">
        <v>42.81</v>
      </c>
      <c r="S165" s="10">
        <v>42.27</v>
      </c>
      <c r="T165" s="10">
        <v>44.9</v>
      </c>
      <c r="U165" s="10">
        <v>66.42</v>
      </c>
      <c r="V165" s="10">
        <v>47.47</v>
      </c>
      <c r="W165" s="10">
        <v>51.19</v>
      </c>
      <c r="X165" s="10">
        <v>46.31</v>
      </c>
      <c r="Y165" s="10">
        <v>94.81</v>
      </c>
      <c r="AA165" s="11">
        <v>36.24666666666667</v>
      </c>
      <c r="AB165" s="11">
        <v>50.933333333333337</v>
      </c>
    </row>
    <row r="166" spans="1:28" x14ac:dyDescent="0.3">
      <c r="A166" s="9">
        <v>155</v>
      </c>
      <c r="B166" s="10"/>
      <c r="C166" s="10"/>
      <c r="D166" s="10"/>
      <c r="E166" s="10"/>
      <c r="F166" s="10"/>
      <c r="G166" s="10"/>
      <c r="H166" s="10">
        <v>7.58</v>
      </c>
      <c r="I166" s="10">
        <v>7.6</v>
      </c>
      <c r="J166" s="10">
        <v>12.22</v>
      </c>
      <c r="K166" s="10">
        <v>32.130000000000003</v>
      </c>
      <c r="L166" s="10">
        <v>15.17</v>
      </c>
      <c r="M166" s="10">
        <v>29.88</v>
      </c>
      <c r="N166" s="10">
        <v>16.79</v>
      </c>
      <c r="O166" s="10">
        <v>35.770000000000003</v>
      </c>
      <c r="P166" s="10">
        <v>41.77</v>
      </c>
      <c r="Q166" s="10">
        <v>30.54</v>
      </c>
      <c r="R166" s="10">
        <v>7.78</v>
      </c>
      <c r="S166" s="10">
        <v>7.8</v>
      </c>
      <c r="T166" s="10">
        <v>31.19</v>
      </c>
      <c r="U166" s="10">
        <v>32.89</v>
      </c>
      <c r="V166" s="10">
        <v>24.66</v>
      </c>
      <c r="W166" s="10">
        <v>32.619999999999997</v>
      </c>
      <c r="X166" s="10">
        <v>12.7</v>
      </c>
      <c r="Y166" s="10">
        <v>45.67</v>
      </c>
      <c r="AA166" s="11">
        <v>17.43</v>
      </c>
      <c r="AB166" s="11">
        <v>26.681666666666668</v>
      </c>
    </row>
    <row r="167" spans="1:28" x14ac:dyDescent="0.3">
      <c r="A167" s="9">
        <v>156</v>
      </c>
      <c r="B167" s="10"/>
      <c r="C167" s="10"/>
      <c r="D167" s="10"/>
      <c r="E167" s="10"/>
      <c r="F167" s="10"/>
      <c r="G167" s="10"/>
      <c r="H167" s="10">
        <v>7.58</v>
      </c>
      <c r="I167" s="10">
        <v>30.99</v>
      </c>
      <c r="J167" s="10">
        <v>32.43</v>
      </c>
      <c r="K167" s="10">
        <v>14.71</v>
      </c>
      <c r="L167" s="10">
        <v>32.44</v>
      </c>
      <c r="M167" s="10">
        <v>38.89</v>
      </c>
      <c r="N167" s="10">
        <v>51.05</v>
      </c>
      <c r="O167" s="10">
        <v>51.07</v>
      </c>
      <c r="P167" s="10">
        <v>43.03</v>
      </c>
      <c r="Q167" s="10">
        <v>43.77</v>
      </c>
      <c r="R167" s="10">
        <v>32.71</v>
      </c>
      <c r="S167" s="10">
        <v>32.97</v>
      </c>
      <c r="T167" s="10">
        <v>44.89</v>
      </c>
      <c r="U167" s="10">
        <v>38.18</v>
      </c>
      <c r="V167" s="10">
        <v>34.14</v>
      </c>
      <c r="W167" s="10">
        <v>18.059999999999999</v>
      </c>
      <c r="X167" s="10">
        <v>32.92</v>
      </c>
      <c r="Y167" s="10">
        <v>31.79</v>
      </c>
      <c r="AA167" s="11">
        <v>26.173333333333336</v>
      </c>
      <c r="AB167" s="11">
        <v>37.881666666666668</v>
      </c>
    </row>
    <row r="168" spans="1:28" x14ac:dyDescent="0.3">
      <c r="A168" s="9">
        <v>157</v>
      </c>
      <c r="B168" s="10"/>
      <c r="C168" s="10"/>
      <c r="D168" s="10"/>
      <c r="E168" s="10"/>
      <c r="F168" s="10"/>
      <c r="G168" s="10"/>
      <c r="H168" s="10">
        <v>7.58</v>
      </c>
      <c r="I168" s="10">
        <v>21.35</v>
      </c>
      <c r="J168" s="10">
        <v>32.43</v>
      </c>
      <c r="K168" s="10">
        <v>44.28</v>
      </c>
      <c r="L168" s="10">
        <v>43.92</v>
      </c>
      <c r="M168" s="10">
        <v>74.02</v>
      </c>
      <c r="N168" s="10">
        <v>79.239999999999995</v>
      </c>
      <c r="O168" s="10">
        <v>80.900000000000006</v>
      </c>
      <c r="P168" s="10">
        <v>79.52</v>
      </c>
      <c r="Q168" s="10">
        <v>50.41</v>
      </c>
      <c r="R168" s="10">
        <v>41.56</v>
      </c>
      <c r="S168" s="10">
        <v>45.7</v>
      </c>
      <c r="T168" s="10">
        <v>55.89</v>
      </c>
      <c r="U168" s="10">
        <v>38.79</v>
      </c>
      <c r="V168" s="10">
        <v>33.56</v>
      </c>
      <c r="W168" s="10">
        <v>32.18</v>
      </c>
      <c r="X168" s="10">
        <v>7.91</v>
      </c>
      <c r="Y168" s="10">
        <v>21.97</v>
      </c>
      <c r="AA168" s="11">
        <v>37.263333333333328</v>
      </c>
      <c r="AB168" s="11">
        <v>47.302499999999988</v>
      </c>
    </row>
    <row r="169" spans="1:28" x14ac:dyDescent="0.3">
      <c r="A169" s="9">
        <v>158</v>
      </c>
      <c r="B169" s="10"/>
      <c r="C169" s="10"/>
      <c r="D169" s="10"/>
      <c r="E169" s="10"/>
      <c r="F169" s="10"/>
      <c r="G169" s="10"/>
      <c r="H169" s="10">
        <v>35.11</v>
      </c>
      <c r="I169" s="10">
        <v>21.21</v>
      </c>
      <c r="J169" s="10">
        <v>39.17</v>
      </c>
      <c r="K169" s="10">
        <v>7.64</v>
      </c>
      <c r="L169" s="10">
        <v>31.74</v>
      </c>
      <c r="M169" s="10">
        <v>35.25</v>
      </c>
      <c r="N169" s="10">
        <v>37.369999999999997</v>
      </c>
      <c r="O169" s="10">
        <v>54.79</v>
      </c>
      <c r="P169" s="10">
        <v>32.01</v>
      </c>
      <c r="Q169" s="10">
        <v>19.29</v>
      </c>
      <c r="R169" s="10">
        <v>7.78</v>
      </c>
      <c r="S169" s="10">
        <v>7.8</v>
      </c>
      <c r="T169" s="10">
        <v>34.51</v>
      </c>
      <c r="U169" s="10">
        <v>37.57</v>
      </c>
      <c r="V169" s="10">
        <v>33.340000000000003</v>
      </c>
      <c r="W169" s="10">
        <v>7.89</v>
      </c>
      <c r="X169" s="10">
        <v>7.91</v>
      </c>
      <c r="Y169" s="10">
        <v>17.16</v>
      </c>
      <c r="AA169" s="11">
        <v>28.353333333333335</v>
      </c>
      <c r="AB169" s="11">
        <v>24.785</v>
      </c>
    </row>
    <row r="170" spans="1:28" x14ac:dyDescent="0.3">
      <c r="A170" s="9">
        <v>159</v>
      </c>
      <c r="B170" s="10"/>
      <c r="C170" s="10"/>
      <c r="D170" s="10"/>
      <c r="E170" s="10"/>
      <c r="F170" s="10"/>
      <c r="G170" s="10"/>
      <c r="H170" s="10">
        <v>44.36</v>
      </c>
      <c r="I170" s="10">
        <v>32.06</v>
      </c>
      <c r="J170" s="10">
        <v>32.090000000000003</v>
      </c>
      <c r="K170" s="10">
        <v>43.82</v>
      </c>
      <c r="L170" s="10">
        <v>50.55</v>
      </c>
      <c r="M170" s="10">
        <v>41.58</v>
      </c>
      <c r="N170" s="10">
        <v>82.16</v>
      </c>
      <c r="O170" s="10">
        <v>80.849999999999994</v>
      </c>
      <c r="P170" s="10">
        <v>79.52</v>
      </c>
      <c r="Q170" s="10">
        <v>43.83</v>
      </c>
      <c r="R170" s="10">
        <v>42.81</v>
      </c>
      <c r="S170" s="10">
        <v>44.95</v>
      </c>
      <c r="T170" s="10">
        <v>44.89</v>
      </c>
      <c r="U170" s="10">
        <v>12.08</v>
      </c>
      <c r="V170" s="10">
        <v>33.08</v>
      </c>
      <c r="W170" s="10">
        <v>22.81</v>
      </c>
      <c r="X170" s="10">
        <v>32.76</v>
      </c>
      <c r="Y170" s="10">
        <v>43.95</v>
      </c>
      <c r="AA170" s="11">
        <v>40.743333333333332</v>
      </c>
      <c r="AB170" s="11">
        <v>46.974166666666662</v>
      </c>
    </row>
    <row r="171" spans="1:28" x14ac:dyDescent="0.3">
      <c r="A171" s="9">
        <v>160</v>
      </c>
      <c r="B171" s="10"/>
      <c r="C171" s="10"/>
      <c r="D171" s="10"/>
      <c r="E171" s="10"/>
      <c r="F171" s="10"/>
      <c r="G171" s="10"/>
      <c r="H171" s="10">
        <v>32.65</v>
      </c>
      <c r="I171" s="10">
        <v>34.07</v>
      </c>
      <c r="J171" s="10">
        <v>46.61</v>
      </c>
      <c r="K171" s="10">
        <v>8.11</v>
      </c>
      <c r="L171" s="10">
        <v>20.55</v>
      </c>
      <c r="M171" s="10">
        <v>55.25</v>
      </c>
      <c r="N171" s="10">
        <v>33.76</v>
      </c>
      <c r="O171" s="10">
        <v>36.83</v>
      </c>
      <c r="P171" s="10">
        <v>27.25</v>
      </c>
      <c r="Q171" s="10">
        <v>21.86</v>
      </c>
      <c r="R171" s="10">
        <v>34.03</v>
      </c>
      <c r="S171" s="10">
        <v>33.630000000000003</v>
      </c>
      <c r="T171" s="10">
        <v>34.51</v>
      </c>
      <c r="U171" s="10">
        <v>12.6</v>
      </c>
      <c r="V171" s="10">
        <v>43.42</v>
      </c>
      <c r="W171" s="10">
        <v>38.159999999999997</v>
      </c>
      <c r="X171" s="10">
        <v>33.14</v>
      </c>
      <c r="Y171" s="10">
        <v>37.83</v>
      </c>
      <c r="AA171" s="11">
        <v>32.873333333333335</v>
      </c>
      <c r="AB171" s="11">
        <v>32.251666666666658</v>
      </c>
    </row>
    <row r="172" spans="1:28" x14ac:dyDescent="0.3">
      <c r="A172" s="9">
        <v>161</v>
      </c>
      <c r="B172" s="10"/>
      <c r="C172" s="10"/>
      <c r="D172" s="10"/>
      <c r="E172" s="10"/>
      <c r="F172" s="10"/>
      <c r="G172" s="10"/>
      <c r="H172" s="10">
        <v>34</v>
      </c>
      <c r="I172" s="10">
        <v>20.54</v>
      </c>
      <c r="J172" s="10">
        <v>61.35</v>
      </c>
      <c r="K172" s="10">
        <v>44.29</v>
      </c>
      <c r="L172" s="10">
        <v>47.52</v>
      </c>
      <c r="M172" s="10">
        <v>78.81</v>
      </c>
      <c r="N172" s="10">
        <v>79.239999999999995</v>
      </c>
      <c r="O172" s="10">
        <v>80.849999999999994</v>
      </c>
      <c r="P172" s="10">
        <v>48.44</v>
      </c>
      <c r="Q172" s="10">
        <v>48.78</v>
      </c>
      <c r="R172" s="10">
        <v>44.22</v>
      </c>
      <c r="S172" s="10">
        <v>40.35</v>
      </c>
      <c r="T172" s="10">
        <v>62.08</v>
      </c>
      <c r="U172" s="10">
        <v>45.06</v>
      </c>
      <c r="V172" s="10">
        <v>32.28</v>
      </c>
      <c r="W172" s="10">
        <v>30.83</v>
      </c>
      <c r="X172" s="10">
        <v>21.24</v>
      </c>
      <c r="Y172" s="10">
        <v>22.86</v>
      </c>
      <c r="AA172" s="11">
        <v>29.258333333333336</v>
      </c>
      <c r="AB172" s="11">
        <v>40.345000000000006</v>
      </c>
    </row>
    <row r="173" spans="1:28" x14ac:dyDescent="0.3">
      <c r="A173" s="9">
        <v>162</v>
      </c>
      <c r="B173" s="10"/>
      <c r="C173" s="10"/>
      <c r="D173" s="10"/>
      <c r="E173" s="10"/>
      <c r="F173" s="10"/>
      <c r="G173" s="10"/>
      <c r="H173" s="10">
        <v>26.72</v>
      </c>
      <c r="I173" s="10">
        <v>44.45</v>
      </c>
      <c r="J173" s="10">
        <v>43.95</v>
      </c>
      <c r="K173" s="10">
        <v>44.28</v>
      </c>
      <c r="L173" s="10">
        <v>41.78</v>
      </c>
      <c r="M173" s="10">
        <v>74.83</v>
      </c>
      <c r="N173" s="10">
        <v>79.239999999999995</v>
      </c>
      <c r="O173" s="10">
        <v>80.849999999999994</v>
      </c>
      <c r="P173" s="10">
        <v>76.709999999999994</v>
      </c>
      <c r="Q173" s="10">
        <v>78.22</v>
      </c>
      <c r="R173" s="10">
        <v>49.07</v>
      </c>
      <c r="S173" s="10">
        <v>73.08</v>
      </c>
      <c r="T173" s="10">
        <v>66.760000000000005</v>
      </c>
      <c r="U173" s="10">
        <v>34.22</v>
      </c>
      <c r="V173" s="10">
        <v>47.7</v>
      </c>
      <c r="W173" s="10">
        <v>39.33</v>
      </c>
      <c r="X173" s="10">
        <v>33.14</v>
      </c>
      <c r="Y173" s="10">
        <v>7.93</v>
      </c>
      <c r="AA173" s="11">
        <v>42.533333333333331</v>
      </c>
      <c r="AB173" s="11">
        <v>60.125000000000007</v>
      </c>
    </row>
    <row r="174" spans="1:28" x14ac:dyDescent="0.3">
      <c r="A174" s="9">
        <v>163</v>
      </c>
      <c r="B174" s="10"/>
      <c r="C174" s="10"/>
      <c r="D174" s="10"/>
      <c r="E174" s="10"/>
      <c r="F174" s="10"/>
      <c r="G174" s="10"/>
      <c r="H174" s="10">
        <v>34.22</v>
      </c>
      <c r="I174" s="10">
        <v>23.81</v>
      </c>
      <c r="J174" s="10">
        <v>34.49</v>
      </c>
      <c r="K174" s="10">
        <v>64.87</v>
      </c>
      <c r="L174" s="10">
        <v>68.09</v>
      </c>
      <c r="M174" s="10">
        <v>63.22</v>
      </c>
      <c r="N174" s="10">
        <v>79.239999999999995</v>
      </c>
      <c r="O174" s="10">
        <v>66.94</v>
      </c>
      <c r="P174" s="10">
        <v>43.03</v>
      </c>
      <c r="Q174" s="10">
        <v>34.81</v>
      </c>
      <c r="R174" s="10">
        <v>31.92</v>
      </c>
      <c r="S174" s="10">
        <v>29.45</v>
      </c>
      <c r="T174" s="10">
        <v>33.619999999999997</v>
      </c>
      <c r="U174" s="10">
        <v>22.35</v>
      </c>
      <c r="V174" s="10">
        <v>24.66</v>
      </c>
      <c r="W174" s="10">
        <v>7.89</v>
      </c>
      <c r="X174" s="10">
        <v>7.91</v>
      </c>
      <c r="Y174" s="10">
        <v>24.05</v>
      </c>
      <c r="AA174" s="11">
        <v>48.491666666666667</v>
      </c>
      <c r="AB174" s="11">
        <v>44.384999999999998</v>
      </c>
    </row>
    <row r="175" spans="1:28" x14ac:dyDescent="0.3">
      <c r="A175" s="9">
        <v>164</v>
      </c>
      <c r="B175" s="10"/>
      <c r="C175" s="10"/>
      <c r="D175" s="10"/>
      <c r="E175" s="10"/>
      <c r="F175" s="10"/>
      <c r="G175" s="10"/>
      <c r="H175" s="10">
        <v>33.11</v>
      </c>
      <c r="I175" s="10">
        <v>19.23</v>
      </c>
      <c r="J175" s="10">
        <v>43.95</v>
      </c>
      <c r="K175" s="10">
        <v>32.130000000000003</v>
      </c>
      <c r="L175" s="10">
        <v>43.92</v>
      </c>
      <c r="M175" s="10">
        <v>45.14</v>
      </c>
      <c r="N175" s="10">
        <v>43.46</v>
      </c>
      <c r="O175" s="10">
        <v>42.78</v>
      </c>
      <c r="P175" s="10">
        <v>45.01</v>
      </c>
      <c r="Q175" s="10">
        <v>43.77</v>
      </c>
      <c r="R175" s="10">
        <v>42.81</v>
      </c>
      <c r="S175" s="10">
        <v>42.27</v>
      </c>
      <c r="T175" s="10">
        <v>44.9</v>
      </c>
      <c r="U175" s="10">
        <v>66.42</v>
      </c>
      <c r="V175" s="10">
        <v>47.47</v>
      </c>
      <c r="W175" s="10">
        <v>51.19</v>
      </c>
      <c r="X175" s="10">
        <v>46.31</v>
      </c>
      <c r="Y175" s="10">
        <v>94.81</v>
      </c>
      <c r="AA175" s="11">
        <v>38.733333333333334</v>
      </c>
      <c r="AB175" s="11">
        <v>36.481666666666662</v>
      </c>
    </row>
    <row r="176" spans="1:28" x14ac:dyDescent="0.3">
      <c r="A176" s="9">
        <v>165</v>
      </c>
      <c r="B176" s="10"/>
      <c r="C176" s="10"/>
      <c r="D176" s="10"/>
      <c r="E176" s="10"/>
      <c r="F176" s="10"/>
      <c r="G176" s="10"/>
      <c r="H176" s="10">
        <v>7.58</v>
      </c>
      <c r="I176" s="10">
        <v>7.6</v>
      </c>
      <c r="J176" s="10">
        <v>12.22</v>
      </c>
      <c r="K176" s="10">
        <v>32.130000000000003</v>
      </c>
      <c r="L176" s="10">
        <v>15.17</v>
      </c>
      <c r="M176" s="10">
        <v>29.88</v>
      </c>
      <c r="N176" s="10">
        <v>16.79</v>
      </c>
      <c r="O176" s="10">
        <v>35.770000000000003</v>
      </c>
      <c r="P176" s="10">
        <v>41.77</v>
      </c>
      <c r="Q176" s="10">
        <v>30.54</v>
      </c>
      <c r="R176" s="10">
        <v>7.78</v>
      </c>
      <c r="S176" s="10">
        <v>7.8</v>
      </c>
      <c r="T176" s="10">
        <v>31.19</v>
      </c>
      <c r="U176" s="10">
        <v>32.89</v>
      </c>
      <c r="V176" s="10">
        <v>24.66</v>
      </c>
      <c r="W176" s="10">
        <v>32.619999999999997</v>
      </c>
      <c r="X176" s="10">
        <v>12.7</v>
      </c>
      <c r="Y176" s="10">
        <v>45.67</v>
      </c>
      <c r="AA176" s="11">
        <v>32.363333333333337</v>
      </c>
      <c r="AB176" s="11">
        <v>25.984166666666667</v>
      </c>
    </row>
    <row r="177" spans="1:28" x14ac:dyDescent="0.3">
      <c r="A177" s="9">
        <v>166</v>
      </c>
      <c r="B177" s="10"/>
      <c r="C177" s="10"/>
      <c r="D177" s="10"/>
      <c r="E177" s="10"/>
      <c r="F177" s="10"/>
      <c r="G177" s="10"/>
      <c r="H177" s="10">
        <v>7.58</v>
      </c>
      <c r="I177" s="10">
        <v>30.99</v>
      </c>
      <c r="J177" s="10">
        <v>32.43</v>
      </c>
      <c r="K177" s="10">
        <v>14.71</v>
      </c>
      <c r="L177" s="10">
        <v>32.44</v>
      </c>
      <c r="M177" s="10">
        <v>38.89</v>
      </c>
      <c r="N177" s="10">
        <v>51.05</v>
      </c>
      <c r="O177" s="10">
        <v>51.07</v>
      </c>
      <c r="P177" s="10">
        <v>43.03</v>
      </c>
      <c r="Q177" s="10">
        <v>43.77</v>
      </c>
      <c r="R177" s="10">
        <v>32.71</v>
      </c>
      <c r="S177" s="10">
        <v>32.97</v>
      </c>
      <c r="T177" s="10">
        <v>44.89</v>
      </c>
      <c r="U177" s="10">
        <v>38.18</v>
      </c>
      <c r="V177" s="10">
        <v>34.14</v>
      </c>
      <c r="W177" s="10">
        <v>18.059999999999999</v>
      </c>
      <c r="X177" s="10">
        <v>32.92</v>
      </c>
      <c r="Y177" s="10">
        <v>31.79</v>
      </c>
      <c r="AA177" s="11">
        <v>36.115000000000002</v>
      </c>
      <c r="AB177" s="11">
        <v>48.725833333333327</v>
      </c>
    </row>
    <row r="178" spans="1:28" x14ac:dyDescent="0.3">
      <c r="A178" s="9">
        <v>167</v>
      </c>
      <c r="B178" s="10"/>
      <c r="C178" s="10"/>
      <c r="D178" s="10"/>
      <c r="E178" s="10"/>
      <c r="F178" s="10"/>
      <c r="G178" s="10"/>
      <c r="H178" s="10">
        <v>7.58</v>
      </c>
      <c r="I178" s="10">
        <v>21.35</v>
      </c>
      <c r="J178" s="10">
        <v>32.43</v>
      </c>
      <c r="K178" s="10">
        <v>44.28</v>
      </c>
      <c r="L178" s="10">
        <v>43.92</v>
      </c>
      <c r="M178" s="10">
        <v>74.02</v>
      </c>
      <c r="N178" s="10">
        <v>79.239999999999995</v>
      </c>
      <c r="O178" s="10">
        <v>80.900000000000006</v>
      </c>
      <c r="P178" s="10">
        <v>79.52</v>
      </c>
      <c r="Q178" s="10">
        <v>50.41</v>
      </c>
      <c r="R178" s="10">
        <v>41.56</v>
      </c>
      <c r="S178" s="10">
        <v>45.7</v>
      </c>
      <c r="T178" s="10">
        <v>55.89</v>
      </c>
      <c r="U178" s="10">
        <v>38.79</v>
      </c>
      <c r="V178" s="10">
        <v>33.56</v>
      </c>
      <c r="W178" s="10">
        <v>32.18</v>
      </c>
      <c r="X178" s="10">
        <v>7.91</v>
      </c>
      <c r="Y178" s="10">
        <v>21.97</v>
      </c>
      <c r="AA178" s="11">
        <v>16.135000000000002</v>
      </c>
      <c r="AB178" s="11">
        <v>52.411666666666655</v>
      </c>
    </row>
    <row r="179" spans="1:28" x14ac:dyDescent="0.3">
      <c r="A179" s="9">
        <v>168</v>
      </c>
      <c r="B179" s="10"/>
      <c r="C179" s="10"/>
      <c r="D179" s="10"/>
      <c r="E179" s="10"/>
      <c r="F179" s="10"/>
      <c r="G179" s="10"/>
      <c r="H179" s="10">
        <v>35.11</v>
      </c>
      <c r="I179" s="10">
        <v>21.21</v>
      </c>
      <c r="J179" s="10">
        <v>39.17</v>
      </c>
      <c r="K179" s="10">
        <v>7.64</v>
      </c>
      <c r="L179" s="10">
        <v>31.74</v>
      </c>
      <c r="M179" s="10">
        <v>35.25</v>
      </c>
      <c r="N179" s="10">
        <v>37.369999999999997</v>
      </c>
      <c r="O179" s="10">
        <v>54.79</v>
      </c>
      <c r="P179" s="10">
        <v>32.01</v>
      </c>
      <c r="Q179" s="10">
        <v>19.29</v>
      </c>
      <c r="R179" s="10">
        <v>7.78</v>
      </c>
      <c r="S179" s="10">
        <v>7.8</v>
      </c>
      <c r="T179" s="10">
        <v>34.51</v>
      </c>
      <c r="U179" s="10">
        <v>37.57</v>
      </c>
      <c r="V179" s="10">
        <v>33.340000000000003</v>
      </c>
      <c r="W179" s="10">
        <v>7.89</v>
      </c>
      <c r="X179" s="10">
        <v>7.91</v>
      </c>
      <c r="Y179" s="10">
        <v>17.16</v>
      </c>
      <c r="AA179" s="11">
        <v>17.501666666666665</v>
      </c>
      <c r="AB179" s="11">
        <v>34.571666666666673</v>
      </c>
    </row>
    <row r="180" spans="1:28" x14ac:dyDescent="0.3">
      <c r="A180" s="9">
        <v>169</v>
      </c>
      <c r="B180" s="10"/>
      <c r="C180" s="10"/>
      <c r="D180" s="10"/>
      <c r="E180" s="10"/>
      <c r="F180" s="10"/>
      <c r="G180" s="10"/>
      <c r="H180" s="10">
        <v>44.36</v>
      </c>
      <c r="I180" s="10">
        <v>32.06</v>
      </c>
      <c r="J180" s="10">
        <v>32.090000000000003</v>
      </c>
      <c r="K180" s="10">
        <v>43.82</v>
      </c>
      <c r="L180" s="10">
        <v>50.55</v>
      </c>
      <c r="M180" s="10">
        <v>41.58</v>
      </c>
      <c r="N180" s="10">
        <v>82.16</v>
      </c>
      <c r="O180" s="10">
        <v>80.849999999999994</v>
      </c>
      <c r="P180" s="10">
        <v>79.52</v>
      </c>
      <c r="Q180" s="10">
        <v>43.83</v>
      </c>
      <c r="R180" s="10">
        <v>42.81</v>
      </c>
      <c r="S180" s="10">
        <v>44.95</v>
      </c>
      <c r="T180" s="10">
        <v>44.89</v>
      </c>
      <c r="U180" s="10">
        <v>12.08</v>
      </c>
      <c r="V180" s="10">
        <v>33.08</v>
      </c>
      <c r="W180" s="10">
        <v>22.81</v>
      </c>
      <c r="X180" s="10">
        <v>32.76</v>
      </c>
      <c r="Y180" s="10">
        <v>43.95</v>
      </c>
      <c r="AA180" s="11">
        <v>40.016666666666673</v>
      </c>
      <c r="AB180" s="11">
        <v>31.55083333333334</v>
      </c>
    </row>
    <row r="181" spans="1:28" x14ac:dyDescent="0.3">
      <c r="A181" s="9">
        <v>170</v>
      </c>
      <c r="B181" s="10"/>
      <c r="C181" s="10"/>
      <c r="D181" s="10"/>
      <c r="E181" s="10"/>
      <c r="F181" s="10"/>
      <c r="G181" s="10"/>
      <c r="H181" s="10">
        <v>32.65</v>
      </c>
      <c r="I181" s="10">
        <v>34.07</v>
      </c>
      <c r="J181" s="10">
        <v>46.61</v>
      </c>
      <c r="K181" s="10">
        <v>8.11</v>
      </c>
      <c r="L181" s="10">
        <v>20.55</v>
      </c>
      <c r="M181" s="10">
        <v>55.25</v>
      </c>
      <c r="N181" s="10">
        <v>33.76</v>
      </c>
      <c r="O181" s="10">
        <v>36.83</v>
      </c>
      <c r="P181" s="10">
        <v>27.25</v>
      </c>
      <c r="Q181" s="10">
        <v>21.86</v>
      </c>
      <c r="R181" s="10">
        <v>34.03</v>
      </c>
      <c r="S181" s="10">
        <v>33.630000000000003</v>
      </c>
      <c r="T181" s="10">
        <v>34.51</v>
      </c>
      <c r="U181" s="10">
        <v>12.6</v>
      </c>
      <c r="V181" s="10">
        <v>43.42</v>
      </c>
      <c r="W181" s="10">
        <v>38.159999999999997</v>
      </c>
      <c r="X181" s="10">
        <v>33.14</v>
      </c>
      <c r="Y181" s="10">
        <v>37.83</v>
      </c>
      <c r="AA181" s="11">
        <v>65.521666666666661</v>
      </c>
      <c r="AB181" s="11">
        <v>35.26</v>
      </c>
    </row>
    <row r="182" spans="1:28" x14ac:dyDescent="0.3">
      <c r="A182" s="9">
        <v>171</v>
      </c>
      <c r="B182" s="10"/>
      <c r="C182" s="10"/>
      <c r="D182" s="10"/>
      <c r="E182" s="10"/>
      <c r="F182" s="10"/>
      <c r="G182" s="10"/>
      <c r="H182" s="10">
        <v>34</v>
      </c>
      <c r="I182" s="10">
        <v>20.54</v>
      </c>
      <c r="J182" s="10">
        <v>61.35</v>
      </c>
      <c r="K182" s="10">
        <v>44.29</v>
      </c>
      <c r="L182" s="10">
        <v>47.52</v>
      </c>
      <c r="M182" s="10">
        <v>78.81</v>
      </c>
      <c r="N182" s="10">
        <v>79.239999999999995</v>
      </c>
      <c r="O182" s="10">
        <v>80.849999999999994</v>
      </c>
      <c r="P182" s="10">
        <v>48.44</v>
      </c>
      <c r="Q182" s="10">
        <v>48.78</v>
      </c>
      <c r="R182" s="10">
        <v>44.22</v>
      </c>
      <c r="S182" s="10">
        <v>40.35</v>
      </c>
      <c r="T182" s="10">
        <v>62.08</v>
      </c>
      <c r="U182" s="10">
        <v>45.06</v>
      </c>
      <c r="V182" s="10">
        <v>32.28</v>
      </c>
      <c r="W182" s="10">
        <v>30.83</v>
      </c>
      <c r="X182" s="10">
        <v>21.24</v>
      </c>
      <c r="Y182" s="10">
        <v>22.86</v>
      </c>
      <c r="AA182" s="11">
        <v>47.751666666666665</v>
      </c>
      <c r="AB182" s="11">
        <v>46.352499999999999</v>
      </c>
    </row>
    <row r="183" spans="1:28" x14ac:dyDescent="0.3">
      <c r="A183" s="9">
        <v>172</v>
      </c>
      <c r="B183" s="10"/>
      <c r="C183" s="10"/>
      <c r="D183" s="10"/>
      <c r="E183" s="10"/>
      <c r="F183" s="10"/>
      <c r="G183" s="10"/>
      <c r="H183" s="10">
        <v>26.72</v>
      </c>
      <c r="I183" s="10">
        <v>44.45</v>
      </c>
      <c r="J183" s="10">
        <v>43.95</v>
      </c>
      <c r="K183" s="10">
        <v>44.28</v>
      </c>
      <c r="L183" s="10">
        <v>41.78</v>
      </c>
      <c r="M183" s="10">
        <v>74.83</v>
      </c>
      <c r="N183" s="10">
        <v>79.239999999999995</v>
      </c>
      <c r="O183" s="10">
        <v>80.849999999999994</v>
      </c>
      <c r="P183" s="10">
        <v>76.709999999999994</v>
      </c>
      <c r="Q183" s="10">
        <v>78.22</v>
      </c>
      <c r="R183" s="10">
        <v>49.07</v>
      </c>
      <c r="S183" s="10">
        <v>73.08</v>
      </c>
      <c r="T183" s="10">
        <v>66.760000000000005</v>
      </c>
      <c r="U183" s="10">
        <v>34.22</v>
      </c>
      <c r="V183" s="10">
        <v>47.7</v>
      </c>
      <c r="W183" s="10">
        <v>39.33</v>
      </c>
      <c r="X183" s="10">
        <v>33.14</v>
      </c>
      <c r="Y183" s="10">
        <v>7.93</v>
      </c>
      <c r="AA183" s="11">
        <v>46.001666666666665</v>
      </c>
      <c r="AB183" s="11">
        <v>55.520833333333336</v>
      </c>
    </row>
    <row r="184" spans="1:28" x14ac:dyDescent="0.3">
      <c r="A184" s="9">
        <v>173</v>
      </c>
      <c r="B184" s="10"/>
      <c r="C184" s="10"/>
      <c r="D184" s="10"/>
      <c r="E184" s="10"/>
      <c r="F184" s="10"/>
      <c r="G184" s="10"/>
      <c r="H184" s="10">
        <v>34.22</v>
      </c>
      <c r="I184" s="10">
        <v>23.81</v>
      </c>
      <c r="J184" s="10">
        <v>34.49</v>
      </c>
      <c r="K184" s="10">
        <v>64.87</v>
      </c>
      <c r="L184" s="10">
        <v>68.09</v>
      </c>
      <c r="M184" s="10">
        <v>63.22</v>
      </c>
      <c r="N184" s="10">
        <v>79.239999999999995</v>
      </c>
      <c r="O184" s="10">
        <v>66.94</v>
      </c>
      <c r="P184" s="10">
        <v>43.03</v>
      </c>
      <c r="Q184" s="10">
        <v>34.81</v>
      </c>
      <c r="R184" s="10">
        <v>31.92</v>
      </c>
      <c r="S184" s="10">
        <v>29.45</v>
      </c>
      <c r="T184" s="10">
        <v>33.619999999999997</v>
      </c>
      <c r="U184" s="10">
        <v>22.35</v>
      </c>
      <c r="V184" s="10">
        <v>24.66</v>
      </c>
      <c r="W184" s="10">
        <v>7.89</v>
      </c>
      <c r="X184" s="10">
        <v>7.91</v>
      </c>
      <c r="Y184" s="10">
        <v>24.05</v>
      </c>
      <c r="AA184" s="11">
        <v>48.116666666666674</v>
      </c>
      <c r="AB184" s="11">
        <v>33.822500000000005</v>
      </c>
    </row>
    <row r="185" spans="1:28" x14ac:dyDescent="0.3">
      <c r="A185" s="9">
        <v>174</v>
      </c>
      <c r="B185" s="10"/>
      <c r="C185" s="10"/>
      <c r="D185" s="10"/>
      <c r="E185" s="10"/>
      <c r="F185" s="10"/>
      <c r="G185" s="10"/>
      <c r="H185" s="10">
        <v>33.11</v>
      </c>
      <c r="I185" s="10">
        <v>19.23</v>
      </c>
      <c r="J185" s="10">
        <v>43.95</v>
      </c>
      <c r="K185" s="10">
        <v>32.130000000000003</v>
      </c>
      <c r="L185" s="10">
        <v>43.92</v>
      </c>
      <c r="M185" s="10">
        <v>45.14</v>
      </c>
      <c r="N185" s="10">
        <v>43.46</v>
      </c>
      <c r="O185" s="10">
        <v>42.78</v>
      </c>
      <c r="P185" s="10">
        <v>45.01</v>
      </c>
      <c r="Q185" s="10">
        <v>43.77</v>
      </c>
      <c r="R185" s="10">
        <v>42.81</v>
      </c>
      <c r="S185" s="10">
        <v>42.27</v>
      </c>
      <c r="T185" s="10">
        <v>44.9</v>
      </c>
      <c r="U185" s="10">
        <v>66.42</v>
      </c>
      <c r="V185" s="10">
        <v>47.47</v>
      </c>
      <c r="W185" s="10">
        <v>51.19</v>
      </c>
      <c r="X185" s="10">
        <v>46.31</v>
      </c>
      <c r="Y185" s="10">
        <v>94.81</v>
      </c>
      <c r="AA185" s="11">
        <v>36.24666666666667</v>
      </c>
      <c r="AB185" s="11">
        <v>50.933333333333337</v>
      </c>
    </row>
    <row r="186" spans="1:28" x14ac:dyDescent="0.3">
      <c r="A186" s="9">
        <v>175</v>
      </c>
      <c r="B186" s="10"/>
      <c r="C186" s="10"/>
      <c r="D186" s="10"/>
      <c r="E186" s="10"/>
      <c r="F186" s="10"/>
      <c r="G186" s="10"/>
      <c r="H186" s="10">
        <v>7.58</v>
      </c>
      <c r="I186" s="10">
        <v>7.6</v>
      </c>
      <c r="J186" s="10">
        <v>12.22</v>
      </c>
      <c r="K186" s="10">
        <v>32.130000000000003</v>
      </c>
      <c r="L186" s="10">
        <v>15.17</v>
      </c>
      <c r="M186" s="10">
        <v>29.88</v>
      </c>
      <c r="N186" s="10">
        <v>16.79</v>
      </c>
      <c r="O186" s="10">
        <v>35.770000000000003</v>
      </c>
      <c r="P186" s="10">
        <v>41.77</v>
      </c>
      <c r="Q186" s="10">
        <v>30.54</v>
      </c>
      <c r="R186" s="10">
        <v>7.78</v>
      </c>
      <c r="S186" s="10">
        <v>7.8</v>
      </c>
      <c r="T186" s="10">
        <v>31.19</v>
      </c>
      <c r="U186" s="10">
        <v>32.89</v>
      </c>
      <c r="V186" s="10">
        <v>24.66</v>
      </c>
      <c r="W186" s="10">
        <v>32.619999999999997</v>
      </c>
      <c r="X186" s="10">
        <v>12.7</v>
      </c>
      <c r="Y186" s="10">
        <v>45.67</v>
      </c>
      <c r="AA186" s="11">
        <v>17.43</v>
      </c>
      <c r="AB186" s="11">
        <v>26.681666666666668</v>
      </c>
    </row>
    <row r="187" spans="1:28" x14ac:dyDescent="0.3">
      <c r="A187" s="9">
        <v>176</v>
      </c>
      <c r="B187" s="10"/>
      <c r="C187" s="10"/>
      <c r="D187" s="10"/>
      <c r="E187" s="10"/>
      <c r="F187" s="10"/>
      <c r="G187" s="10"/>
      <c r="H187" s="10">
        <v>7.58</v>
      </c>
      <c r="I187" s="10">
        <v>30.99</v>
      </c>
      <c r="J187" s="10">
        <v>32.43</v>
      </c>
      <c r="K187" s="10">
        <v>14.71</v>
      </c>
      <c r="L187" s="10">
        <v>32.44</v>
      </c>
      <c r="M187" s="10">
        <v>38.89</v>
      </c>
      <c r="N187" s="10">
        <v>51.05</v>
      </c>
      <c r="O187" s="10">
        <v>51.07</v>
      </c>
      <c r="P187" s="10">
        <v>43.03</v>
      </c>
      <c r="Q187" s="10">
        <v>43.77</v>
      </c>
      <c r="R187" s="10">
        <v>32.71</v>
      </c>
      <c r="S187" s="10">
        <v>32.97</v>
      </c>
      <c r="T187" s="10">
        <v>44.89</v>
      </c>
      <c r="U187" s="10">
        <v>38.18</v>
      </c>
      <c r="V187" s="10">
        <v>34.14</v>
      </c>
      <c r="W187" s="10">
        <v>18.059999999999999</v>
      </c>
      <c r="X187" s="10">
        <v>32.92</v>
      </c>
      <c r="Y187" s="10">
        <v>31.79</v>
      </c>
      <c r="AA187" s="11">
        <v>26.173333333333336</v>
      </c>
      <c r="AB187" s="11">
        <v>37.881666666666668</v>
      </c>
    </row>
    <row r="188" spans="1:28" x14ac:dyDescent="0.3">
      <c r="A188" s="9">
        <v>177</v>
      </c>
      <c r="B188" s="10"/>
      <c r="C188" s="10"/>
      <c r="D188" s="10"/>
      <c r="E188" s="10"/>
      <c r="F188" s="10"/>
      <c r="G188" s="10"/>
      <c r="H188" s="10">
        <v>7.58</v>
      </c>
      <c r="I188" s="10">
        <v>21.35</v>
      </c>
      <c r="J188" s="10">
        <v>32.43</v>
      </c>
      <c r="K188" s="10">
        <v>44.28</v>
      </c>
      <c r="L188" s="10">
        <v>43.92</v>
      </c>
      <c r="M188" s="10">
        <v>74.02</v>
      </c>
      <c r="N188" s="10">
        <v>79.239999999999995</v>
      </c>
      <c r="O188" s="10">
        <v>80.900000000000006</v>
      </c>
      <c r="P188" s="10">
        <v>79.52</v>
      </c>
      <c r="Q188" s="10">
        <v>50.41</v>
      </c>
      <c r="R188" s="10">
        <v>41.56</v>
      </c>
      <c r="S188" s="10">
        <v>45.7</v>
      </c>
      <c r="T188" s="10">
        <v>55.89</v>
      </c>
      <c r="U188" s="10">
        <v>38.79</v>
      </c>
      <c r="V188" s="10">
        <v>33.56</v>
      </c>
      <c r="W188" s="10">
        <v>32.18</v>
      </c>
      <c r="X188" s="10">
        <v>7.91</v>
      </c>
      <c r="Y188" s="10">
        <v>21.97</v>
      </c>
      <c r="AA188" s="11">
        <v>37.263333333333328</v>
      </c>
      <c r="AB188" s="11">
        <v>47.302499999999988</v>
      </c>
    </row>
    <row r="189" spans="1:28" x14ac:dyDescent="0.3">
      <c r="A189" s="9">
        <v>178</v>
      </c>
      <c r="B189" s="10"/>
      <c r="C189" s="10"/>
      <c r="D189" s="10"/>
      <c r="E189" s="10"/>
      <c r="F189" s="10"/>
      <c r="G189" s="10"/>
      <c r="H189" s="10">
        <v>35.11</v>
      </c>
      <c r="I189" s="10">
        <v>21.21</v>
      </c>
      <c r="J189" s="10">
        <v>39.17</v>
      </c>
      <c r="K189" s="10">
        <v>7.64</v>
      </c>
      <c r="L189" s="10">
        <v>31.74</v>
      </c>
      <c r="M189" s="10">
        <v>35.25</v>
      </c>
      <c r="N189" s="10">
        <v>37.369999999999997</v>
      </c>
      <c r="O189" s="10">
        <v>54.79</v>
      </c>
      <c r="P189" s="10">
        <v>32.01</v>
      </c>
      <c r="Q189" s="10">
        <v>19.29</v>
      </c>
      <c r="R189" s="10">
        <v>7.78</v>
      </c>
      <c r="S189" s="10">
        <v>7.8</v>
      </c>
      <c r="T189" s="10">
        <v>34.51</v>
      </c>
      <c r="U189" s="10">
        <v>37.57</v>
      </c>
      <c r="V189" s="10">
        <v>33.340000000000003</v>
      </c>
      <c r="W189" s="10">
        <v>7.89</v>
      </c>
      <c r="X189" s="10">
        <v>7.91</v>
      </c>
      <c r="Y189" s="10">
        <v>17.16</v>
      </c>
      <c r="AA189" s="11">
        <v>28.353333333333335</v>
      </c>
      <c r="AB189" s="11">
        <v>24.785</v>
      </c>
    </row>
    <row r="190" spans="1:28" x14ac:dyDescent="0.3">
      <c r="A190" s="9">
        <v>179</v>
      </c>
      <c r="B190" s="10"/>
      <c r="C190" s="10"/>
      <c r="D190" s="10"/>
      <c r="E190" s="10"/>
      <c r="F190" s="10"/>
      <c r="G190" s="10"/>
      <c r="H190" s="10">
        <v>44.36</v>
      </c>
      <c r="I190" s="10">
        <v>32.06</v>
      </c>
      <c r="J190" s="10">
        <v>32.090000000000003</v>
      </c>
      <c r="K190" s="10">
        <v>43.82</v>
      </c>
      <c r="L190" s="10">
        <v>50.55</v>
      </c>
      <c r="M190" s="10">
        <v>41.58</v>
      </c>
      <c r="N190" s="10">
        <v>82.16</v>
      </c>
      <c r="O190" s="10">
        <v>80.849999999999994</v>
      </c>
      <c r="P190" s="10">
        <v>79.52</v>
      </c>
      <c r="Q190" s="10">
        <v>43.83</v>
      </c>
      <c r="R190" s="10">
        <v>42.81</v>
      </c>
      <c r="S190" s="10">
        <v>44.95</v>
      </c>
      <c r="T190" s="10">
        <v>44.89</v>
      </c>
      <c r="U190" s="10">
        <v>12.08</v>
      </c>
      <c r="V190" s="10">
        <v>33.08</v>
      </c>
      <c r="W190" s="10">
        <v>22.81</v>
      </c>
      <c r="X190" s="10">
        <v>32.76</v>
      </c>
      <c r="Y190" s="10">
        <v>43.95</v>
      </c>
      <c r="AA190" s="11">
        <v>40.743333333333332</v>
      </c>
      <c r="AB190" s="11">
        <v>46.974166666666662</v>
      </c>
    </row>
    <row r="191" spans="1:28" x14ac:dyDescent="0.3">
      <c r="A191" s="9">
        <v>180</v>
      </c>
      <c r="B191" s="10"/>
      <c r="C191" s="10"/>
      <c r="D191" s="10"/>
      <c r="E191" s="10"/>
      <c r="F191" s="10"/>
      <c r="G191" s="10"/>
      <c r="H191" s="10">
        <v>32.65</v>
      </c>
      <c r="I191" s="10">
        <v>34.07</v>
      </c>
      <c r="J191" s="10">
        <v>46.61</v>
      </c>
      <c r="K191" s="10">
        <v>8.11</v>
      </c>
      <c r="L191" s="10">
        <v>20.55</v>
      </c>
      <c r="M191" s="10">
        <v>55.25</v>
      </c>
      <c r="N191" s="10">
        <v>33.76</v>
      </c>
      <c r="O191" s="10">
        <v>36.83</v>
      </c>
      <c r="P191" s="10">
        <v>27.25</v>
      </c>
      <c r="Q191" s="10">
        <v>21.86</v>
      </c>
      <c r="R191" s="10">
        <v>34.03</v>
      </c>
      <c r="S191" s="10">
        <v>33.630000000000003</v>
      </c>
      <c r="T191" s="10">
        <v>34.51</v>
      </c>
      <c r="U191" s="10">
        <v>12.6</v>
      </c>
      <c r="V191" s="10">
        <v>43.42</v>
      </c>
      <c r="W191" s="10">
        <v>38.159999999999997</v>
      </c>
      <c r="X191" s="10">
        <v>33.14</v>
      </c>
      <c r="Y191" s="10">
        <v>37.83</v>
      </c>
      <c r="AA191" s="11">
        <v>32.873333333333335</v>
      </c>
      <c r="AB191" s="11">
        <v>32.251666666666658</v>
      </c>
    </row>
    <row r="192" spans="1:28" x14ac:dyDescent="0.3">
      <c r="A192" s="9">
        <v>181</v>
      </c>
      <c r="B192" s="10"/>
      <c r="C192" s="10"/>
      <c r="D192" s="10"/>
      <c r="E192" s="10"/>
      <c r="F192" s="10"/>
      <c r="G192" s="10"/>
      <c r="H192" s="10">
        <v>34</v>
      </c>
      <c r="I192" s="10">
        <v>20.54</v>
      </c>
      <c r="J192" s="10">
        <v>61.35</v>
      </c>
      <c r="K192" s="10">
        <v>44.29</v>
      </c>
      <c r="L192" s="10">
        <v>47.52</v>
      </c>
      <c r="M192" s="10">
        <v>78.81</v>
      </c>
      <c r="N192" s="10">
        <v>79.239999999999995</v>
      </c>
      <c r="O192" s="10">
        <v>80.849999999999994</v>
      </c>
      <c r="P192" s="10">
        <v>48.44</v>
      </c>
      <c r="Q192" s="10">
        <v>48.78</v>
      </c>
      <c r="R192" s="10">
        <v>44.22</v>
      </c>
      <c r="S192" s="10">
        <v>40.35</v>
      </c>
      <c r="T192" s="10">
        <v>62.08</v>
      </c>
      <c r="U192" s="10">
        <v>45.06</v>
      </c>
      <c r="V192" s="10">
        <v>32.28</v>
      </c>
      <c r="W192" s="10">
        <v>30.83</v>
      </c>
      <c r="X192" s="10">
        <v>21.24</v>
      </c>
      <c r="Y192" s="10">
        <v>22.86</v>
      </c>
      <c r="AA192" s="11">
        <v>29.258333333333336</v>
      </c>
      <c r="AB192" s="11">
        <v>40.345000000000006</v>
      </c>
    </row>
    <row r="193" spans="1:28" x14ac:dyDescent="0.3">
      <c r="A193" s="9">
        <v>182</v>
      </c>
      <c r="B193" s="10"/>
      <c r="C193" s="10"/>
      <c r="D193" s="10"/>
      <c r="E193" s="10"/>
      <c r="F193" s="10"/>
      <c r="G193" s="10"/>
      <c r="H193" s="10">
        <v>26.72</v>
      </c>
      <c r="I193" s="10">
        <v>44.45</v>
      </c>
      <c r="J193" s="10">
        <v>43.95</v>
      </c>
      <c r="K193" s="10">
        <v>44.28</v>
      </c>
      <c r="L193" s="10">
        <v>41.78</v>
      </c>
      <c r="M193" s="10">
        <v>74.83</v>
      </c>
      <c r="N193" s="10">
        <v>79.239999999999995</v>
      </c>
      <c r="O193" s="10">
        <v>80.849999999999994</v>
      </c>
      <c r="P193" s="10">
        <v>76.709999999999994</v>
      </c>
      <c r="Q193" s="10">
        <v>78.22</v>
      </c>
      <c r="R193" s="10">
        <v>49.07</v>
      </c>
      <c r="S193" s="10">
        <v>73.08</v>
      </c>
      <c r="T193" s="10">
        <v>66.760000000000005</v>
      </c>
      <c r="U193" s="10">
        <v>34.22</v>
      </c>
      <c r="V193" s="10">
        <v>47.7</v>
      </c>
      <c r="W193" s="10">
        <v>39.33</v>
      </c>
      <c r="X193" s="10">
        <v>33.14</v>
      </c>
      <c r="Y193" s="10">
        <v>7.93</v>
      </c>
      <c r="AA193" s="11">
        <v>42.533333333333331</v>
      </c>
      <c r="AB193" s="11">
        <v>60.125000000000007</v>
      </c>
    </row>
    <row r="194" spans="1:28" x14ac:dyDescent="0.3">
      <c r="A194" s="9">
        <v>183</v>
      </c>
      <c r="B194" s="10"/>
      <c r="C194" s="10"/>
      <c r="D194" s="10"/>
      <c r="E194" s="10"/>
      <c r="F194" s="10"/>
      <c r="G194" s="10"/>
      <c r="H194" s="10">
        <v>34.22</v>
      </c>
      <c r="I194" s="10">
        <v>23.81</v>
      </c>
      <c r="J194" s="10">
        <v>34.49</v>
      </c>
      <c r="K194" s="10">
        <v>64.87</v>
      </c>
      <c r="L194" s="10">
        <v>68.09</v>
      </c>
      <c r="M194" s="10">
        <v>63.22</v>
      </c>
      <c r="N194" s="10">
        <v>79.239999999999995</v>
      </c>
      <c r="O194" s="10">
        <v>66.94</v>
      </c>
      <c r="P194" s="10">
        <v>43.03</v>
      </c>
      <c r="Q194" s="10">
        <v>34.81</v>
      </c>
      <c r="R194" s="10">
        <v>31.92</v>
      </c>
      <c r="S194" s="10">
        <v>29.45</v>
      </c>
      <c r="T194" s="10">
        <v>33.619999999999997</v>
      </c>
      <c r="U194" s="10">
        <v>22.35</v>
      </c>
      <c r="V194" s="10">
        <v>24.66</v>
      </c>
      <c r="W194" s="10">
        <v>7.89</v>
      </c>
      <c r="X194" s="10">
        <v>7.91</v>
      </c>
      <c r="Y194" s="10">
        <v>24.05</v>
      </c>
      <c r="AA194" s="11">
        <v>48.491666666666667</v>
      </c>
      <c r="AB194" s="11">
        <v>44.384999999999998</v>
      </c>
    </row>
    <row r="195" spans="1:28" x14ac:dyDescent="0.3">
      <c r="A195" s="9">
        <v>184</v>
      </c>
      <c r="B195" s="10"/>
      <c r="C195" s="10"/>
      <c r="D195" s="10"/>
      <c r="E195" s="10"/>
      <c r="F195" s="10"/>
      <c r="G195" s="10"/>
      <c r="H195" s="10">
        <v>33.11</v>
      </c>
      <c r="I195" s="10">
        <v>19.23</v>
      </c>
      <c r="J195" s="10">
        <v>43.95</v>
      </c>
      <c r="K195" s="10">
        <v>32.130000000000003</v>
      </c>
      <c r="L195" s="10">
        <v>43.92</v>
      </c>
      <c r="M195" s="10">
        <v>45.14</v>
      </c>
      <c r="N195" s="10">
        <v>43.46</v>
      </c>
      <c r="O195" s="10">
        <v>42.78</v>
      </c>
      <c r="P195" s="10">
        <v>45.01</v>
      </c>
      <c r="Q195" s="10">
        <v>43.77</v>
      </c>
      <c r="R195" s="10">
        <v>42.81</v>
      </c>
      <c r="S195" s="10">
        <v>42.27</v>
      </c>
      <c r="T195" s="10">
        <v>44.9</v>
      </c>
      <c r="U195" s="10">
        <v>66.42</v>
      </c>
      <c r="V195" s="10">
        <v>47.47</v>
      </c>
      <c r="W195" s="10">
        <v>51.19</v>
      </c>
      <c r="X195" s="10">
        <v>46.31</v>
      </c>
      <c r="Y195" s="10">
        <v>94.81</v>
      </c>
      <c r="AA195" s="11">
        <v>38.733333333333334</v>
      </c>
      <c r="AB195" s="11">
        <v>36.481666666666662</v>
      </c>
    </row>
    <row r="196" spans="1:28" x14ac:dyDescent="0.3">
      <c r="A196" s="9">
        <v>185</v>
      </c>
      <c r="B196" s="10"/>
      <c r="C196" s="10"/>
      <c r="D196" s="10"/>
      <c r="E196" s="10"/>
      <c r="F196" s="10"/>
      <c r="G196" s="10"/>
      <c r="H196" s="10">
        <v>7.58</v>
      </c>
      <c r="I196" s="10">
        <v>7.6</v>
      </c>
      <c r="J196" s="10">
        <v>12.22</v>
      </c>
      <c r="K196" s="10">
        <v>32.130000000000003</v>
      </c>
      <c r="L196" s="10">
        <v>15.17</v>
      </c>
      <c r="M196" s="10">
        <v>29.88</v>
      </c>
      <c r="N196" s="10">
        <v>16.79</v>
      </c>
      <c r="O196" s="10">
        <v>35.770000000000003</v>
      </c>
      <c r="P196" s="10">
        <v>41.77</v>
      </c>
      <c r="Q196" s="10">
        <v>30.54</v>
      </c>
      <c r="R196" s="10">
        <v>7.78</v>
      </c>
      <c r="S196" s="10">
        <v>7.8</v>
      </c>
      <c r="T196" s="10">
        <v>31.19</v>
      </c>
      <c r="U196" s="10">
        <v>32.89</v>
      </c>
      <c r="V196" s="10">
        <v>24.66</v>
      </c>
      <c r="W196" s="10">
        <v>32.619999999999997</v>
      </c>
      <c r="X196" s="10">
        <v>12.7</v>
      </c>
      <c r="Y196" s="10">
        <v>45.67</v>
      </c>
      <c r="AA196" s="11">
        <v>32.363333333333337</v>
      </c>
      <c r="AB196" s="11">
        <v>25.984166666666667</v>
      </c>
    </row>
    <row r="197" spans="1:28" x14ac:dyDescent="0.3">
      <c r="A197" s="9">
        <v>186</v>
      </c>
      <c r="B197" s="10"/>
      <c r="C197" s="10"/>
      <c r="D197" s="10"/>
      <c r="E197" s="10"/>
      <c r="F197" s="10"/>
      <c r="G197" s="10"/>
      <c r="H197" s="10">
        <v>7.58</v>
      </c>
      <c r="I197" s="10">
        <v>30.99</v>
      </c>
      <c r="J197" s="10">
        <v>32.43</v>
      </c>
      <c r="K197" s="10">
        <v>14.71</v>
      </c>
      <c r="L197" s="10">
        <v>32.44</v>
      </c>
      <c r="M197" s="10">
        <v>38.89</v>
      </c>
      <c r="N197" s="10">
        <v>51.05</v>
      </c>
      <c r="O197" s="10">
        <v>51.07</v>
      </c>
      <c r="P197" s="10">
        <v>43.03</v>
      </c>
      <c r="Q197" s="10">
        <v>43.77</v>
      </c>
      <c r="R197" s="10">
        <v>32.71</v>
      </c>
      <c r="S197" s="10">
        <v>32.97</v>
      </c>
      <c r="T197" s="10">
        <v>44.89</v>
      </c>
      <c r="U197" s="10">
        <v>38.18</v>
      </c>
      <c r="V197" s="10">
        <v>34.14</v>
      </c>
      <c r="W197" s="10">
        <v>18.059999999999999</v>
      </c>
      <c r="X197" s="10">
        <v>32.92</v>
      </c>
      <c r="Y197" s="10">
        <v>31.79</v>
      </c>
      <c r="AA197" s="11">
        <v>36.115000000000002</v>
      </c>
      <c r="AB197" s="11">
        <v>48.725833333333327</v>
      </c>
    </row>
    <row r="198" spans="1:28" x14ac:dyDescent="0.3">
      <c r="A198" s="9">
        <v>187</v>
      </c>
      <c r="B198" s="10"/>
      <c r="C198" s="10"/>
      <c r="D198" s="10"/>
      <c r="E198" s="10"/>
      <c r="F198" s="10"/>
      <c r="G198" s="10"/>
      <c r="H198" s="10">
        <v>7.58</v>
      </c>
      <c r="I198" s="10">
        <v>21.35</v>
      </c>
      <c r="J198" s="10">
        <v>32.43</v>
      </c>
      <c r="K198" s="10">
        <v>44.28</v>
      </c>
      <c r="L198" s="10">
        <v>43.92</v>
      </c>
      <c r="M198" s="10">
        <v>74.02</v>
      </c>
      <c r="N198" s="10">
        <v>79.239999999999995</v>
      </c>
      <c r="O198" s="10">
        <v>80.900000000000006</v>
      </c>
      <c r="P198" s="10">
        <v>79.52</v>
      </c>
      <c r="Q198" s="10">
        <v>50.41</v>
      </c>
      <c r="R198" s="10">
        <v>41.56</v>
      </c>
      <c r="S198" s="10">
        <v>45.7</v>
      </c>
      <c r="T198" s="10">
        <v>55.89</v>
      </c>
      <c r="U198" s="10">
        <v>38.79</v>
      </c>
      <c r="V198" s="10">
        <v>33.56</v>
      </c>
      <c r="W198" s="10">
        <v>32.18</v>
      </c>
      <c r="X198" s="10">
        <v>7.91</v>
      </c>
      <c r="Y198" s="10">
        <v>21.97</v>
      </c>
      <c r="AA198" s="11">
        <v>16.135000000000002</v>
      </c>
      <c r="AB198" s="11">
        <v>52.411666666666655</v>
      </c>
    </row>
    <row r="199" spans="1:28" x14ac:dyDescent="0.3">
      <c r="A199" s="9">
        <v>188</v>
      </c>
      <c r="B199" s="10"/>
      <c r="C199" s="10"/>
      <c r="D199" s="10"/>
      <c r="E199" s="10"/>
      <c r="F199" s="10"/>
      <c r="G199" s="10"/>
      <c r="H199" s="10">
        <v>35.11</v>
      </c>
      <c r="I199" s="10">
        <v>21.21</v>
      </c>
      <c r="J199" s="10">
        <v>39.17</v>
      </c>
      <c r="K199" s="10">
        <v>7.64</v>
      </c>
      <c r="L199" s="10">
        <v>31.74</v>
      </c>
      <c r="M199" s="10">
        <v>35.25</v>
      </c>
      <c r="N199" s="10">
        <v>37.369999999999997</v>
      </c>
      <c r="O199" s="10">
        <v>54.79</v>
      </c>
      <c r="P199" s="10">
        <v>32.01</v>
      </c>
      <c r="Q199" s="10">
        <v>19.29</v>
      </c>
      <c r="R199" s="10">
        <v>7.78</v>
      </c>
      <c r="S199" s="10">
        <v>7.8</v>
      </c>
      <c r="T199" s="10">
        <v>34.51</v>
      </c>
      <c r="U199" s="10">
        <v>37.57</v>
      </c>
      <c r="V199" s="10">
        <v>33.340000000000003</v>
      </c>
      <c r="W199" s="10">
        <v>7.89</v>
      </c>
      <c r="X199" s="10">
        <v>7.91</v>
      </c>
      <c r="Y199" s="10">
        <v>17.16</v>
      </c>
      <c r="AA199" s="11">
        <v>17.501666666666665</v>
      </c>
      <c r="AB199" s="11">
        <v>34.571666666666673</v>
      </c>
    </row>
    <row r="200" spans="1:28" x14ac:dyDescent="0.3">
      <c r="A200" s="9">
        <v>189</v>
      </c>
      <c r="B200" s="10"/>
      <c r="C200" s="10"/>
      <c r="D200" s="10"/>
      <c r="E200" s="10"/>
      <c r="F200" s="10"/>
      <c r="G200" s="10"/>
      <c r="H200" s="10">
        <v>44.36</v>
      </c>
      <c r="I200" s="10">
        <v>32.06</v>
      </c>
      <c r="J200" s="10">
        <v>32.090000000000003</v>
      </c>
      <c r="K200" s="10">
        <v>43.82</v>
      </c>
      <c r="L200" s="10">
        <v>50.55</v>
      </c>
      <c r="M200" s="10">
        <v>41.58</v>
      </c>
      <c r="N200" s="10">
        <v>82.16</v>
      </c>
      <c r="O200" s="10">
        <v>80.849999999999994</v>
      </c>
      <c r="P200" s="10">
        <v>79.52</v>
      </c>
      <c r="Q200" s="10">
        <v>43.83</v>
      </c>
      <c r="R200" s="10">
        <v>42.81</v>
      </c>
      <c r="S200" s="10">
        <v>44.95</v>
      </c>
      <c r="T200" s="10">
        <v>44.89</v>
      </c>
      <c r="U200" s="10">
        <v>12.08</v>
      </c>
      <c r="V200" s="10">
        <v>33.08</v>
      </c>
      <c r="W200" s="10">
        <v>22.81</v>
      </c>
      <c r="X200" s="10">
        <v>32.76</v>
      </c>
      <c r="Y200" s="10">
        <v>43.95</v>
      </c>
      <c r="AA200" s="11">
        <v>40.016666666666673</v>
      </c>
      <c r="AB200" s="11">
        <v>31.55083333333334</v>
      </c>
    </row>
    <row r="201" spans="1:28" x14ac:dyDescent="0.3">
      <c r="A201" s="9">
        <v>190</v>
      </c>
      <c r="B201" s="10"/>
      <c r="C201" s="10"/>
      <c r="D201" s="10"/>
      <c r="E201" s="10"/>
      <c r="F201" s="10"/>
      <c r="G201" s="10"/>
      <c r="H201" s="10">
        <v>32.65</v>
      </c>
      <c r="I201" s="10">
        <v>34.07</v>
      </c>
      <c r="J201" s="10">
        <v>46.61</v>
      </c>
      <c r="K201" s="10">
        <v>8.11</v>
      </c>
      <c r="L201" s="10">
        <v>20.55</v>
      </c>
      <c r="M201" s="10">
        <v>55.25</v>
      </c>
      <c r="N201" s="10">
        <v>33.76</v>
      </c>
      <c r="O201" s="10">
        <v>36.83</v>
      </c>
      <c r="P201" s="10">
        <v>27.25</v>
      </c>
      <c r="Q201" s="10">
        <v>21.86</v>
      </c>
      <c r="R201" s="10">
        <v>34.03</v>
      </c>
      <c r="S201" s="10">
        <v>33.630000000000003</v>
      </c>
      <c r="T201" s="10">
        <v>34.51</v>
      </c>
      <c r="U201" s="10">
        <v>12.6</v>
      </c>
      <c r="V201" s="10">
        <v>43.42</v>
      </c>
      <c r="W201" s="10">
        <v>38.159999999999997</v>
      </c>
      <c r="X201" s="10">
        <v>33.14</v>
      </c>
      <c r="Y201" s="10">
        <v>37.83</v>
      </c>
      <c r="AA201" s="11">
        <v>65.521666666666661</v>
      </c>
      <c r="AB201" s="11">
        <v>35.26</v>
      </c>
    </row>
    <row r="202" spans="1:28" x14ac:dyDescent="0.3">
      <c r="A202" s="9">
        <v>191</v>
      </c>
      <c r="B202" s="10"/>
      <c r="C202" s="10"/>
      <c r="D202" s="10"/>
      <c r="E202" s="10"/>
      <c r="F202" s="10"/>
      <c r="G202" s="10"/>
      <c r="H202" s="10">
        <v>34</v>
      </c>
      <c r="I202" s="10">
        <v>20.54</v>
      </c>
      <c r="J202" s="10">
        <v>61.35</v>
      </c>
      <c r="K202" s="10">
        <v>44.29</v>
      </c>
      <c r="L202" s="10">
        <v>47.52</v>
      </c>
      <c r="M202" s="10">
        <v>78.81</v>
      </c>
      <c r="N202" s="10">
        <v>79.239999999999995</v>
      </c>
      <c r="O202" s="10">
        <v>80.849999999999994</v>
      </c>
      <c r="P202" s="10">
        <v>48.44</v>
      </c>
      <c r="Q202" s="10">
        <v>48.78</v>
      </c>
      <c r="R202" s="10">
        <v>44.22</v>
      </c>
      <c r="S202" s="10">
        <v>40.35</v>
      </c>
      <c r="T202" s="10">
        <v>62.08</v>
      </c>
      <c r="U202" s="10">
        <v>45.06</v>
      </c>
      <c r="V202" s="10">
        <v>32.28</v>
      </c>
      <c r="W202" s="10">
        <v>30.83</v>
      </c>
      <c r="X202" s="10">
        <v>21.24</v>
      </c>
      <c r="Y202" s="10">
        <v>22.86</v>
      </c>
      <c r="AA202" s="11">
        <v>47.751666666666665</v>
      </c>
      <c r="AB202" s="11">
        <v>46.352499999999999</v>
      </c>
    </row>
    <row r="203" spans="1:28" x14ac:dyDescent="0.3">
      <c r="A203" s="9">
        <v>192</v>
      </c>
      <c r="B203" s="10"/>
      <c r="C203" s="10"/>
      <c r="D203" s="10"/>
      <c r="E203" s="10"/>
      <c r="F203" s="10"/>
      <c r="G203" s="10"/>
      <c r="H203" s="10">
        <v>26.72</v>
      </c>
      <c r="I203" s="10">
        <v>44.45</v>
      </c>
      <c r="J203" s="10">
        <v>43.95</v>
      </c>
      <c r="K203" s="10">
        <v>44.28</v>
      </c>
      <c r="L203" s="10">
        <v>41.78</v>
      </c>
      <c r="M203" s="10">
        <v>74.83</v>
      </c>
      <c r="N203" s="10">
        <v>79.239999999999995</v>
      </c>
      <c r="O203" s="10">
        <v>80.849999999999994</v>
      </c>
      <c r="P203" s="10">
        <v>76.709999999999994</v>
      </c>
      <c r="Q203" s="10">
        <v>78.22</v>
      </c>
      <c r="R203" s="10">
        <v>49.07</v>
      </c>
      <c r="S203" s="10">
        <v>73.08</v>
      </c>
      <c r="T203" s="10">
        <v>66.760000000000005</v>
      </c>
      <c r="U203" s="10">
        <v>34.22</v>
      </c>
      <c r="V203" s="10">
        <v>47.7</v>
      </c>
      <c r="W203" s="10">
        <v>39.33</v>
      </c>
      <c r="X203" s="10">
        <v>33.14</v>
      </c>
      <c r="Y203" s="10">
        <v>7.93</v>
      </c>
      <c r="AA203" s="11">
        <v>46.001666666666665</v>
      </c>
      <c r="AB203" s="11">
        <v>55.520833333333336</v>
      </c>
    </row>
    <row r="204" spans="1:28" x14ac:dyDescent="0.3">
      <c r="A204" s="9">
        <v>193</v>
      </c>
      <c r="B204" s="10"/>
      <c r="C204" s="10"/>
      <c r="D204" s="10"/>
      <c r="E204" s="10"/>
      <c r="F204" s="10"/>
      <c r="G204" s="10"/>
      <c r="H204" s="10">
        <v>34.22</v>
      </c>
      <c r="I204" s="10">
        <v>23.81</v>
      </c>
      <c r="J204" s="10">
        <v>34.49</v>
      </c>
      <c r="K204" s="10">
        <v>64.87</v>
      </c>
      <c r="L204" s="10">
        <v>68.09</v>
      </c>
      <c r="M204" s="10">
        <v>63.22</v>
      </c>
      <c r="N204" s="10">
        <v>79.239999999999995</v>
      </c>
      <c r="O204" s="10">
        <v>66.94</v>
      </c>
      <c r="P204" s="10">
        <v>43.03</v>
      </c>
      <c r="Q204" s="10">
        <v>34.81</v>
      </c>
      <c r="R204" s="10">
        <v>31.92</v>
      </c>
      <c r="S204" s="10">
        <v>29.45</v>
      </c>
      <c r="T204" s="10">
        <v>33.619999999999997</v>
      </c>
      <c r="U204" s="10">
        <v>22.35</v>
      </c>
      <c r="V204" s="10">
        <v>24.66</v>
      </c>
      <c r="W204" s="10">
        <v>7.89</v>
      </c>
      <c r="X204" s="10">
        <v>7.91</v>
      </c>
      <c r="Y204" s="10">
        <v>24.05</v>
      </c>
      <c r="AA204" s="11">
        <v>48.116666666666674</v>
      </c>
      <c r="AB204" s="11">
        <v>33.822500000000005</v>
      </c>
    </row>
    <row r="205" spans="1:28" x14ac:dyDescent="0.3">
      <c r="A205" s="9">
        <v>194</v>
      </c>
      <c r="B205" s="10"/>
      <c r="C205" s="10"/>
      <c r="D205" s="10"/>
      <c r="E205" s="10"/>
      <c r="F205" s="10"/>
      <c r="G205" s="10"/>
      <c r="H205" s="10">
        <v>33.11</v>
      </c>
      <c r="I205" s="10">
        <v>19.23</v>
      </c>
      <c r="J205" s="10">
        <v>43.95</v>
      </c>
      <c r="K205" s="10">
        <v>32.130000000000003</v>
      </c>
      <c r="L205" s="10">
        <v>43.92</v>
      </c>
      <c r="M205" s="10">
        <v>45.14</v>
      </c>
      <c r="N205" s="10">
        <v>43.46</v>
      </c>
      <c r="O205" s="10">
        <v>42.78</v>
      </c>
      <c r="P205" s="10">
        <v>45.01</v>
      </c>
      <c r="Q205" s="10">
        <v>43.77</v>
      </c>
      <c r="R205" s="10">
        <v>42.81</v>
      </c>
      <c r="S205" s="10">
        <v>42.27</v>
      </c>
      <c r="T205" s="10">
        <v>44.9</v>
      </c>
      <c r="U205" s="10">
        <v>66.42</v>
      </c>
      <c r="V205" s="10">
        <v>47.47</v>
      </c>
      <c r="W205" s="10">
        <v>51.19</v>
      </c>
      <c r="X205" s="10">
        <v>46.31</v>
      </c>
      <c r="Y205" s="10">
        <v>94.81</v>
      </c>
      <c r="AA205" s="11">
        <v>36.24666666666667</v>
      </c>
      <c r="AB205" s="11">
        <v>50.933333333333337</v>
      </c>
    </row>
    <row r="206" spans="1:28" x14ac:dyDescent="0.3">
      <c r="A206" s="9">
        <v>195</v>
      </c>
      <c r="B206" s="10"/>
      <c r="C206" s="10"/>
      <c r="D206" s="10"/>
      <c r="E206" s="10"/>
      <c r="F206" s="10"/>
      <c r="G206" s="10"/>
      <c r="H206" s="10">
        <v>7.58</v>
      </c>
      <c r="I206" s="10">
        <v>7.6</v>
      </c>
      <c r="J206" s="10">
        <v>12.22</v>
      </c>
      <c r="K206" s="10">
        <v>32.130000000000003</v>
      </c>
      <c r="L206" s="10">
        <v>15.17</v>
      </c>
      <c r="M206" s="10">
        <v>29.88</v>
      </c>
      <c r="N206" s="10">
        <v>16.79</v>
      </c>
      <c r="O206" s="10">
        <v>35.770000000000003</v>
      </c>
      <c r="P206" s="10">
        <v>41.77</v>
      </c>
      <c r="Q206" s="10">
        <v>30.54</v>
      </c>
      <c r="R206" s="10">
        <v>7.78</v>
      </c>
      <c r="S206" s="10">
        <v>7.8</v>
      </c>
      <c r="T206" s="10">
        <v>31.19</v>
      </c>
      <c r="U206" s="10">
        <v>32.89</v>
      </c>
      <c r="V206" s="10">
        <v>24.66</v>
      </c>
      <c r="W206" s="10">
        <v>32.619999999999997</v>
      </c>
      <c r="X206" s="10">
        <v>12.7</v>
      </c>
      <c r="Y206" s="10">
        <v>45.67</v>
      </c>
      <c r="AA206" s="11">
        <v>17.43</v>
      </c>
      <c r="AB206" s="11">
        <v>26.681666666666668</v>
      </c>
    </row>
    <row r="207" spans="1:28" x14ac:dyDescent="0.3">
      <c r="A207" s="9">
        <v>196</v>
      </c>
      <c r="B207" s="10"/>
      <c r="C207" s="10"/>
      <c r="D207" s="10"/>
      <c r="E207" s="10"/>
      <c r="F207" s="10"/>
      <c r="G207" s="10"/>
      <c r="H207" s="10">
        <v>7.58</v>
      </c>
      <c r="I207" s="10">
        <v>30.99</v>
      </c>
      <c r="J207" s="10">
        <v>32.43</v>
      </c>
      <c r="K207" s="10">
        <v>14.71</v>
      </c>
      <c r="L207" s="10">
        <v>32.44</v>
      </c>
      <c r="M207" s="10">
        <v>38.89</v>
      </c>
      <c r="N207" s="10">
        <v>51.05</v>
      </c>
      <c r="O207" s="10">
        <v>51.07</v>
      </c>
      <c r="P207" s="10">
        <v>43.03</v>
      </c>
      <c r="Q207" s="10">
        <v>43.77</v>
      </c>
      <c r="R207" s="10">
        <v>32.71</v>
      </c>
      <c r="S207" s="10">
        <v>32.97</v>
      </c>
      <c r="T207" s="10">
        <v>44.89</v>
      </c>
      <c r="U207" s="10">
        <v>38.18</v>
      </c>
      <c r="V207" s="10">
        <v>34.14</v>
      </c>
      <c r="W207" s="10">
        <v>18.059999999999999</v>
      </c>
      <c r="X207" s="10">
        <v>32.92</v>
      </c>
      <c r="Y207" s="10">
        <v>31.79</v>
      </c>
      <c r="AA207" s="11">
        <v>26.173333333333336</v>
      </c>
      <c r="AB207" s="11">
        <v>37.881666666666668</v>
      </c>
    </row>
    <row r="208" spans="1:28" x14ac:dyDescent="0.3">
      <c r="A208" s="9">
        <v>197</v>
      </c>
      <c r="B208" s="10"/>
      <c r="C208" s="10"/>
      <c r="D208" s="10"/>
      <c r="E208" s="10"/>
      <c r="F208" s="10"/>
      <c r="G208" s="10"/>
      <c r="H208" s="10">
        <v>7.58</v>
      </c>
      <c r="I208" s="10">
        <v>21.35</v>
      </c>
      <c r="J208" s="10">
        <v>32.43</v>
      </c>
      <c r="K208" s="10">
        <v>44.28</v>
      </c>
      <c r="L208" s="10">
        <v>43.92</v>
      </c>
      <c r="M208" s="10">
        <v>74.02</v>
      </c>
      <c r="N208" s="10">
        <v>79.239999999999995</v>
      </c>
      <c r="O208" s="10">
        <v>80.900000000000006</v>
      </c>
      <c r="P208" s="10">
        <v>79.52</v>
      </c>
      <c r="Q208" s="10">
        <v>50.41</v>
      </c>
      <c r="R208" s="10">
        <v>41.56</v>
      </c>
      <c r="S208" s="10">
        <v>45.7</v>
      </c>
      <c r="T208" s="10">
        <v>55.89</v>
      </c>
      <c r="U208" s="10">
        <v>38.79</v>
      </c>
      <c r="V208" s="10">
        <v>33.56</v>
      </c>
      <c r="W208" s="10">
        <v>32.18</v>
      </c>
      <c r="X208" s="10">
        <v>7.91</v>
      </c>
      <c r="Y208" s="10">
        <v>21.97</v>
      </c>
      <c r="AA208" s="11">
        <v>37.263333333333328</v>
      </c>
      <c r="AB208" s="11">
        <v>47.302499999999988</v>
      </c>
    </row>
    <row r="209" spans="1:28" x14ac:dyDescent="0.3">
      <c r="A209" s="9">
        <v>198</v>
      </c>
      <c r="B209" s="10"/>
      <c r="C209" s="10"/>
      <c r="D209" s="10"/>
      <c r="E209" s="10"/>
      <c r="F209" s="10"/>
      <c r="G209" s="10"/>
      <c r="H209" s="10">
        <v>35.11</v>
      </c>
      <c r="I209" s="10">
        <v>21.21</v>
      </c>
      <c r="J209" s="10">
        <v>39.17</v>
      </c>
      <c r="K209" s="10">
        <v>7.64</v>
      </c>
      <c r="L209" s="10">
        <v>31.74</v>
      </c>
      <c r="M209" s="10">
        <v>35.25</v>
      </c>
      <c r="N209" s="10">
        <v>37.369999999999997</v>
      </c>
      <c r="O209" s="10">
        <v>54.79</v>
      </c>
      <c r="P209" s="10">
        <v>32.01</v>
      </c>
      <c r="Q209" s="10">
        <v>19.29</v>
      </c>
      <c r="R209" s="10">
        <v>7.78</v>
      </c>
      <c r="S209" s="10">
        <v>7.8</v>
      </c>
      <c r="T209" s="10">
        <v>34.51</v>
      </c>
      <c r="U209" s="10">
        <v>37.57</v>
      </c>
      <c r="V209" s="10">
        <v>33.340000000000003</v>
      </c>
      <c r="W209" s="10">
        <v>7.89</v>
      </c>
      <c r="X209" s="10">
        <v>7.91</v>
      </c>
      <c r="Y209" s="10">
        <v>17.16</v>
      </c>
      <c r="AA209" s="11">
        <v>28.353333333333335</v>
      </c>
      <c r="AB209" s="11">
        <v>24.785</v>
      </c>
    </row>
    <row r="210" spans="1:28" x14ac:dyDescent="0.3">
      <c r="A210" s="9">
        <v>199</v>
      </c>
      <c r="B210" s="10"/>
      <c r="C210" s="10"/>
      <c r="D210" s="10"/>
      <c r="E210" s="10"/>
      <c r="F210" s="10"/>
      <c r="G210" s="10"/>
      <c r="H210" s="10">
        <v>44.36</v>
      </c>
      <c r="I210" s="10">
        <v>32.06</v>
      </c>
      <c r="J210" s="10">
        <v>32.090000000000003</v>
      </c>
      <c r="K210" s="10">
        <v>43.82</v>
      </c>
      <c r="L210" s="10">
        <v>50.55</v>
      </c>
      <c r="M210" s="10">
        <v>41.58</v>
      </c>
      <c r="N210" s="10">
        <v>82.16</v>
      </c>
      <c r="O210" s="10">
        <v>80.849999999999994</v>
      </c>
      <c r="P210" s="10">
        <v>79.52</v>
      </c>
      <c r="Q210" s="10">
        <v>43.83</v>
      </c>
      <c r="R210" s="10">
        <v>42.81</v>
      </c>
      <c r="S210" s="10">
        <v>44.95</v>
      </c>
      <c r="T210" s="10">
        <v>44.89</v>
      </c>
      <c r="U210" s="10">
        <v>12.08</v>
      </c>
      <c r="V210" s="10">
        <v>33.08</v>
      </c>
      <c r="W210" s="10">
        <v>22.81</v>
      </c>
      <c r="X210" s="10">
        <v>32.76</v>
      </c>
      <c r="Y210" s="10">
        <v>43.95</v>
      </c>
      <c r="AA210" s="11">
        <v>40.743333333333332</v>
      </c>
      <c r="AB210" s="11">
        <v>46.974166666666662</v>
      </c>
    </row>
    <row r="211" spans="1:28" x14ac:dyDescent="0.3">
      <c r="A211" s="9">
        <v>200</v>
      </c>
      <c r="B211" s="10"/>
      <c r="C211" s="10"/>
      <c r="D211" s="10"/>
      <c r="E211" s="10"/>
      <c r="F211" s="10"/>
      <c r="G211" s="10"/>
      <c r="H211" s="10">
        <v>34</v>
      </c>
      <c r="I211" s="10">
        <v>20.54</v>
      </c>
      <c r="J211" s="10">
        <v>61.35</v>
      </c>
      <c r="K211" s="10">
        <v>44.29</v>
      </c>
      <c r="L211" s="10">
        <v>47.52</v>
      </c>
      <c r="M211" s="10">
        <v>78.81</v>
      </c>
      <c r="N211" s="10">
        <v>79.239999999999995</v>
      </c>
      <c r="O211" s="10">
        <v>80.849999999999994</v>
      </c>
      <c r="P211" s="10">
        <v>48.44</v>
      </c>
      <c r="Q211" s="10">
        <v>48.78</v>
      </c>
      <c r="R211" s="10">
        <v>44.22</v>
      </c>
      <c r="S211" s="10">
        <v>40.35</v>
      </c>
      <c r="T211" s="10">
        <v>62.08</v>
      </c>
      <c r="U211" s="10">
        <v>45.06</v>
      </c>
      <c r="V211" s="10">
        <v>32.28</v>
      </c>
      <c r="W211" s="10">
        <v>30.83</v>
      </c>
      <c r="X211" s="10">
        <v>21.24</v>
      </c>
      <c r="Y211" s="10">
        <v>22.86</v>
      </c>
      <c r="AA211" s="11">
        <v>32.873333333333335</v>
      </c>
      <c r="AB211" s="11">
        <v>32.251666666666658</v>
      </c>
    </row>
    <row r="212" spans="1:28" x14ac:dyDescent="0.3">
      <c r="A212" s="9">
        <v>201</v>
      </c>
      <c r="B212" s="10"/>
      <c r="C212" s="10"/>
      <c r="D212" s="10"/>
      <c r="E212" s="10"/>
      <c r="F212" s="10"/>
      <c r="G212" s="10"/>
      <c r="H212" s="10">
        <v>26.72</v>
      </c>
      <c r="I212" s="10">
        <v>44.45</v>
      </c>
      <c r="J212" s="10">
        <v>43.95</v>
      </c>
      <c r="K212" s="10">
        <v>44.28</v>
      </c>
      <c r="L212" s="10">
        <v>41.78</v>
      </c>
      <c r="M212" s="10">
        <v>74.83</v>
      </c>
      <c r="N212" s="10">
        <v>79.239999999999995</v>
      </c>
      <c r="O212" s="10">
        <v>80.849999999999994</v>
      </c>
      <c r="P212" s="10">
        <v>76.709999999999994</v>
      </c>
      <c r="Q212" s="10">
        <v>78.22</v>
      </c>
      <c r="R212" s="10">
        <v>49.07</v>
      </c>
      <c r="S212" s="10">
        <v>73.08</v>
      </c>
      <c r="T212" s="10">
        <v>66.760000000000005</v>
      </c>
      <c r="U212" s="10">
        <v>34.22</v>
      </c>
      <c r="V212" s="10">
        <v>47.7</v>
      </c>
      <c r="W212" s="10">
        <v>39.33</v>
      </c>
      <c r="X212" s="10">
        <v>33.14</v>
      </c>
      <c r="Y212" s="10">
        <v>7.93</v>
      </c>
      <c r="AA212" s="11">
        <v>29.258333333333336</v>
      </c>
      <c r="AB212" s="11">
        <v>40.345000000000006</v>
      </c>
    </row>
    <row r="213" spans="1:28" x14ac:dyDescent="0.3">
      <c r="A213" s="9">
        <v>202</v>
      </c>
      <c r="B213" s="10"/>
      <c r="C213" s="10"/>
      <c r="D213" s="10"/>
      <c r="E213" s="10"/>
      <c r="F213" s="10"/>
      <c r="G213" s="10"/>
      <c r="H213" s="10">
        <v>34.22</v>
      </c>
      <c r="I213" s="10">
        <v>23.81</v>
      </c>
      <c r="J213" s="10">
        <v>34.49</v>
      </c>
      <c r="K213" s="10">
        <v>64.87</v>
      </c>
      <c r="L213" s="10">
        <v>68.09</v>
      </c>
      <c r="M213" s="10">
        <v>63.22</v>
      </c>
      <c r="N213" s="10">
        <v>79.239999999999995</v>
      </c>
      <c r="O213" s="10">
        <v>66.94</v>
      </c>
      <c r="P213" s="10">
        <v>43.03</v>
      </c>
      <c r="Q213" s="10">
        <v>34.81</v>
      </c>
      <c r="R213" s="10">
        <v>31.92</v>
      </c>
      <c r="S213" s="10">
        <v>29.45</v>
      </c>
      <c r="T213" s="10">
        <v>33.619999999999997</v>
      </c>
      <c r="U213" s="10">
        <v>22.35</v>
      </c>
      <c r="V213" s="10">
        <v>24.66</v>
      </c>
      <c r="W213" s="10">
        <v>7.89</v>
      </c>
      <c r="X213" s="10">
        <v>7.91</v>
      </c>
      <c r="Y213" s="10">
        <v>24.05</v>
      </c>
      <c r="AA213" s="11">
        <v>42.533333333333331</v>
      </c>
      <c r="AB213" s="11">
        <v>60.125000000000007</v>
      </c>
    </row>
    <row r="214" spans="1:28" x14ac:dyDescent="0.3">
      <c r="A214" s="9">
        <v>203</v>
      </c>
      <c r="B214" s="10"/>
      <c r="C214" s="10"/>
      <c r="D214" s="10"/>
      <c r="E214" s="10"/>
      <c r="F214" s="10"/>
      <c r="G214" s="10"/>
      <c r="H214" s="10">
        <v>33.11</v>
      </c>
      <c r="I214" s="10">
        <v>19.23</v>
      </c>
      <c r="J214" s="10">
        <v>43.95</v>
      </c>
      <c r="K214" s="10">
        <v>32.130000000000003</v>
      </c>
      <c r="L214" s="10">
        <v>43.92</v>
      </c>
      <c r="M214" s="10">
        <v>45.14</v>
      </c>
      <c r="N214" s="10">
        <v>43.46</v>
      </c>
      <c r="O214" s="10">
        <v>42.78</v>
      </c>
      <c r="P214" s="10">
        <v>45.01</v>
      </c>
      <c r="Q214" s="10">
        <v>43.77</v>
      </c>
      <c r="R214" s="10">
        <v>42.81</v>
      </c>
      <c r="S214" s="10">
        <v>42.27</v>
      </c>
      <c r="T214" s="10">
        <v>44.9</v>
      </c>
      <c r="U214" s="10">
        <v>66.42</v>
      </c>
      <c r="V214" s="10">
        <v>47.47</v>
      </c>
      <c r="W214" s="10">
        <v>51.19</v>
      </c>
      <c r="X214" s="10">
        <v>46.31</v>
      </c>
      <c r="Y214" s="10">
        <v>94.81</v>
      </c>
      <c r="AA214" s="11">
        <v>48.491666666666667</v>
      </c>
      <c r="AB214" s="11">
        <v>44.384999999999998</v>
      </c>
    </row>
    <row r="215" spans="1:28" x14ac:dyDescent="0.3">
      <c r="A215" s="9">
        <v>204</v>
      </c>
      <c r="B215" s="10"/>
      <c r="C215" s="10"/>
      <c r="D215" s="10"/>
      <c r="E215" s="10"/>
      <c r="F215" s="10"/>
      <c r="G215" s="10"/>
      <c r="H215" s="10">
        <v>7.58</v>
      </c>
      <c r="I215" s="10">
        <v>7.6</v>
      </c>
      <c r="J215" s="10">
        <v>12.22</v>
      </c>
      <c r="K215" s="10">
        <v>32.130000000000003</v>
      </c>
      <c r="L215" s="10">
        <v>15.17</v>
      </c>
      <c r="M215" s="10">
        <v>29.88</v>
      </c>
      <c r="N215" s="10">
        <v>16.79</v>
      </c>
      <c r="O215" s="10">
        <v>35.770000000000003</v>
      </c>
      <c r="P215" s="10">
        <v>41.77</v>
      </c>
      <c r="Q215" s="10">
        <v>30.54</v>
      </c>
      <c r="R215" s="10">
        <v>7.78</v>
      </c>
      <c r="S215" s="10">
        <v>7.8</v>
      </c>
      <c r="T215" s="10">
        <v>31.19</v>
      </c>
      <c r="U215" s="10">
        <v>32.89</v>
      </c>
      <c r="V215" s="10">
        <v>24.66</v>
      </c>
      <c r="W215" s="10">
        <v>32.619999999999997</v>
      </c>
      <c r="X215" s="10">
        <v>12.7</v>
      </c>
      <c r="Y215" s="10">
        <v>45.67</v>
      </c>
      <c r="AA215" s="11">
        <v>38.733333333333334</v>
      </c>
      <c r="AB215" s="11">
        <v>36.481666666666662</v>
      </c>
    </row>
    <row r="216" spans="1:28" x14ac:dyDescent="0.3">
      <c r="A216" s="9">
        <v>205</v>
      </c>
      <c r="B216" s="10"/>
      <c r="C216" s="10"/>
      <c r="D216" s="10"/>
      <c r="E216" s="10"/>
      <c r="F216" s="10"/>
      <c r="G216" s="10"/>
      <c r="H216" s="10">
        <v>7.58</v>
      </c>
      <c r="I216" s="10">
        <v>30.99</v>
      </c>
      <c r="J216" s="10">
        <v>32.43</v>
      </c>
      <c r="K216" s="10">
        <v>14.71</v>
      </c>
      <c r="L216" s="10">
        <v>32.44</v>
      </c>
      <c r="M216" s="10">
        <v>38.89</v>
      </c>
      <c r="N216" s="10">
        <v>51.05</v>
      </c>
      <c r="O216" s="10">
        <v>51.07</v>
      </c>
      <c r="P216" s="10">
        <v>43.03</v>
      </c>
      <c r="Q216" s="10">
        <v>43.77</v>
      </c>
      <c r="R216" s="10">
        <v>32.71</v>
      </c>
      <c r="S216" s="10">
        <v>32.97</v>
      </c>
      <c r="T216" s="10">
        <v>44.89</v>
      </c>
      <c r="U216" s="10">
        <v>38.18</v>
      </c>
      <c r="V216" s="10">
        <v>34.14</v>
      </c>
      <c r="W216" s="10">
        <v>18.059999999999999</v>
      </c>
      <c r="X216" s="10">
        <v>32.92</v>
      </c>
      <c r="Y216" s="10">
        <v>31.79</v>
      </c>
      <c r="AA216" s="11">
        <v>32.363333333333337</v>
      </c>
      <c r="AB216" s="11">
        <v>25.984166666666667</v>
      </c>
    </row>
    <row r="217" spans="1:28" x14ac:dyDescent="0.3">
      <c r="A217" s="9">
        <v>206</v>
      </c>
      <c r="B217" s="10"/>
      <c r="C217" s="10"/>
      <c r="D217" s="10"/>
      <c r="E217" s="10"/>
      <c r="F217" s="10"/>
      <c r="G217" s="10"/>
      <c r="H217" s="10">
        <v>7.58</v>
      </c>
      <c r="I217" s="10">
        <v>21.35</v>
      </c>
      <c r="J217" s="10">
        <v>32.43</v>
      </c>
      <c r="K217" s="10">
        <v>44.28</v>
      </c>
      <c r="L217" s="10">
        <v>43.92</v>
      </c>
      <c r="M217" s="10">
        <v>74.02</v>
      </c>
      <c r="N217" s="10">
        <v>79.239999999999995</v>
      </c>
      <c r="O217" s="10">
        <v>80.900000000000006</v>
      </c>
      <c r="P217" s="10">
        <v>79.52</v>
      </c>
      <c r="Q217" s="10">
        <v>50.41</v>
      </c>
      <c r="R217" s="10">
        <v>41.56</v>
      </c>
      <c r="S217" s="10">
        <v>45.7</v>
      </c>
      <c r="T217" s="10">
        <v>55.89</v>
      </c>
      <c r="U217" s="10">
        <v>38.79</v>
      </c>
      <c r="V217" s="10">
        <v>33.56</v>
      </c>
      <c r="W217" s="10">
        <v>32.18</v>
      </c>
      <c r="X217" s="10">
        <v>7.91</v>
      </c>
      <c r="Y217" s="10">
        <v>21.97</v>
      </c>
      <c r="AA217" s="11">
        <v>36.115000000000002</v>
      </c>
      <c r="AB217" s="11">
        <v>48.725833333333327</v>
      </c>
    </row>
    <row r="218" spans="1:28" x14ac:dyDescent="0.3">
      <c r="A218" s="9">
        <v>207</v>
      </c>
      <c r="B218" s="10"/>
      <c r="C218" s="10"/>
      <c r="D218" s="10"/>
      <c r="E218" s="10"/>
      <c r="F218" s="10"/>
      <c r="G218" s="10"/>
      <c r="H218" s="10">
        <v>35.11</v>
      </c>
      <c r="I218" s="10">
        <v>21.21</v>
      </c>
      <c r="J218" s="10">
        <v>39.17</v>
      </c>
      <c r="K218" s="10">
        <v>7.64</v>
      </c>
      <c r="L218" s="10">
        <v>31.74</v>
      </c>
      <c r="M218" s="10">
        <v>35.25</v>
      </c>
      <c r="N218" s="10">
        <v>37.369999999999997</v>
      </c>
      <c r="O218" s="10">
        <v>54.79</v>
      </c>
      <c r="P218" s="10">
        <v>32.01</v>
      </c>
      <c r="Q218" s="10">
        <v>19.29</v>
      </c>
      <c r="R218" s="10">
        <v>7.78</v>
      </c>
      <c r="S218" s="10">
        <v>7.8</v>
      </c>
      <c r="T218" s="10">
        <v>34.51</v>
      </c>
      <c r="U218" s="10">
        <v>37.57</v>
      </c>
      <c r="V218" s="10">
        <v>33.340000000000003</v>
      </c>
      <c r="W218" s="10">
        <v>7.89</v>
      </c>
      <c r="X218" s="10">
        <v>7.91</v>
      </c>
      <c r="Y218" s="10">
        <v>17.16</v>
      </c>
      <c r="AA218" s="11">
        <v>16.135000000000002</v>
      </c>
      <c r="AB218" s="11">
        <v>52.411666666666655</v>
      </c>
    </row>
    <row r="219" spans="1:28" x14ac:dyDescent="0.3">
      <c r="A219" s="9">
        <v>208</v>
      </c>
      <c r="B219" s="10"/>
      <c r="C219" s="10"/>
      <c r="D219" s="10"/>
      <c r="E219" s="10"/>
      <c r="F219" s="10"/>
      <c r="G219" s="10"/>
      <c r="H219" s="10">
        <v>44.36</v>
      </c>
      <c r="I219" s="10">
        <v>32.06</v>
      </c>
      <c r="J219" s="10">
        <v>32.090000000000003</v>
      </c>
      <c r="K219" s="10">
        <v>43.82</v>
      </c>
      <c r="L219" s="10">
        <v>50.55</v>
      </c>
      <c r="M219" s="10">
        <v>41.58</v>
      </c>
      <c r="N219" s="10">
        <v>82.16</v>
      </c>
      <c r="O219" s="10">
        <v>80.849999999999994</v>
      </c>
      <c r="P219" s="10">
        <v>79.52</v>
      </c>
      <c r="Q219" s="10">
        <v>43.83</v>
      </c>
      <c r="R219" s="10">
        <v>42.81</v>
      </c>
      <c r="S219" s="10">
        <v>44.95</v>
      </c>
      <c r="T219" s="10">
        <v>44.89</v>
      </c>
      <c r="U219" s="10">
        <v>12.08</v>
      </c>
      <c r="V219" s="10">
        <v>33.08</v>
      </c>
      <c r="W219" s="10">
        <v>22.81</v>
      </c>
      <c r="X219" s="10">
        <v>32.76</v>
      </c>
      <c r="Y219" s="10">
        <v>43.95</v>
      </c>
      <c r="AA219" s="11">
        <v>17.501666666666665</v>
      </c>
      <c r="AB219" s="11">
        <v>34.571666666666673</v>
      </c>
    </row>
    <row r="220" spans="1:28" x14ac:dyDescent="0.3">
      <c r="A220" s="9">
        <v>209</v>
      </c>
      <c r="B220" s="10"/>
      <c r="C220" s="10"/>
      <c r="D220" s="10"/>
      <c r="E220" s="10"/>
      <c r="F220" s="10"/>
      <c r="G220" s="10"/>
      <c r="H220" s="10">
        <v>32.65</v>
      </c>
      <c r="I220" s="10">
        <v>34.07</v>
      </c>
      <c r="J220" s="10">
        <v>46.61</v>
      </c>
      <c r="K220" s="10">
        <v>8.11</v>
      </c>
      <c r="L220" s="10">
        <v>20.55</v>
      </c>
      <c r="M220" s="10">
        <v>55.25</v>
      </c>
      <c r="N220" s="10">
        <v>33.76</v>
      </c>
      <c r="O220" s="10">
        <v>36.83</v>
      </c>
      <c r="P220" s="10">
        <v>27.25</v>
      </c>
      <c r="Q220" s="10">
        <v>21.86</v>
      </c>
      <c r="R220" s="10">
        <v>34.03</v>
      </c>
      <c r="S220" s="10">
        <v>33.630000000000003</v>
      </c>
      <c r="T220" s="10">
        <v>34.51</v>
      </c>
      <c r="U220" s="10">
        <v>12.6</v>
      </c>
      <c r="V220" s="10">
        <v>43.42</v>
      </c>
      <c r="W220" s="10">
        <v>38.159999999999997</v>
      </c>
      <c r="X220" s="10">
        <v>33.14</v>
      </c>
      <c r="Y220" s="10">
        <v>37.83</v>
      </c>
      <c r="AA220" s="11">
        <v>40.016666666666673</v>
      </c>
      <c r="AB220" s="11">
        <v>31.55083333333334</v>
      </c>
    </row>
    <row r="221" spans="1:28" x14ac:dyDescent="0.3">
      <c r="A221" s="9">
        <v>210</v>
      </c>
      <c r="B221" s="10"/>
      <c r="C221" s="10"/>
      <c r="D221" s="10"/>
      <c r="E221" s="10"/>
      <c r="F221" s="10"/>
      <c r="G221" s="10"/>
      <c r="H221" s="10">
        <v>34</v>
      </c>
      <c r="I221" s="10">
        <v>20.54</v>
      </c>
      <c r="J221" s="10">
        <v>61.35</v>
      </c>
      <c r="K221" s="10">
        <v>44.29</v>
      </c>
      <c r="L221" s="10">
        <v>47.52</v>
      </c>
      <c r="M221" s="10">
        <v>78.81</v>
      </c>
      <c r="N221" s="10">
        <v>79.239999999999995</v>
      </c>
      <c r="O221" s="10">
        <v>80.849999999999994</v>
      </c>
      <c r="P221" s="10">
        <v>48.44</v>
      </c>
      <c r="Q221" s="10">
        <v>48.78</v>
      </c>
      <c r="R221" s="10">
        <v>44.22</v>
      </c>
      <c r="S221" s="10">
        <v>40.35</v>
      </c>
      <c r="T221" s="10">
        <v>62.08</v>
      </c>
      <c r="U221" s="10">
        <v>45.06</v>
      </c>
      <c r="V221" s="10">
        <v>32.28</v>
      </c>
      <c r="W221" s="10">
        <v>30.83</v>
      </c>
      <c r="X221" s="10">
        <v>21.24</v>
      </c>
      <c r="Y221" s="10">
        <v>22.86</v>
      </c>
      <c r="AA221" s="11">
        <v>65.521666666666661</v>
      </c>
      <c r="AB221" s="11">
        <v>35.26</v>
      </c>
    </row>
    <row r="222" spans="1:28" x14ac:dyDescent="0.3">
      <c r="A222" s="9">
        <v>211</v>
      </c>
      <c r="B222" s="10"/>
      <c r="C222" s="10"/>
      <c r="D222" s="10"/>
      <c r="E222" s="10"/>
      <c r="F222" s="10"/>
      <c r="G222" s="10"/>
      <c r="H222" s="10">
        <v>26.72</v>
      </c>
      <c r="I222" s="10">
        <v>44.45</v>
      </c>
      <c r="J222" s="10">
        <v>43.95</v>
      </c>
      <c r="K222" s="10">
        <v>44.28</v>
      </c>
      <c r="L222" s="10">
        <v>41.78</v>
      </c>
      <c r="M222" s="10">
        <v>74.83</v>
      </c>
      <c r="N222" s="10">
        <v>79.239999999999995</v>
      </c>
      <c r="O222" s="10">
        <v>80.849999999999994</v>
      </c>
      <c r="P222" s="10">
        <v>76.709999999999994</v>
      </c>
      <c r="Q222" s="10">
        <v>78.22</v>
      </c>
      <c r="R222" s="10">
        <v>49.07</v>
      </c>
      <c r="S222" s="10">
        <v>73.08</v>
      </c>
      <c r="T222" s="10">
        <v>66.760000000000005</v>
      </c>
      <c r="U222" s="10">
        <v>34.22</v>
      </c>
      <c r="V222" s="10">
        <v>47.7</v>
      </c>
      <c r="W222" s="10">
        <v>39.33</v>
      </c>
      <c r="X222" s="10">
        <v>33.14</v>
      </c>
      <c r="Y222" s="10">
        <v>7.93</v>
      </c>
      <c r="AA222" s="11">
        <v>47.751666666666665</v>
      </c>
      <c r="AB222" s="11">
        <v>46.352499999999999</v>
      </c>
    </row>
    <row r="223" spans="1:28" x14ac:dyDescent="0.3">
      <c r="A223" s="9">
        <v>212</v>
      </c>
      <c r="B223" s="10"/>
      <c r="C223" s="10"/>
      <c r="D223" s="10"/>
      <c r="E223" s="10"/>
      <c r="F223" s="10"/>
      <c r="G223" s="10"/>
      <c r="H223" s="10">
        <v>34.22</v>
      </c>
      <c r="I223" s="10">
        <v>23.81</v>
      </c>
      <c r="J223" s="10">
        <v>34.49</v>
      </c>
      <c r="K223" s="10">
        <v>64.87</v>
      </c>
      <c r="L223" s="10">
        <v>68.09</v>
      </c>
      <c r="M223" s="10">
        <v>63.22</v>
      </c>
      <c r="N223" s="10">
        <v>79.239999999999995</v>
      </c>
      <c r="O223" s="10">
        <v>66.94</v>
      </c>
      <c r="P223" s="10">
        <v>43.03</v>
      </c>
      <c r="Q223" s="10">
        <v>34.81</v>
      </c>
      <c r="R223" s="10">
        <v>31.92</v>
      </c>
      <c r="S223" s="10">
        <v>29.45</v>
      </c>
      <c r="T223" s="10">
        <v>33.619999999999997</v>
      </c>
      <c r="U223" s="10">
        <v>22.35</v>
      </c>
      <c r="V223" s="10">
        <v>24.66</v>
      </c>
      <c r="W223" s="10">
        <v>7.89</v>
      </c>
      <c r="X223" s="10">
        <v>7.91</v>
      </c>
      <c r="Y223" s="10">
        <v>24.05</v>
      </c>
      <c r="AA223" s="11">
        <v>46.001666666666665</v>
      </c>
      <c r="AB223" s="11">
        <v>55.520833333333336</v>
      </c>
    </row>
    <row r="224" spans="1:28" x14ac:dyDescent="0.3">
      <c r="A224" s="9">
        <v>213</v>
      </c>
      <c r="B224" s="10"/>
      <c r="C224" s="10"/>
      <c r="D224" s="10"/>
      <c r="E224" s="10"/>
      <c r="F224" s="10"/>
      <c r="G224" s="10"/>
      <c r="H224" s="10">
        <v>33.11</v>
      </c>
      <c r="I224" s="10">
        <v>19.23</v>
      </c>
      <c r="J224" s="10">
        <v>43.95</v>
      </c>
      <c r="K224" s="10">
        <v>32.130000000000003</v>
      </c>
      <c r="L224" s="10">
        <v>43.92</v>
      </c>
      <c r="M224" s="10">
        <v>45.14</v>
      </c>
      <c r="N224" s="10">
        <v>43.46</v>
      </c>
      <c r="O224" s="10">
        <v>42.78</v>
      </c>
      <c r="P224" s="10">
        <v>45.01</v>
      </c>
      <c r="Q224" s="10">
        <v>43.77</v>
      </c>
      <c r="R224" s="10">
        <v>42.81</v>
      </c>
      <c r="S224" s="10">
        <v>42.27</v>
      </c>
      <c r="T224" s="10">
        <v>44.9</v>
      </c>
      <c r="U224" s="10">
        <v>66.42</v>
      </c>
      <c r="V224" s="10">
        <v>47.47</v>
      </c>
      <c r="W224" s="10">
        <v>51.19</v>
      </c>
      <c r="X224" s="10">
        <v>46.31</v>
      </c>
      <c r="Y224" s="10">
        <v>94.81</v>
      </c>
      <c r="AA224" s="11">
        <v>48.116666666666674</v>
      </c>
      <c r="AB224" s="11">
        <v>33.822500000000005</v>
      </c>
    </row>
    <row r="225" spans="1:28" x14ac:dyDescent="0.3">
      <c r="A225" s="9">
        <v>214</v>
      </c>
      <c r="B225" s="10"/>
      <c r="C225" s="10"/>
      <c r="D225" s="10"/>
      <c r="E225" s="10"/>
      <c r="F225" s="10"/>
      <c r="G225" s="10"/>
      <c r="H225" s="10">
        <v>7.58</v>
      </c>
      <c r="I225" s="10">
        <v>7.6</v>
      </c>
      <c r="J225" s="10">
        <v>12.22</v>
      </c>
      <c r="K225" s="10">
        <v>32.130000000000003</v>
      </c>
      <c r="L225" s="10">
        <v>15.17</v>
      </c>
      <c r="M225" s="10">
        <v>29.88</v>
      </c>
      <c r="N225" s="10">
        <v>16.79</v>
      </c>
      <c r="O225" s="10">
        <v>35.770000000000003</v>
      </c>
      <c r="P225" s="10">
        <v>41.77</v>
      </c>
      <c r="Q225" s="10">
        <v>30.54</v>
      </c>
      <c r="R225" s="10">
        <v>7.78</v>
      </c>
      <c r="S225" s="10">
        <v>7.8</v>
      </c>
      <c r="T225" s="10">
        <v>31.19</v>
      </c>
      <c r="U225" s="10">
        <v>32.89</v>
      </c>
      <c r="V225" s="10">
        <v>24.66</v>
      </c>
      <c r="W225" s="10">
        <v>32.619999999999997</v>
      </c>
      <c r="X225" s="10">
        <v>12.7</v>
      </c>
      <c r="Y225" s="10">
        <v>45.67</v>
      </c>
      <c r="AA225" s="11">
        <v>36.24666666666667</v>
      </c>
      <c r="AB225" s="11">
        <v>50.933333333333337</v>
      </c>
    </row>
    <row r="226" spans="1:28" x14ac:dyDescent="0.3">
      <c r="A226" s="9">
        <v>215</v>
      </c>
      <c r="B226" s="10"/>
      <c r="C226" s="10"/>
      <c r="D226" s="10"/>
      <c r="E226" s="10"/>
      <c r="F226" s="10"/>
      <c r="G226" s="10"/>
      <c r="H226" s="10">
        <v>7.58</v>
      </c>
      <c r="I226" s="10">
        <v>30.99</v>
      </c>
      <c r="J226" s="10">
        <v>32.43</v>
      </c>
      <c r="K226" s="10">
        <v>14.71</v>
      </c>
      <c r="L226" s="10">
        <v>32.44</v>
      </c>
      <c r="M226" s="10">
        <v>38.89</v>
      </c>
      <c r="N226" s="10">
        <v>51.05</v>
      </c>
      <c r="O226" s="10">
        <v>51.07</v>
      </c>
      <c r="P226" s="10">
        <v>43.03</v>
      </c>
      <c r="Q226" s="10">
        <v>43.77</v>
      </c>
      <c r="R226" s="10">
        <v>32.71</v>
      </c>
      <c r="S226" s="10">
        <v>32.97</v>
      </c>
      <c r="T226" s="10">
        <v>44.89</v>
      </c>
      <c r="U226" s="10">
        <v>38.18</v>
      </c>
      <c r="V226" s="10">
        <v>34.14</v>
      </c>
      <c r="W226" s="10">
        <v>18.059999999999999</v>
      </c>
      <c r="X226" s="10">
        <v>32.92</v>
      </c>
      <c r="Y226" s="10">
        <v>31.79</v>
      </c>
      <c r="AA226" s="11">
        <v>17.43</v>
      </c>
      <c r="AB226" s="11">
        <v>26.681666666666668</v>
      </c>
    </row>
    <row r="227" spans="1:28" x14ac:dyDescent="0.3">
      <c r="A227" s="9">
        <v>216</v>
      </c>
      <c r="B227" s="10"/>
      <c r="C227" s="10"/>
      <c r="D227" s="10"/>
      <c r="E227" s="10"/>
      <c r="F227" s="10"/>
      <c r="G227" s="10"/>
      <c r="H227" s="10">
        <v>7.58</v>
      </c>
      <c r="I227" s="10">
        <v>21.35</v>
      </c>
      <c r="J227" s="10">
        <v>32.43</v>
      </c>
      <c r="K227" s="10">
        <v>44.28</v>
      </c>
      <c r="L227" s="10">
        <v>43.92</v>
      </c>
      <c r="M227" s="10">
        <v>74.02</v>
      </c>
      <c r="N227" s="10">
        <v>79.239999999999995</v>
      </c>
      <c r="O227" s="10">
        <v>80.900000000000006</v>
      </c>
      <c r="P227" s="10">
        <v>79.52</v>
      </c>
      <c r="Q227" s="10">
        <v>50.41</v>
      </c>
      <c r="R227" s="10">
        <v>41.56</v>
      </c>
      <c r="S227" s="10">
        <v>45.7</v>
      </c>
      <c r="T227" s="10">
        <v>55.89</v>
      </c>
      <c r="U227" s="10">
        <v>38.79</v>
      </c>
      <c r="V227" s="10">
        <v>33.56</v>
      </c>
      <c r="W227" s="10">
        <v>32.18</v>
      </c>
      <c r="X227" s="10">
        <v>7.91</v>
      </c>
      <c r="Y227" s="10">
        <v>21.97</v>
      </c>
      <c r="AA227" s="11">
        <v>26.173333333333336</v>
      </c>
      <c r="AB227" s="11">
        <v>37.881666666666668</v>
      </c>
    </row>
    <row r="228" spans="1:28" x14ac:dyDescent="0.3">
      <c r="A228" s="9">
        <v>217</v>
      </c>
      <c r="B228" s="10"/>
      <c r="C228" s="10"/>
      <c r="D228" s="10"/>
      <c r="E228" s="10"/>
      <c r="F228" s="10"/>
      <c r="G228" s="10"/>
      <c r="H228" s="10">
        <v>35.11</v>
      </c>
      <c r="I228" s="10">
        <v>21.21</v>
      </c>
      <c r="J228" s="10">
        <v>39.17</v>
      </c>
      <c r="K228" s="10">
        <v>7.64</v>
      </c>
      <c r="L228" s="10">
        <v>31.74</v>
      </c>
      <c r="M228" s="10">
        <v>35.25</v>
      </c>
      <c r="N228" s="10">
        <v>37.369999999999997</v>
      </c>
      <c r="O228" s="10">
        <v>54.79</v>
      </c>
      <c r="P228" s="10">
        <v>32.01</v>
      </c>
      <c r="Q228" s="10">
        <v>19.29</v>
      </c>
      <c r="R228" s="10">
        <v>7.78</v>
      </c>
      <c r="S228" s="10">
        <v>7.8</v>
      </c>
      <c r="T228" s="10">
        <v>34.51</v>
      </c>
      <c r="U228" s="10">
        <v>37.57</v>
      </c>
      <c r="V228" s="10">
        <v>33.340000000000003</v>
      </c>
      <c r="W228" s="10">
        <v>7.89</v>
      </c>
      <c r="X228" s="10">
        <v>7.91</v>
      </c>
      <c r="Y228" s="10">
        <v>17.16</v>
      </c>
      <c r="AA228" s="11">
        <v>37.263333333333328</v>
      </c>
      <c r="AB228" s="11">
        <v>47.302499999999988</v>
      </c>
    </row>
    <row r="229" spans="1:28" x14ac:dyDescent="0.3">
      <c r="A229" s="9">
        <v>218</v>
      </c>
      <c r="B229" s="10"/>
      <c r="C229" s="10"/>
      <c r="D229" s="10"/>
      <c r="E229" s="10"/>
      <c r="F229" s="10"/>
      <c r="G229" s="10"/>
      <c r="H229" s="10">
        <v>44.36</v>
      </c>
      <c r="I229" s="10">
        <v>32.06</v>
      </c>
      <c r="J229" s="10">
        <v>32.090000000000003</v>
      </c>
      <c r="K229" s="10">
        <v>43.82</v>
      </c>
      <c r="L229" s="10">
        <v>50.55</v>
      </c>
      <c r="M229" s="10">
        <v>41.58</v>
      </c>
      <c r="N229" s="10">
        <v>82.16</v>
      </c>
      <c r="O229" s="10">
        <v>80.849999999999994</v>
      </c>
      <c r="P229" s="10">
        <v>79.52</v>
      </c>
      <c r="Q229" s="10">
        <v>43.83</v>
      </c>
      <c r="R229" s="10">
        <v>42.81</v>
      </c>
      <c r="S229" s="10">
        <v>44.95</v>
      </c>
      <c r="T229" s="10">
        <v>44.89</v>
      </c>
      <c r="U229" s="10">
        <v>12.08</v>
      </c>
      <c r="V229" s="10">
        <v>33.08</v>
      </c>
      <c r="W229" s="10">
        <v>22.81</v>
      </c>
      <c r="X229" s="10">
        <v>32.76</v>
      </c>
      <c r="Y229" s="10">
        <v>43.95</v>
      </c>
      <c r="AA229" s="11">
        <v>28.353333333333335</v>
      </c>
      <c r="AB229" s="11">
        <v>24.785</v>
      </c>
    </row>
    <row r="230" spans="1:28" x14ac:dyDescent="0.3">
      <c r="A230" s="9">
        <v>219</v>
      </c>
      <c r="B230" s="10"/>
      <c r="C230" s="10"/>
      <c r="D230" s="10"/>
      <c r="E230" s="10"/>
      <c r="F230" s="10"/>
      <c r="G230" s="10"/>
      <c r="H230" s="10">
        <v>32.65</v>
      </c>
      <c r="I230" s="10">
        <v>34.07</v>
      </c>
      <c r="J230" s="10">
        <v>46.61</v>
      </c>
      <c r="K230" s="10">
        <v>8.11</v>
      </c>
      <c r="L230" s="10">
        <v>20.55</v>
      </c>
      <c r="M230" s="10">
        <v>55.25</v>
      </c>
      <c r="N230" s="10">
        <v>33.76</v>
      </c>
      <c r="O230" s="10">
        <v>36.83</v>
      </c>
      <c r="P230" s="10">
        <v>27.25</v>
      </c>
      <c r="Q230" s="10">
        <v>21.86</v>
      </c>
      <c r="R230" s="10">
        <v>34.03</v>
      </c>
      <c r="S230" s="10">
        <v>33.630000000000003</v>
      </c>
      <c r="T230" s="10">
        <v>34.51</v>
      </c>
      <c r="U230" s="10">
        <v>12.6</v>
      </c>
      <c r="V230" s="10">
        <v>43.42</v>
      </c>
      <c r="W230" s="10">
        <v>38.159999999999997</v>
      </c>
      <c r="X230" s="10">
        <v>33.14</v>
      </c>
      <c r="Y230" s="10">
        <v>37.83</v>
      </c>
      <c r="AA230" s="11">
        <v>40.743333333333332</v>
      </c>
      <c r="AB230" s="11">
        <v>46.974166666666662</v>
      </c>
    </row>
    <row r="231" spans="1:28" x14ac:dyDescent="0.3">
      <c r="A231" s="9">
        <v>220</v>
      </c>
      <c r="B231" s="10"/>
      <c r="C231" s="10"/>
      <c r="D231" s="10"/>
      <c r="E231" s="10"/>
      <c r="F231" s="10"/>
      <c r="G231" s="10"/>
      <c r="H231" s="10">
        <v>34</v>
      </c>
      <c r="I231" s="10">
        <v>20.54</v>
      </c>
      <c r="J231" s="10">
        <v>61.35</v>
      </c>
      <c r="K231" s="10">
        <v>44.29</v>
      </c>
      <c r="L231" s="10">
        <v>47.52</v>
      </c>
      <c r="M231" s="10">
        <v>78.81</v>
      </c>
      <c r="N231" s="10">
        <v>79.239999999999995</v>
      </c>
      <c r="O231" s="10">
        <v>80.849999999999994</v>
      </c>
      <c r="P231" s="10">
        <v>48.44</v>
      </c>
      <c r="Q231" s="10">
        <v>48.78</v>
      </c>
      <c r="R231" s="10">
        <v>44.22</v>
      </c>
      <c r="S231" s="10">
        <v>40.35</v>
      </c>
      <c r="T231" s="10">
        <v>62.08</v>
      </c>
      <c r="U231" s="10">
        <v>45.06</v>
      </c>
      <c r="V231" s="10">
        <v>32.28</v>
      </c>
      <c r="W231" s="10">
        <v>30.83</v>
      </c>
      <c r="X231" s="10">
        <v>21.24</v>
      </c>
      <c r="Y231" s="10">
        <v>22.86</v>
      </c>
      <c r="AA231" s="11">
        <v>32.873333333333335</v>
      </c>
      <c r="AB231" s="11">
        <v>32.251666666666658</v>
      </c>
    </row>
    <row r="232" spans="1:28" x14ac:dyDescent="0.3">
      <c r="A232" s="9">
        <v>221</v>
      </c>
      <c r="B232" s="10"/>
      <c r="C232" s="10"/>
      <c r="D232" s="10"/>
      <c r="E232" s="10"/>
      <c r="F232" s="10"/>
      <c r="G232" s="10"/>
      <c r="H232" s="10">
        <v>26.72</v>
      </c>
      <c r="I232" s="10">
        <v>44.45</v>
      </c>
      <c r="J232" s="10">
        <v>43.95</v>
      </c>
      <c r="K232" s="10">
        <v>44.28</v>
      </c>
      <c r="L232" s="10">
        <v>41.78</v>
      </c>
      <c r="M232" s="10">
        <v>74.83</v>
      </c>
      <c r="N232" s="10">
        <v>79.239999999999995</v>
      </c>
      <c r="O232" s="10">
        <v>80.849999999999994</v>
      </c>
      <c r="P232" s="10">
        <v>76.709999999999994</v>
      </c>
      <c r="Q232" s="10">
        <v>78.22</v>
      </c>
      <c r="R232" s="10">
        <v>49.07</v>
      </c>
      <c r="S232" s="10">
        <v>73.08</v>
      </c>
      <c r="T232" s="10">
        <v>66.760000000000005</v>
      </c>
      <c r="U232" s="10">
        <v>34.22</v>
      </c>
      <c r="V232" s="10">
        <v>47.7</v>
      </c>
      <c r="W232" s="10">
        <v>39.33</v>
      </c>
      <c r="X232" s="10">
        <v>33.14</v>
      </c>
      <c r="Y232" s="10">
        <v>7.93</v>
      </c>
      <c r="AA232" s="11">
        <v>29.258333333333336</v>
      </c>
      <c r="AB232" s="11">
        <v>40.345000000000006</v>
      </c>
    </row>
    <row r="233" spans="1:28" x14ac:dyDescent="0.3">
      <c r="A233" s="9">
        <v>222</v>
      </c>
      <c r="B233" s="10"/>
      <c r="C233" s="10"/>
      <c r="D233" s="10"/>
      <c r="E233" s="10"/>
      <c r="F233" s="10"/>
      <c r="G233" s="10"/>
      <c r="H233" s="10">
        <v>34.22</v>
      </c>
      <c r="I233" s="10">
        <v>23.81</v>
      </c>
      <c r="J233" s="10">
        <v>34.49</v>
      </c>
      <c r="K233" s="10">
        <v>64.87</v>
      </c>
      <c r="L233" s="10">
        <v>68.09</v>
      </c>
      <c r="M233" s="10">
        <v>63.22</v>
      </c>
      <c r="N233" s="10">
        <v>79.239999999999995</v>
      </c>
      <c r="O233" s="10">
        <v>66.94</v>
      </c>
      <c r="P233" s="10">
        <v>43.03</v>
      </c>
      <c r="Q233" s="10">
        <v>34.81</v>
      </c>
      <c r="R233" s="10">
        <v>31.92</v>
      </c>
      <c r="S233" s="10">
        <v>29.45</v>
      </c>
      <c r="T233" s="10">
        <v>33.619999999999997</v>
      </c>
      <c r="U233" s="10">
        <v>22.35</v>
      </c>
      <c r="V233" s="10">
        <v>24.66</v>
      </c>
      <c r="W233" s="10">
        <v>7.89</v>
      </c>
      <c r="X233" s="10">
        <v>7.91</v>
      </c>
      <c r="Y233" s="10">
        <v>24.05</v>
      </c>
      <c r="AA233" s="11">
        <v>42.533333333333331</v>
      </c>
      <c r="AB233" s="11">
        <v>60.125000000000007</v>
      </c>
    </row>
    <row r="234" spans="1:28" x14ac:dyDescent="0.3">
      <c r="A234" s="9">
        <v>223</v>
      </c>
      <c r="B234" s="10"/>
      <c r="C234" s="10"/>
      <c r="D234" s="10"/>
      <c r="E234" s="10"/>
      <c r="F234" s="10"/>
      <c r="G234" s="10"/>
      <c r="H234" s="10">
        <v>33.11</v>
      </c>
      <c r="I234" s="10">
        <v>19.23</v>
      </c>
      <c r="J234" s="10">
        <v>43.95</v>
      </c>
      <c r="K234" s="10">
        <v>32.130000000000003</v>
      </c>
      <c r="L234" s="10">
        <v>43.92</v>
      </c>
      <c r="M234" s="10">
        <v>45.14</v>
      </c>
      <c r="N234" s="10">
        <v>43.46</v>
      </c>
      <c r="O234" s="10">
        <v>42.78</v>
      </c>
      <c r="P234" s="10">
        <v>45.01</v>
      </c>
      <c r="Q234" s="10">
        <v>43.77</v>
      </c>
      <c r="R234" s="10">
        <v>42.81</v>
      </c>
      <c r="S234" s="10">
        <v>42.27</v>
      </c>
      <c r="T234" s="10">
        <v>44.9</v>
      </c>
      <c r="U234" s="10">
        <v>66.42</v>
      </c>
      <c r="V234" s="10">
        <v>47.47</v>
      </c>
      <c r="W234" s="10">
        <v>51.19</v>
      </c>
      <c r="X234" s="10">
        <v>46.31</v>
      </c>
      <c r="Y234" s="10">
        <v>94.81</v>
      </c>
      <c r="AA234" s="11">
        <v>48.491666666666667</v>
      </c>
      <c r="AB234" s="11">
        <v>44.384999999999998</v>
      </c>
    </row>
    <row r="235" spans="1:28" x14ac:dyDescent="0.3">
      <c r="A235" s="9">
        <v>224</v>
      </c>
      <c r="B235" s="10"/>
      <c r="C235" s="10"/>
      <c r="D235" s="10"/>
      <c r="E235" s="10"/>
      <c r="F235" s="10"/>
      <c r="G235" s="10"/>
      <c r="H235" s="10">
        <v>7.58</v>
      </c>
      <c r="I235" s="10">
        <v>7.6</v>
      </c>
      <c r="J235" s="10">
        <v>12.22</v>
      </c>
      <c r="K235" s="10">
        <v>32.130000000000003</v>
      </c>
      <c r="L235" s="10">
        <v>15.17</v>
      </c>
      <c r="M235" s="10">
        <v>29.88</v>
      </c>
      <c r="N235" s="10">
        <v>16.79</v>
      </c>
      <c r="O235" s="10">
        <v>35.770000000000003</v>
      </c>
      <c r="P235" s="10">
        <v>41.77</v>
      </c>
      <c r="Q235" s="10">
        <v>30.54</v>
      </c>
      <c r="R235" s="10">
        <v>7.78</v>
      </c>
      <c r="S235" s="10">
        <v>7.8</v>
      </c>
      <c r="T235" s="10">
        <v>31.19</v>
      </c>
      <c r="U235" s="10">
        <v>32.89</v>
      </c>
      <c r="V235" s="10">
        <v>24.66</v>
      </c>
      <c r="W235" s="10">
        <v>32.619999999999997</v>
      </c>
      <c r="X235" s="10">
        <v>12.7</v>
      </c>
      <c r="Y235" s="10">
        <v>45.67</v>
      </c>
      <c r="AA235" s="11">
        <v>38.733333333333334</v>
      </c>
      <c r="AB235" s="11">
        <v>36.481666666666662</v>
      </c>
    </row>
    <row r="236" spans="1:28" x14ac:dyDescent="0.3">
      <c r="A236" s="9">
        <v>225</v>
      </c>
      <c r="B236" s="10"/>
      <c r="C236" s="10"/>
      <c r="D236" s="10"/>
      <c r="E236" s="10"/>
      <c r="F236" s="10"/>
      <c r="G236" s="10"/>
      <c r="H236" s="10">
        <v>7.58</v>
      </c>
      <c r="I236" s="10">
        <v>30.99</v>
      </c>
      <c r="J236" s="10">
        <v>32.43</v>
      </c>
      <c r="K236" s="10">
        <v>14.71</v>
      </c>
      <c r="L236" s="10">
        <v>32.44</v>
      </c>
      <c r="M236" s="10">
        <v>38.89</v>
      </c>
      <c r="N236" s="10">
        <v>51.05</v>
      </c>
      <c r="O236" s="10">
        <v>51.07</v>
      </c>
      <c r="P236" s="10">
        <v>43.03</v>
      </c>
      <c r="Q236" s="10">
        <v>43.77</v>
      </c>
      <c r="R236" s="10">
        <v>32.71</v>
      </c>
      <c r="S236" s="10">
        <v>32.97</v>
      </c>
      <c r="T236" s="10">
        <v>44.89</v>
      </c>
      <c r="U236" s="10">
        <v>38.18</v>
      </c>
      <c r="V236" s="10">
        <v>34.14</v>
      </c>
      <c r="W236" s="10">
        <v>18.059999999999999</v>
      </c>
      <c r="X236" s="10">
        <v>32.92</v>
      </c>
      <c r="Y236" s="10">
        <v>31.79</v>
      </c>
      <c r="AA236" s="11">
        <v>32.363333333333337</v>
      </c>
      <c r="AB236" s="11">
        <v>25.984166666666667</v>
      </c>
    </row>
    <row r="237" spans="1:28" x14ac:dyDescent="0.3">
      <c r="A237" s="9">
        <v>226</v>
      </c>
      <c r="B237" s="10"/>
      <c r="C237" s="10"/>
      <c r="D237" s="10"/>
      <c r="E237" s="10"/>
      <c r="F237" s="10"/>
      <c r="G237" s="10"/>
      <c r="H237" s="10">
        <v>7.58</v>
      </c>
      <c r="I237" s="10">
        <v>21.35</v>
      </c>
      <c r="J237" s="10">
        <v>32.43</v>
      </c>
      <c r="K237" s="10">
        <v>44.28</v>
      </c>
      <c r="L237" s="10">
        <v>43.92</v>
      </c>
      <c r="M237" s="10">
        <v>74.02</v>
      </c>
      <c r="N237" s="10">
        <v>79.239999999999995</v>
      </c>
      <c r="O237" s="10">
        <v>80.900000000000006</v>
      </c>
      <c r="P237" s="10">
        <v>79.52</v>
      </c>
      <c r="Q237" s="10">
        <v>50.41</v>
      </c>
      <c r="R237" s="10">
        <v>41.56</v>
      </c>
      <c r="S237" s="10">
        <v>45.7</v>
      </c>
      <c r="T237" s="10">
        <v>55.89</v>
      </c>
      <c r="U237" s="10">
        <v>38.79</v>
      </c>
      <c r="V237" s="10">
        <v>33.56</v>
      </c>
      <c r="W237" s="10">
        <v>32.18</v>
      </c>
      <c r="X237" s="10">
        <v>7.91</v>
      </c>
      <c r="Y237" s="10">
        <v>21.97</v>
      </c>
      <c r="AA237" s="11">
        <v>36.115000000000002</v>
      </c>
      <c r="AB237" s="11">
        <v>48.725833333333327</v>
      </c>
    </row>
    <row r="238" spans="1:28" x14ac:dyDescent="0.3">
      <c r="A238" s="9">
        <v>227</v>
      </c>
      <c r="B238" s="10"/>
      <c r="C238" s="10"/>
      <c r="D238" s="10"/>
      <c r="E238" s="10"/>
      <c r="F238" s="10"/>
      <c r="G238" s="10"/>
      <c r="H238" s="10">
        <v>35.11</v>
      </c>
      <c r="I238" s="10">
        <v>21.21</v>
      </c>
      <c r="J238" s="10">
        <v>39.17</v>
      </c>
      <c r="K238" s="10">
        <v>7.64</v>
      </c>
      <c r="L238" s="10">
        <v>31.74</v>
      </c>
      <c r="M238" s="10">
        <v>35.25</v>
      </c>
      <c r="N238" s="10">
        <v>37.369999999999997</v>
      </c>
      <c r="O238" s="10">
        <v>54.79</v>
      </c>
      <c r="P238" s="10">
        <v>32.01</v>
      </c>
      <c r="Q238" s="10">
        <v>19.29</v>
      </c>
      <c r="R238" s="10">
        <v>7.78</v>
      </c>
      <c r="S238" s="10">
        <v>7.8</v>
      </c>
      <c r="T238" s="10">
        <v>34.51</v>
      </c>
      <c r="U238" s="10">
        <v>37.57</v>
      </c>
      <c r="V238" s="10">
        <v>33.340000000000003</v>
      </c>
      <c r="W238" s="10">
        <v>7.89</v>
      </c>
      <c r="X238" s="10">
        <v>7.91</v>
      </c>
      <c r="Y238" s="10">
        <v>17.16</v>
      </c>
      <c r="AA238" s="11">
        <v>16.135000000000002</v>
      </c>
      <c r="AB238" s="11">
        <v>52.411666666666655</v>
      </c>
    </row>
    <row r="239" spans="1:28" x14ac:dyDescent="0.3">
      <c r="A239" s="9">
        <v>228</v>
      </c>
      <c r="B239" s="10"/>
      <c r="C239" s="10"/>
      <c r="D239" s="10"/>
      <c r="E239" s="10"/>
      <c r="F239" s="10"/>
      <c r="G239" s="10"/>
      <c r="H239" s="10">
        <v>44.36</v>
      </c>
      <c r="I239" s="10">
        <v>32.06</v>
      </c>
      <c r="J239" s="10">
        <v>32.090000000000003</v>
      </c>
      <c r="K239" s="10">
        <v>43.82</v>
      </c>
      <c r="L239" s="10">
        <v>50.55</v>
      </c>
      <c r="M239" s="10">
        <v>41.58</v>
      </c>
      <c r="N239" s="10">
        <v>82.16</v>
      </c>
      <c r="O239" s="10">
        <v>80.849999999999994</v>
      </c>
      <c r="P239" s="10">
        <v>79.52</v>
      </c>
      <c r="Q239" s="10">
        <v>43.83</v>
      </c>
      <c r="R239" s="10">
        <v>42.81</v>
      </c>
      <c r="S239" s="10">
        <v>44.95</v>
      </c>
      <c r="T239" s="10">
        <v>44.89</v>
      </c>
      <c r="U239" s="10">
        <v>12.08</v>
      </c>
      <c r="V239" s="10">
        <v>33.08</v>
      </c>
      <c r="W239" s="10">
        <v>22.81</v>
      </c>
      <c r="X239" s="10">
        <v>32.76</v>
      </c>
      <c r="Y239" s="10">
        <v>43.95</v>
      </c>
      <c r="AA239" s="11">
        <v>17.501666666666665</v>
      </c>
      <c r="AB239" s="11">
        <v>34.571666666666673</v>
      </c>
    </row>
    <row r="240" spans="1:28" x14ac:dyDescent="0.3">
      <c r="A240" s="9">
        <v>229</v>
      </c>
      <c r="B240" s="10"/>
      <c r="C240" s="10"/>
      <c r="D240" s="10"/>
      <c r="E240" s="10"/>
      <c r="F240" s="10"/>
      <c r="G240" s="10"/>
      <c r="H240" s="10">
        <v>32.65</v>
      </c>
      <c r="I240" s="10">
        <v>34.07</v>
      </c>
      <c r="J240" s="10">
        <v>46.61</v>
      </c>
      <c r="K240" s="10">
        <v>8.11</v>
      </c>
      <c r="L240" s="10">
        <v>20.55</v>
      </c>
      <c r="M240" s="10">
        <v>55.25</v>
      </c>
      <c r="N240" s="10">
        <v>33.76</v>
      </c>
      <c r="O240" s="10">
        <v>36.83</v>
      </c>
      <c r="P240" s="10">
        <v>27.25</v>
      </c>
      <c r="Q240" s="10">
        <v>21.86</v>
      </c>
      <c r="R240" s="10">
        <v>34.03</v>
      </c>
      <c r="S240" s="10">
        <v>33.630000000000003</v>
      </c>
      <c r="T240" s="10">
        <v>34.51</v>
      </c>
      <c r="U240" s="10">
        <v>12.6</v>
      </c>
      <c r="V240" s="10">
        <v>43.42</v>
      </c>
      <c r="W240" s="10">
        <v>38.159999999999997</v>
      </c>
      <c r="X240" s="10">
        <v>33.14</v>
      </c>
      <c r="Y240" s="10">
        <v>37.83</v>
      </c>
      <c r="AA240" s="11">
        <v>40.016666666666673</v>
      </c>
      <c r="AB240" s="11">
        <v>31.55083333333334</v>
      </c>
    </row>
    <row r="241" spans="1:28" x14ac:dyDescent="0.3">
      <c r="A241" s="9">
        <v>230</v>
      </c>
      <c r="B241" s="10"/>
      <c r="C241" s="10"/>
      <c r="D241" s="10"/>
      <c r="E241" s="10"/>
      <c r="F241" s="10"/>
      <c r="G241" s="10"/>
      <c r="H241" s="10">
        <v>34</v>
      </c>
      <c r="I241" s="10">
        <v>20.54</v>
      </c>
      <c r="J241" s="10">
        <v>61.35</v>
      </c>
      <c r="K241" s="10">
        <v>44.29</v>
      </c>
      <c r="L241" s="10">
        <v>47.52</v>
      </c>
      <c r="M241" s="10">
        <v>78.81</v>
      </c>
      <c r="N241" s="10">
        <v>79.239999999999995</v>
      </c>
      <c r="O241" s="10">
        <v>80.849999999999994</v>
      </c>
      <c r="P241" s="10">
        <v>48.44</v>
      </c>
      <c r="Q241" s="10">
        <v>48.78</v>
      </c>
      <c r="R241" s="10">
        <v>44.22</v>
      </c>
      <c r="S241" s="10">
        <v>40.35</v>
      </c>
      <c r="T241" s="10">
        <v>62.08</v>
      </c>
      <c r="U241" s="10">
        <v>45.06</v>
      </c>
      <c r="V241" s="10">
        <v>32.28</v>
      </c>
      <c r="W241" s="10">
        <v>30.83</v>
      </c>
      <c r="X241" s="10">
        <v>21.24</v>
      </c>
      <c r="Y241" s="10">
        <v>22.86</v>
      </c>
      <c r="AA241" s="11">
        <v>65.521666666666661</v>
      </c>
      <c r="AB241" s="11">
        <v>35.26</v>
      </c>
    </row>
    <row r="242" spans="1:28" x14ac:dyDescent="0.3">
      <c r="A242" s="9">
        <v>231</v>
      </c>
      <c r="B242" s="10"/>
      <c r="C242" s="10"/>
      <c r="D242" s="10"/>
      <c r="E242" s="10"/>
      <c r="F242" s="10"/>
      <c r="G242" s="10"/>
      <c r="H242" s="10">
        <v>26.72</v>
      </c>
      <c r="I242" s="10">
        <v>44.45</v>
      </c>
      <c r="J242" s="10">
        <v>43.95</v>
      </c>
      <c r="K242" s="10">
        <v>44.28</v>
      </c>
      <c r="L242" s="10">
        <v>41.78</v>
      </c>
      <c r="M242" s="10">
        <v>74.83</v>
      </c>
      <c r="N242" s="10">
        <v>79.239999999999995</v>
      </c>
      <c r="O242" s="10">
        <v>80.849999999999994</v>
      </c>
      <c r="P242" s="10">
        <v>76.709999999999994</v>
      </c>
      <c r="Q242" s="10">
        <v>78.22</v>
      </c>
      <c r="R242" s="10">
        <v>49.07</v>
      </c>
      <c r="S242" s="10">
        <v>73.08</v>
      </c>
      <c r="T242" s="10">
        <v>66.760000000000005</v>
      </c>
      <c r="U242" s="10">
        <v>34.22</v>
      </c>
      <c r="V242" s="10">
        <v>47.7</v>
      </c>
      <c r="W242" s="10">
        <v>39.33</v>
      </c>
      <c r="X242" s="10">
        <v>33.14</v>
      </c>
      <c r="Y242" s="10">
        <v>7.93</v>
      </c>
      <c r="AA242" s="11">
        <v>47.751666666666665</v>
      </c>
      <c r="AB242" s="11">
        <v>46.352499999999999</v>
      </c>
    </row>
    <row r="243" spans="1:28" x14ac:dyDescent="0.3">
      <c r="A243" s="9">
        <v>232</v>
      </c>
      <c r="B243" s="10"/>
      <c r="C243" s="10"/>
      <c r="D243" s="10"/>
      <c r="E243" s="10"/>
      <c r="F243" s="10"/>
      <c r="G243" s="10"/>
      <c r="H243" s="10">
        <v>34.22</v>
      </c>
      <c r="I243" s="10">
        <v>23.81</v>
      </c>
      <c r="J243" s="10">
        <v>34.49</v>
      </c>
      <c r="K243" s="10">
        <v>64.87</v>
      </c>
      <c r="L243" s="10">
        <v>68.09</v>
      </c>
      <c r="M243" s="10">
        <v>63.22</v>
      </c>
      <c r="N243" s="10">
        <v>79.239999999999995</v>
      </c>
      <c r="O243" s="10">
        <v>66.94</v>
      </c>
      <c r="P243" s="10">
        <v>43.03</v>
      </c>
      <c r="Q243" s="10">
        <v>34.81</v>
      </c>
      <c r="R243" s="10">
        <v>31.92</v>
      </c>
      <c r="S243" s="10">
        <v>29.45</v>
      </c>
      <c r="T243" s="10">
        <v>33.619999999999997</v>
      </c>
      <c r="U243" s="10">
        <v>22.35</v>
      </c>
      <c r="V243" s="10">
        <v>24.66</v>
      </c>
      <c r="W243" s="10">
        <v>7.89</v>
      </c>
      <c r="X243" s="10">
        <v>7.91</v>
      </c>
      <c r="Y243" s="10">
        <v>24.05</v>
      </c>
      <c r="AA243" s="11">
        <v>46.001666666666665</v>
      </c>
      <c r="AB243" s="11">
        <v>55.520833333333336</v>
      </c>
    </row>
    <row r="244" spans="1:28" x14ac:dyDescent="0.3">
      <c r="A244" s="9">
        <v>233</v>
      </c>
      <c r="B244" s="10"/>
      <c r="C244" s="10"/>
      <c r="D244" s="10"/>
      <c r="E244" s="10"/>
      <c r="F244" s="10"/>
      <c r="G244" s="10"/>
      <c r="H244" s="10">
        <v>33.11</v>
      </c>
      <c r="I244" s="10">
        <v>19.23</v>
      </c>
      <c r="J244" s="10">
        <v>43.95</v>
      </c>
      <c r="K244" s="10">
        <v>32.130000000000003</v>
      </c>
      <c r="L244" s="10">
        <v>43.92</v>
      </c>
      <c r="M244" s="10">
        <v>45.14</v>
      </c>
      <c r="N244" s="10">
        <v>43.46</v>
      </c>
      <c r="O244" s="10">
        <v>42.78</v>
      </c>
      <c r="P244" s="10">
        <v>45.01</v>
      </c>
      <c r="Q244" s="10">
        <v>43.77</v>
      </c>
      <c r="R244" s="10">
        <v>42.81</v>
      </c>
      <c r="S244" s="10">
        <v>42.27</v>
      </c>
      <c r="T244" s="10">
        <v>44.9</v>
      </c>
      <c r="U244" s="10">
        <v>66.42</v>
      </c>
      <c r="V244" s="10">
        <v>47.47</v>
      </c>
      <c r="W244" s="10">
        <v>51.19</v>
      </c>
      <c r="X244" s="10">
        <v>46.31</v>
      </c>
      <c r="Y244" s="10">
        <v>94.81</v>
      </c>
      <c r="AA244" s="11">
        <v>48.116666666666674</v>
      </c>
      <c r="AB244" s="11">
        <v>33.822500000000005</v>
      </c>
    </row>
    <row r="245" spans="1:28" x14ac:dyDescent="0.3">
      <c r="A245" s="9">
        <v>234</v>
      </c>
      <c r="B245" s="10"/>
      <c r="C245" s="10"/>
      <c r="D245" s="10"/>
      <c r="E245" s="10"/>
      <c r="F245" s="10"/>
      <c r="G245" s="10"/>
      <c r="H245" s="10">
        <v>7.58</v>
      </c>
      <c r="I245" s="10">
        <v>7.6</v>
      </c>
      <c r="J245" s="10">
        <v>12.22</v>
      </c>
      <c r="K245" s="10">
        <v>32.130000000000003</v>
      </c>
      <c r="L245" s="10">
        <v>15.17</v>
      </c>
      <c r="M245" s="10">
        <v>29.88</v>
      </c>
      <c r="N245" s="10">
        <v>16.79</v>
      </c>
      <c r="O245" s="10">
        <v>35.770000000000003</v>
      </c>
      <c r="P245" s="10">
        <v>41.77</v>
      </c>
      <c r="Q245" s="10">
        <v>30.54</v>
      </c>
      <c r="R245" s="10">
        <v>7.78</v>
      </c>
      <c r="S245" s="10">
        <v>7.8</v>
      </c>
      <c r="T245" s="10">
        <v>31.19</v>
      </c>
      <c r="U245" s="10">
        <v>32.89</v>
      </c>
      <c r="V245" s="10">
        <v>24.66</v>
      </c>
      <c r="W245" s="10">
        <v>32.619999999999997</v>
      </c>
      <c r="X245" s="10">
        <v>12.7</v>
      </c>
      <c r="Y245" s="10">
        <v>45.67</v>
      </c>
      <c r="AA245" s="11">
        <v>36.24666666666667</v>
      </c>
      <c r="AB245" s="11">
        <v>50.933333333333337</v>
      </c>
    </row>
    <row r="246" spans="1:28" x14ac:dyDescent="0.3">
      <c r="A246" s="9">
        <v>235</v>
      </c>
      <c r="B246" s="10"/>
      <c r="C246" s="10"/>
      <c r="D246" s="10"/>
      <c r="E246" s="10"/>
      <c r="F246" s="10"/>
      <c r="G246" s="10"/>
      <c r="H246" s="10">
        <v>7.58</v>
      </c>
      <c r="I246" s="10">
        <v>30.99</v>
      </c>
      <c r="J246" s="10">
        <v>32.43</v>
      </c>
      <c r="K246" s="10">
        <v>14.71</v>
      </c>
      <c r="L246" s="10">
        <v>32.44</v>
      </c>
      <c r="M246" s="10">
        <v>38.89</v>
      </c>
      <c r="N246" s="10">
        <v>51.05</v>
      </c>
      <c r="O246" s="10">
        <v>51.07</v>
      </c>
      <c r="P246" s="10">
        <v>43.03</v>
      </c>
      <c r="Q246" s="10">
        <v>43.77</v>
      </c>
      <c r="R246" s="10">
        <v>32.71</v>
      </c>
      <c r="S246" s="10">
        <v>32.97</v>
      </c>
      <c r="T246" s="10">
        <v>44.89</v>
      </c>
      <c r="U246" s="10">
        <v>38.18</v>
      </c>
      <c r="V246" s="10">
        <v>34.14</v>
      </c>
      <c r="W246" s="10">
        <v>18.059999999999999</v>
      </c>
      <c r="X246" s="10">
        <v>32.92</v>
      </c>
      <c r="Y246" s="10">
        <v>31.79</v>
      </c>
      <c r="AA246" s="11">
        <v>17.43</v>
      </c>
      <c r="AB246" s="11">
        <v>26.681666666666668</v>
      </c>
    </row>
    <row r="247" spans="1:28" x14ac:dyDescent="0.3">
      <c r="A247" s="9">
        <v>236</v>
      </c>
      <c r="B247" s="10"/>
      <c r="C247" s="10"/>
      <c r="D247" s="10"/>
      <c r="E247" s="10"/>
      <c r="F247" s="10"/>
      <c r="G247" s="10"/>
      <c r="H247" s="10">
        <v>7.58</v>
      </c>
      <c r="I247" s="10">
        <v>21.35</v>
      </c>
      <c r="J247" s="10">
        <v>32.43</v>
      </c>
      <c r="K247" s="10">
        <v>44.28</v>
      </c>
      <c r="L247" s="10">
        <v>43.92</v>
      </c>
      <c r="M247" s="10">
        <v>74.02</v>
      </c>
      <c r="N247" s="10">
        <v>79.239999999999995</v>
      </c>
      <c r="O247" s="10">
        <v>80.900000000000006</v>
      </c>
      <c r="P247" s="10">
        <v>79.52</v>
      </c>
      <c r="Q247" s="10">
        <v>50.41</v>
      </c>
      <c r="R247" s="10">
        <v>41.56</v>
      </c>
      <c r="S247" s="10">
        <v>45.7</v>
      </c>
      <c r="T247" s="10">
        <v>55.89</v>
      </c>
      <c r="U247" s="10">
        <v>38.79</v>
      </c>
      <c r="V247" s="10">
        <v>33.56</v>
      </c>
      <c r="W247" s="10">
        <v>32.18</v>
      </c>
      <c r="X247" s="10">
        <v>7.91</v>
      </c>
      <c r="Y247" s="10">
        <v>21.97</v>
      </c>
      <c r="AA247" s="11">
        <v>26.173333333333336</v>
      </c>
      <c r="AB247" s="11">
        <v>37.881666666666668</v>
      </c>
    </row>
    <row r="248" spans="1:28" x14ac:dyDescent="0.3">
      <c r="A248" s="9">
        <v>237</v>
      </c>
      <c r="B248" s="10"/>
      <c r="C248" s="10"/>
      <c r="D248" s="10"/>
      <c r="E248" s="10"/>
      <c r="F248" s="10"/>
      <c r="G248" s="10"/>
      <c r="H248" s="10">
        <v>35.11</v>
      </c>
      <c r="I248" s="10">
        <v>21.21</v>
      </c>
      <c r="J248" s="10">
        <v>39.17</v>
      </c>
      <c r="K248" s="10">
        <v>7.64</v>
      </c>
      <c r="L248" s="10">
        <v>31.74</v>
      </c>
      <c r="M248" s="10">
        <v>35.25</v>
      </c>
      <c r="N248" s="10">
        <v>37.369999999999997</v>
      </c>
      <c r="O248" s="10">
        <v>54.79</v>
      </c>
      <c r="P248" s="10">
        <v>32.01</v>
      </c>
      <c r="Q248" s="10">
        <v>19.29</v>
      </c>
      <c r="R248" s="10">
        <v>7.78</v>
      </c>
      <c r="S248" s="10">
        <v>7.8</v>
      </c>
      <c r="T248" s="10">
        <v>34.51</v>
      </c>
      <c r="U248" s="10">
        <v>37.57</v>
      </c>
      <c r="V248" s="10">
        <v>33.340000000000003</v>
      </c>
      <c r="W248" s="10">
        <v>7.89</v>
      </c>
      <c r="X248" s="10">
        <v>7.91</v>
      </c>
      <c r="Y248" s="10">
        <v>17.16</v>
      </c>
      <c r="AA248" s="11">
        <v>37.263333333333328</v>
      </c>
      <c r="AB248" s="11">
        <v>47.302499999999988</v>
      </c>
    </row>
    <row r="249" spans="1:28" x14ac:dyDescent="0.3">
      <c r="A249" s="9">
        <v>238</v>
      </c>
      <c r="B249" s="10"/>
      <c r="C249" s="10"/>
      <c r="D249" s="10"/>
      <c r="E249" s="10"/>
      <c r="F249" s="10"/>
      <c r="G249" s="10"/>
      <c r="H249" s="10">
        <v>44.36</v>
      </c>
      <c r="I249" s="10">
        <v>32.06</v>
      </c>
      <c r="J249" s="10">
        <v>32.090000000000003</v>
      </c>
      <c r="K249" s="10">
        <v>43.82</v>
      </c>
      <c r="L249" s="10">
        <v>50.55</v>
      </c>
      <c r="M249" s="10">
        <v>41.58</v>
      </c>
      <c r="N249" s="10">
        <v>82.16</v>
      </c>
      <c r="O249" s="10">
        <v>80.849999999999994</v>
      </c>
      <c r="P249" s="10">
        <v>79.52</v>
      </c>
      <c r="Q249" s="10">
        <v>43.83</v>
      </c>
      <c r="R249" s="10">
        <v>42.81</v>
      </c>
      <c r="S249" s="10">
        <v>44.95</v>
      </c>
      <c r="T249" s="10">
        <v>44.89</v>
      </c>
      <c r="U249" s="10">
        <v>12.08</v>
      </c>
      <c r="V249" s="10">
        <v>33.08</v>
      </c>
      <c r="W249" s="10">
        <v>22.81</v>
      </c>
      <c r="X249" s="10">
        <v>32.76</v>
      </c>
      <c r="Y249" s="10">
        <v>43.95</v>
      </c>
      <c r="AA249" s="11">
        <v>28.353333333333335</v>
      </c>
      <c r="AB249" s="11">
        <v>24.785</v>
      </c>
    </row>
    <row r="250" spans="1:28" x14ac:dyDescent="0.3">
      <c r="A250" s="9">
        <v>239</v>
      </c>
      <c r="B250" s="10"/>
      <c r="C250" s="10"/>
      <c r="D250" s="10"/>
      <c r="E250" s="10"/>
      <c r="F250" s="10"/>
      <c r="G250" s="10"/>
      <c r="H250" s="10">
        <v>32.65</v>
      </c>
      <c r="I250" s="10">
        <v>34.07</v>
      </c>
      <c r="J250" s="10">
        <v>46.61</v>
      </c>
      <c r="K250" s="10">
        <v>8.11</v>
      </c>
      <c r="L250" s="10">
        <v>20.55</v>
      </c>
      <c r="M250" s="10">
        <v>55.25</v>
      </c>
      <c r="N250" s="10">
        <v>33.76</v>
      </c>
      <c r="O250" s="10">
        <v>36.83</v>
      </c>
      <c r="P250" s="10">
        <v>27.25</v>
      </c>
      <c r="Q250" s="10">
        <v>21.86</v>
      </c>
      <c r="R250" s="10">
        <v>34.03</v>
      </c>
      <c r="S250" s="10">
        <v>33.630000000000003</v>
      </c>
      <c r="T250" s="10">
        <v>34.51</v>
      </c>
      <c r="U250" s="10">
        <v>12.6</v>
      </c>
      <c r="V250" s="10">
        <v>43.42</v>
      </c>
      <c r="W250" s="10">
        <v>38.159999999999997</v>
      </c>
      <c r="X250" s="10">
        <v>33.14</v>
      </c>
      <c r="Y250" s="10">
        <v>37.83</v>
      </c>
      <c r="AA250" s="11">
        <v>40.743333333333332</v>
      </c>
      <c r="AB250" s="11">
        <v>46.974166666666662</v>
      </c>
    </row>
    <row r="251" spans="1:28" x14ac:dyDescent="0.3">
      <c r="A251" s="9">
        <v>240</v>
      </c>
      <c r="B251" s="10"/>
      <c r="C251" s="10"/>
      <c r="D251" s="10"/>
      <c r="E251" s="10"/>
      <c r="F251" s="10"/>
      <c r="G251" s="10"/>
      <c r="H251" s="10">
        <v>34</v>
      </c>
      <c r="I251" s="10">
        <v>20.54</v>
      </c>
      <c r="J251" s="10">
        <v>61.35</v>
      </c>
      <c r="K251" s="10">
        <v>44.29</v>
      </c>
      <c r="L251" s="10">
        <v>47.52</v>
      </c>
      <c r="M251" s="10">
        <v>78.81</v>
      </c>
      <c r="N251" s="10">
        <v>79.239999999999995</v>
      </c>
      <c r="O251" s="10">
        <v>80.849999999999994</v>
      </c>
      <c r="P251" s="10">
        <v>48.44</v>
      </c>
      <c r="Q251" s="10">
        <v>48.78</v>
      </c>
      <c r="R251" s="10">
        <v>44.22</v>
      </c>
      <c r="S251" s="10">
        <v>40.35</v>
      </c>
      <c r="T251" s="10">
        <v>62.08</v>
      </c>
      <c r="U251" s="10">
        <v>45.06</v>
      </c>
      <c r="V251" s="10">
        <v>32.28</v>
      </c>
      <c r="W251" s="10">
        <v>30.83</v>
      </c>
      <c r="X251" s="10">
        <v>21.24</v>
      </c>
      <c r="Y251" s="10">
        <v>22.86</v>
      </c>
      <c r="AA251" s="11">
        <v>32.873333333333335</v>
      </c>
      <c r="AB251" s="11">
        <v>32.251666666666658</v>
      </c>
    </row>
    <row r="252" spans="1:28" x14ac:dyDescent="0.3">
      <c r="A252" s="9">
        <v>241</v>
      </c>
      <c r="B252" s="10"/>
      <c r="C252" s="10"/>
      <c r="D252" s="10"/>
      <c r="E252" s="10"/>
      <c r="F252" s="10"/>
      <c r="G252" s="10"/>
      <c r="H252" s="10">
        <v>26.72</v>
      </c>
      <c r="I252" s="10">
        <v>44.45</v>
      </c>
      <c r="J252" s="10">
        <v>43.95</v>
      </c>
      <c r="K252" s="10">
        <v>44.28</v>
      </c>
      <c r="L252" s="10">
        <v>41.78</v>
      </c>
      <c r="M252" s="10">
        <v>74.83</v>
      </c>
      <c r="N252" s="10">
        <v>79.239999999999995</v>
      </c>
      <c r="O252" s="10">
        <v>80.849999999999994</v>
      </c>
      <c r="P252" s="10">
        <v>76.709999999999994</v>
      </c>
      <c r="Q252" s="10">
        <v>78.22</v>
      </c>
      <c r="R252" s="10">
        <v>49.07</v>
      </c>
      <c r="S252" s="10">
        <v>73.08</v>
      </c>
      <c r="T252" s="10">
        <v>66.760000000000005</v>
      </c>
      <c r="U252" s="10">
        <v>34.22</v>
      </c>
      <c r="V252" s="10">
        <v>47.7</v>
      </c>
      <c r="W252" s="10">
        <v>39.33</v>
      </c>
      <c r="X252" s="10">
        <v>33.14</v>
      </c>
      <c r="Y252" s="10">
        <v>7.93</v>
      </c>
      <c r="AA252" s="11">
        <v>29.258333333333336</v>
      </c>
      <c r="AB252" s="11">
        <v>40.345000000000006</v>
      </c>
    </row>
    <row r="253" spans="1:28" x14ac:dyDescent="0.3">
      <c r="A253" s="9">
        <v>242</v>
      </c>
      <c r="B253" s="10"/>
      <c r="C253" s="10"/>
      <c r="D253" s="10"/>
      <c r="E253" s="10"/>
      <c r="F253" s="10"/>
      <c r="G253" s="10"/>
      <c r="H253" s="10">
        <v>34.22</v>
      </c>
      <c r="I253" s="10">
        <v>23.81</v>
      </c>
      <c r="J253" s="10">
        <v>34.49</v>
      </c>
      <c r="K253" s="10">
        <v>64.87</v>
      </c>
      <c r="L253" s="10">
        <v>68.09</v>
      </c>
      <c r="M253" s="10">
        <v>63.22</v>
      </c>
      <c r="N253" s="10">
        <v>79.239999999999995</v>
      </c>
      <c r="O253" s="10">
        <v>66.94</v>
      </c>
      <c r="P253" s="10">
        <v>43.03</v>
      </c>
      <c r="Q253" s="10">
        <v>34.81</v>
      </c>
      <c r="R253" s="10">
        <v>31.92</v>
      </c>
      <c r="S253" s="10">
        <v>29.45</v>
      </c>
      <c r="T253" s="10">
        <v>33.619999999999997</v>
      </c>
      <c r="U253" s="10">
        <v>22.35</v>
      </c>
      <c r="V253" s="10">
        <v>24.66</v>
      </c>
      <c r="W253" s="10">
        <v>7.89</v>
      </c>
      <c r="X253" s="10">
        <v>7.91</v>
      </c>
      <c r="Y253" s="10">
        <v>24.05</v>
      </c>
      <c r="AA253" s="11">
        <v>42.533333333333331</v>
      </c>
      <c r="AB253" s="11">
        <v>60.125000000000007</v>
      </c>
    </row>
    <row r="254" spans="1:28" x14ac:dyDescent="0.3">
      <c r="A254" s="9">
        <v>243</v>
      </c>
      <c r="B254" s="10"/>
      <c r="C254" s="10"/>
      <c r="D254" s="10"/>
      <c r="E254" s="10"/>
      <c r="F254" s="10"/>
      <c r="G254" s="10"/>
      <c r="H254" s="10">
        <v>33.11</v>
      </c>
      <c r="I254" s="10">
        <v>19.23</v>
      </c>
      <c r="J254" s="10">
        <v>43.95</v>
      </c>
      <c r="K254" s="10">
        <v>32.130000000000003</v>
      </c>
      <c r="L254" s="10">
        <v>43.92</v>
      </c>
      <c r="M254" s="10">
        <v>45.14</v>
      </c>
      <c r="N254" s="10">
        <v>43.46</v>
      </c>
      <c r="O254" s="10">
        <v>42.78</v>
      </c>
      <c r="P254" s="10">
        <v>45.01</v>
      </c>
      <c r="Q254" s="10">
        <v>43.77</v>
      </c>
      <c r="R254" s="10">
        <v>42.81</v>
      </c>
      <c r="S254" s="10">
        <v>42.27</v>
      </c>
      <c r="T254" s="10">
        <v>44.9</v>
      </c>
      <c r="U254" s="10">
        <v>66.42</v>
      </c>
      <c r="V254" s="10">
        <v>47.47</v>
      </c>
      <c r="W254" s="10">
        <v>51.19</v>
      </c>
      <c r="X254" s="10">
        <v>46.31</v>
      </c>
      <c r="Y254" s="10">
        <v>94.81</v>
      </c>
      <c r="AA254" s="11">
        <v>48.491666666666667</v>
      </c>
      <c r="AB254" s="11">
        <v>44.384999999999998</v>
      </c>
    </row>
    <row r="255" spans="1:28" x14ac:dyDescent="0.3">
      <c r="A255" s="9">
        <v>244</v>
      </c>
      <c r="B255" s="10"/>
      <c r="C255" s="10"/>
      <c r="D255" s="10"/>
      <c r="E255" s="10"/>
      <c r="F255" s="10"/>
      <c r="G255" s="10"/>
      <c r="H255" s="10">
        <v>7.58</v>
      </c>
      <c r="I255" s="10">
        <v>7.6</v>
      </c>
      <c r="J255" s="10">
        <v>12.22</v>
      </c>
      <c r="K255" s="10">
        <v>32.130000000000003</v>
      </c>
      <c r="L255" s="10">
        <v>15.17</v>
      </c>
      <c r="M255" s="10">
        <v>29.88</v>
      </c>
      <c r="N255" s="10">
        <v>16.79</v>
      </c>
      <c r="O255" s="10">
        <v>35.770000000000003</v>
      </c>
      <c r="P255" s="10">
        <v>41.77</v>
      </c>
      <c r="Q255" s="10">
        <v>30.54</v>
      </c>
      <c r="R255" s="10">
        <v>7.78</v>
      </c>
      <c r="S255" s="10">
        <v>7.8</v>
      </c>
      <c r="T255" s="10">
        <v>31.19</v>
      </c>
      <c r="U255" s="10">
        <v>32.89</v>
      </c>
      <c r="V255" s="10">
        <v>24.66</v>
      </c>
      <c r="W255" s="10">
        <v>32.619999999999997</v>
      </c>
      <c r="X255" s="10">
        <v>12.7</v>
      </c>
      <c r="Y255" s="10">
        <v>45.67</v>
      </c>
      <c r="AA255" s="11">
        <v>38.733333333333334</v>
      </c>
      <c r="AB255" s="11">
        <v>36.481666666666662</v>
      </c>
    </row>
    <row r="256" spans="1:28" x14ac:dyDescent="0.3">
      <c r="A256" s="9">
        <v>245</v>
      </c>
      <c r="B256" s="10"/>
      <c r="C256" s="10"/>
      <c r="D256" s="10"/>
      <c r="E256" s="10"/>
      <c r="F256" s="10"/>
      <c r="G256" s="10"/>
      <c r="H256" s="10">
        <v>7.58</v>
      </c>
      <c r="I256" s="10">
        <v>30.99</v>
      </c>
      <c r="J256" s="10">
        <v>32.43</v>
      </c>
      <c r="K256" s="10">
        <v>14.71</v>
      </c>
      <c r="L256" s="10">
        <v>32.44</v>
      </c>
      <c r="M256" s="10">
        <v>38.89</v>
      </c>
      <c r="N256" s="10">
        <v>51.05</v>
      </c>
      <c r="O256" s="10">
        <v>51.07</v>
      </c>
      <c r="P256" s="10">
        <v>43.03</v>
      </c>
      <c r="Q256" s="10">
        <v>43.77</v>
      </c>
      <c r="R256" s="10">
        <v>32.71</v>
      </c>
      <c r="S256" s="10">
        <v>32.97</v>
      </c>
      <c r="T256" s="10">
        <v>44.89</v>
      </c>
      <c r="U256" s="10">
        <v>38.18</v>
      </c>
      <c r="V256" s="10">
        <v>34.14</v>
      </c>
      <c r="W256" s="10">
        <v>18.059999999999999</v>
      </c>
      <c r="X256" s="10">
        <v>32.92</v>
      </c>
      <c r="Y256" s="10">
        <v>31.79</v>
      </c>
      <c r="AA256" s="11">
        <v>32.363333333333337</v>
      </c>
      <c r="AB256" s="11">
        <v>25.984166666666667</v>
      </c>
    </row>
    <row r="257" spans="1:28" x14ac:dyDescent="0.3">
      <c r="A257" s="9">
        <v>246</v>
      </c>
      <c r="B257" s="10"/>
      <c r="C257" s="10"/>
      <c r="D257" s="10"/>
      <c r="E257" s="10"/>
      <c r="F257" s="10"/>
      <c r="G257" s="10"/>
      <c r="H257" s="10">
        <v>7.58</v>
      </c>
      <c r="I257" s="10">
        <v>21.35</v>
      </c>
      <c r="J257" s="10">
        <v>32.43</v>
      </c>
      <c r="K257" s="10">
        <v>44.28</v>
      </c>
      <c r="L257" s="10">
        <v>43.92</v>
      </c>
      <c r="M257" s="10">
        <v>74.02</v>
      </c>
      <c r="N257" s="10">
        <v>79.239999999999995</v>
      </c>
      <c r="O257" s="10">
        <v>80.900000000000006</v>
      </c>
      <c r="P257" s="10">
        <v>79.52</v>
      </c>
      <c r="Q257" s="10">
        <v>50.41</v>
      </c>
      <c r="R257" s="10">
        <v>41.56</v>
      </c>
      <c r="S257" s="10">
        <v>45.7</v>
      </c>
      <c r="T257" s="10">
        <v>55.89</v>
      </c>
      <c r="U257" s="10">
        <v>38.79</v>
      </c>
      <c r="V257" s="10">
        <v>33.56</v>
      </c>
      <c r="W257" s="10">
        <v>32.18</v>
      </c>
      <c r="X257" s="10">
        <v>7.91</v>
      </c>
      <c r="Y257" s="10">
        <v>21.97</v>
      </c>
      <c r="AA257" s="11">
        <v>36.115000000000002</v>
      </c>
      <c r="AB257" s="11">
        <v>48.725833333333327</v>
      </c>
    </row>
    <row r="258" spans="1:28" x14ac:dyDescent="0.3">
      <c r="A258" s="9">
        <v>247</v>
      </c>
      <c r="B258" s="10"/>
      <c r="C258" s="10"/>
      <c r="D258" s="10"/>
      <c r="E258" s="10"/>
      <c r="F258" s="10"/>
      <c r="G258" s="10"/>
      <c r="H258" s="10">
        <v>35.11</v>
      </c>
      <c r="I258" s="10">
        <v>21.21</v>
      </c>
      <c r="J258" s="10">
        <v>39.17</v>
      </c>
      <c r="K258" s="10">
        <v>7.64</v>
      </c>
      <c r="L258" s="10">
        <v>31.74</v>
      </c>
      <c r="M258" s="10">
        <v>35.25</v>
      </c>
      <c r="N258" s="10">
        <v>37.369999999999997</v>
      </c>
      <c r="O258" s="10">
        <v>54.79</v>
      </c>
      <c r="P258" s="10">
        <v>32.01</v>
      </c>
      <c r="Q258" s="10">
        <v>19.29</v>
      </c>
      <c r="R258" s="10">
        <v>7.78</v>
      </c>
      <c r="S258" s="10">
        <v>7.8</v>
      </c>
      <c r="T258" s="10">
        <v>34.51</v>
      </c>
      <c r="U258" s="10">
        <v>37.57</v>
      </c>
      <c r="V258" s="10">
        <v>33.340000000000003</v>
      </c>
      <c r="W258" s="10">
        <v>7.89</v>
      </c>
      <c r="X258" s="10">
        <v>7.91</v>
      </c>
      <c r="Y258" s="10">
        <v>17.16</v>
      </c>
      <c r="AA258" s="11">
        <v>16.135000000000002</v>
      </c>
      <c r="AB258" s="11">
        <v>52.411666666666655</v>
      </c>
    </row>
    <row r="259" spans="1:28" x14ac:dyDescent="0.3">
      <c r="A259" s="9">
        <v>248</v>
      </c>
      <c r="B259" s="10"/>
      <c r="C259" s="10"/>
      <c r="D259" s="10"/>
      <c r="E259" s="10"/>
      <c r="F259" s="10"/>
      <c r="G259" s="10"/>
      <c r="H259" s="10">
        <v>44.36</v>
      </c>
      <c r="I259" s="10">
        <v>32.06</v>
      </c>
      <c r="J259" s="10">
        <v>32.090000000000003</v>
      </c>
      <c r="K259" s="10">
        <v>43.82</v>
      </c>
      <c r="L259" s="10">
        <v>50.55</v>
      </c>
      <c r="M259" s="10">
        <v>41.58</v>
      </c>
      <c r="N259" s="10">
        <v>82.16</v>
      </c>
      <c r="O259" s="10">
        <v>80.849999999999994</v>
      </c>
      <c r="P259" s="10">
        <v>79.52</v>
      </c>
      <c r="Q259" s="10">
        <v>43.83</v>
      </c>
      <c r="R259" s="10">
        <v>42.81</v>
      </c>
      <c r="S259" s="10">
        <v>44.95</v>
      </c>
      <c r="T259" s="10">
        <v>44.89</v>
      </c>
      <c r="U259" s="10">
        <v>12.08</v>
      </c>
      <c r="V259" s="10">
        <v>33.08</v>
      </c>
      <c r="W259" s="10">
        <v>22.81</v>
      </c>
      <c r="X259" s="10">
        <v>32.76</v>
      </c>
      <c r="Y259" s="10">
        <v>43.95</v>
      </c>
      <c r="AA259" s="11">
        <v>17.501666666666665</v>
      </c>
      <c r="AB259" s="11">
        <v>34.571666666666673</v>
      </c>
    </row>
    <row r="260" spans="1:28" x14ac:dyDescent="0.3">
      <c r="A260" s="9">
        <v>249</v>
      </c>
      <c r="B260" s="10"/>
      <c r="C260" s="10"/>
      <c r="D260" s="10"/>
      <c r="E260" s="10"/>
      <c r="F260" s="10"/>
      <c r="G260" s="10"/>
      <c r="H260" s="10">
        <v>32.65</v>
      </c>
      <c r="I260" s="10">
        <v>34.07</v>
      </c>
      <c r="J260" s="10">
        <v>46.61</v>
      </c>
      <c r="K260" s="10">
        <v>8.11</v>
      </c>
      <c r="L260" s="10">
        <v>20.55</v>
      </c>
      <c r="M260" s="10">
        <v>55.25</v>
      </c>
      <c r="N260" s="10">
        <v>33.76</v>
      </c>
      <c r="O260" s="10">
        <v>36.83</v>
      </c>
      <c r="P260" s="10">
        <v>27.25</v>
      </c>
      <c r="Q260" s="10">
        <v>21.86</v>
      </c>
      <c r="R260" s="10">
        <v>34.03</v>
      </c>
      <c r="S260" s="10">
        <v>33.630000000000003</v>
      </c>
      <c r="T260" s="10">
        <v>34.51</v>
      </c>
      <c r="U260" s="10">
        <v>12.6</v>
      </c>
      <c r="V260" s="10">
        <v>43.42</v>
      </c>
      <c r="W260" s="10">
        <v>38.159999999999997</v>
      </c>
      <c r="X260" s="10">
        <v>33.14</v>
      </c>
      <c r="Y260" s="10">
        <v>37.83</v>
      </c>
      <c r="AA260" s="11">
        <v>40.016666666666673</v>
      </c>
      <c r="AB260" s="11">
        <v>31.55083333333334</v>
      </c>
    </row>
    <row r="261" spans="1:28" x14ac:dyDescent="0.3">
      <c r="A261" s="9">
        <v>250</v>
      </c>
      <c r="B261" s="10"/>
      <c r="C261" s="10"/>
      <c r="D261" s="10"/>
      <c r="E261" s="10"/>
      <c r="F261" s="10"/>
      <c r="G261" s="10"/>
      <c r="H261" s="10">
        <v>34</v>
      </c>
      <c r="I261" s="10">
        <v>20.54</v>
      </c>
      <c r="J261" s="10">
        <v>61.35</v>
      </c>
      <c r="K261" s="10">
        <v>44.29</v>
      </c>
      <c r="L261" s="10">
        <v>47.52</v>
      </c>
      <c r="M261" s="10">
        <v>78.81</v>
      </c>
      <c r="N261" s="10">
        <v>79.239999999999995</v>
      </c>
      <c r="O261" s="10">
        <v>80.849999999999994</v>
      </c>
      <c r="P261" s="10">
        <v>48.44</v>
      </c>
      <c r="Q261" s="10">
        <v>48.78</v>
      </c>
      <c r="R261" s="10">
        <v>44.22</v>
      </c>
      <c r="S261" s="10">
        <v>40.35</v>
      </c>
      <c r="T261" s="10">
        <v>62.08</v>
      </c>
      <c r="U261" s="10">
        <v>45.06</v>
      </c>
      <c r="V261" s="10">
        <v>32.28</v>
      </c>
      <c r="W261" s="10">
        <v>30.83</v>
      </c>
      <c r="X261" s="10">
        <v>21.24</v>
      </c>
      <c r="Y261" s="10">
        <v>22.86</v>
      </c>
      <c r="AA261" s="11">
        <v>65.521666666666661</v>
      </c>
      <c r="AB261" s="11">
        <v>35.26</v>
      </c>
    </row>
    <row r="262" spans="1:28" x14ac:dyDescent="0.3">
      <c r="A262" s="9">
        <v>251</v>
      </c>
      <c r="B262" s="10"/>
      <c r="C262" s="10"/>
      <c r="D262" s="10"/>
      <c r="E262" s="10"/>
      <c r="F262" s="10"/>
      <c r="G262" s="10"/>
      <c r="H262" s="10">
        <v>26.72</v>
      </c>
      <c r="I262" s="10">
        <v>44.45</v>
      </c>
      <c r="J262" s="10">
        <v>43.95</v>
      </c>
      <c r="K262" s="10">
        <v>44.28</v>
      </c>
      <c r="L262" s="10">
        <v>41.78</v>
      </c>
      <c r="M262" s="10">
        <v>74.83</v>
      </c>
      <c r="N262" s="10">
        <v>79.239999999999995</v>
      </c>
      <c r="O262" s="10">
        <v>80.849999999999994</v>
      </c>
      <c r="P262" s="10">
        <v>76.709999999999994</v>
      </c>
      <c r="Q262" s="10">
        <v>78.22</v>
      </c>
      <c r="R262" s="10">
        <v>49.07</v>
      </c>
      <c r="S262" s="10">
        <v>73.08</v>
      </c>
      <c r="T262" s="10">
        <v>66.760000000000005</v>
      </c>
      <c r="U262" s="10">
        <v>34.22</v>
      </c>
      <c r="V262" s="10">
        <v>47.7</v>
      </c>
      <c r="W262" s="10">
        <v>39.33</v>
      </c>
      <c r="X262" s="10">
        <v>33.14</v>
      </c>
      <c r="Y262" s="10">
        <v>7.93</v>
      </c>
      <c r="AA262" s="11">
        <v>47.751666666666665</v>
      </c>
      <c r="AB262" s="11">
        <v>46.352499999999999</v>
      </c>
    </row>
    <row r="263" spans="1:28" x14ac:dyDescent="0.3">
      <c r="A263" s="9">
        <v>252</v>
      </c>
      <c r="B263" s="10"/>
      <c r="C263" s="10"/>
      <c r="D263" s="10"/>
      <c r="E263" s="10"/>
      <c r="F263" s="10"/>
      <c r="G263" s="10"/>
      <c r="H263" s="10">
        <v>34.22</v>
      </c>
      <c r="I263" s="10">
        <v>23.81</v>
      </c>
      <c r="J263" s="10">
        <v>34.49</v>
      </c>
      <c r="K263" s="10">
        <v>64.87</v>
      </c>
      <c r="L263" s="10">
        <v>68.09</v>
      </c>
      <c r="M263" s="10">
        <v>63.22</v>
      </c>
      <c r="N263" s="10">
        <v>79.239999999999995</v>
      </c>
      <c r="O263" s="10">
        <v>66.94</v>
      </c>
      <c r="P263" s="10">
        <v>43.03</v>
      </c>
      <c r="Q263" s="10">
        <v>34.81</v>
      </c>
      <c r="R263" s="10">
        <v>31.92</v>
      </c>
      <c r="S263" s="10">
        <v>29.45</v>
      </c>
      <c r="T263" s="10">
        <v>33.619999999999997</v>
      </c>
      <c r="U263" s="10">
        <v>22.35</v>
      </c>
      <c r="V263" s="10">
        <v>24.66</v>
      </c>
      <c r="W263" s="10">
        <v>7.89</v>
      </c>
      <c r="X263" s="10">
        <v>7.91</v>
      </c>
      <c r="Y263" s="10">
        <v>24.05</v>
      </c>
      <c r="AA263" s="11">
        <v>46.001666666666665</v>
      </c>
      <c r="AB263" s="11">
        <v>55.520833333333336</v>
      </c>
    </row>
    <row r="264" spans="1:28" x14ac:dyDescent="0.3">
      <c r="A264" s="9">
        <v>253</v>
      </c>
      <c r="B264" s="10"/>
      <c r="C264" s="10"/>
      <c r="D264" s="10"/>
      <c r="E264" s="10"/>
      <c r="F264" s="10"/>
      <c r="G264" s="10"/>
      <c r="H264" s="10">
        <v>33.11</v>
      </c>
      <c r="I264" s="10">
        <v>19.23</v>
      </c>
      <c r="J264" s="10">
        <v>43.95</v>
      </c>
      <c r="K264" s="10">
        <v>32.130000000000003</v>
      </c>
      <c r="L264" s="10">
        <v>43.92</v>
      </c>
      <c r="M264" s="10">
        <v>45.14</v>
      </c>
      <c r="N264" s="10">
        <v>43.46</v>
      </c>
      <c r="O264" s="10">
        <v>42.78</v>
      </c>
      <c r="P264" s="10">
        <v>45.01</v>
      </c>
      <c r="Q264" s="10">
        <v>43.77</v>
      </c>
      <c r="R264" s="10">
        <v>42.81</v>
      </c>
      <c r="S264" s="10">
        <v>42.27</v>
      </c>
      <c r="T264" s="10">
        <v>44.9</v>
      </c>
      <c r="U264" s="10">
        <v>66.42</v>
      </c>
      <c r="V264" s="10">
        <v>47.47</v>
      </c>
      <c r="W264" s="10">
        <v>51.19</v>
      </c>
      <c r="X264" s="10">
        <v>46.31</v>
      </c>
      <c r="Y264" s="10">
        <v>94.81</v>
      </c>
      <c r="AA264" s="11">
        <v>48.116666666666674</v>
      </c>
      <c r="AB264" s="11">
        <v>33.822500000000005</v>
      </c>
    </row>
    <row r="265" spans="1:28" x14ac:dyDescent="0.3">
      <c r="A265" s="9">
        <v>254</v>
      </c>
      <c r="B265" s="10"/>
      <c r="C265" s="10"/>
      <c r="D265" s="10"/>
      <c r="E265" s="10"/>
      <c r="F265" s="10"/>
      <c r="G265" s="10"/>
      <c r="H265" s="10">
        <v>7.58</v>
      </c>
      <c r="I265" s="10">
        <v>7.6</v>
      </c>
      <c r="J265" s="10">
        <v>12.22</v>
      </c>
      <c r="K265" s="10">
        <v>32.130000000000003</v>
      </c>
      <c r="L265" s="10">
        <v>15.17</v>
      </c>
      <c r="M265" s="10">
        <v>29.88</v>
      </c>
      <c r="N265" s="10">
        <v>16.79</v>
      </c>
      <c r="O265" s="10">
        <v>35.770000000000003</v>
      </c>
      <c r="P265" s="10">
        <v>41.77</v>
      </c>
      <c r="Q265" s="10">
        <v>30.54</v>
      </c>
      <c r="R265" s="10">
        <v>7.78</v>
      </c>
      <c r="S265" s="10">
        <v>7.8</v>
      </c>
      <c r="T265" s="10">
        <v>31.19</v>
      </c>
      <c r="U265" s="10">
        <v>32.89</v>
      </c>
      <c r="V265" s="10">
        <v>24.66</v>
      </c>
      <c r="W265" s="10">
        <v>32.619999999999997</v>
      </c>
      <c r="X265" s="10">
        <v>12.7</v>
      </c>
      <c r="Y265" s="10">
        <v>45.67</v>
      </c>
      <c r="AA265" s="11">
        <v>36.24666666666667</v>
      </c>
      <c r="AB265" s="11">
        <v>50.933333333333337</v>
      </c>
    </row>
    <row r="266" spans="1:28" x14ac:dyDescent="0.3">
      <c r="A266" s="9">
        <v>255</v>
      </c>
      <c r="B266" s="10"/>
      <c r="C266" s="10"/>
      <c r="D266" s="10"/>
      <c r="E266" s="10"/>
      <c r="F266" s="10"/>
      <c r="G266" s="10"/>
      <c r="H266" s="10">
        <v>7.58</v>
      </c>
      <c r="I266" s="10">
        <v>30.99</v>
      </c>
      <c r="J266" s="10">
        <v>32.43</v>
      </c>
      <c r="K266" s="10">
        <v>14.71</v>
      </c>
      <c r="L266" s="10">
        <v>32.44</v>
      </c>
      <c r="M266" s="10">
        <v>38.89</v>
      </c>
      <c r="N266" s="10">
        <v>51.05</v>
      </c>
      <c r="O266" s="10">
        <v>51.07</v>
      </c>
      <c r="P266" s="10">
        <v>43.03</v>
      </c>
      <c r="Q266" s="10">
        <v>43.77</v>
      </c>
      <c r="R266" s="10">
        <v>32.71</v>
      </c>
      <c r="S266" s="10">
        <v>32.97</v>
      </c>
      <c r="T266" s="10">
        <v>44.89</v>
      </c>
      <c r="U266" s="10">
        <v>38.18</v>
      </c>
      <c r="V266" s="10">
        <v>34.14</v>
      </c>
      <c r="W266" s="10">
        <v>18.059999999999999</v>
      </c>
      <c r="X266" s="10">
        <v>32.92</v>
      </c>
      <c r="Y266" s="10">
        <v>31.79</v>
      </c>
      <c r="AA266" s="11">
        <v>17.43</v>
      </c>
      <c r="AB266" s="11">
        <v>26.681666666666668</v>
      </c>
    </row>
    <row r="267" spans="1:28" x14ac:dyDescent="0.3">
      <c r="A267" s="9">
        <v>256</v>
      </c>
      <c r="B267" s="10"/>
      <c r="C267" s="10"/>
      <c r="D267" s="10"/>
      <c r="E267" s="10"/>
      <c r="F267" s="10"/>
      <c r="G267" s="10"/>
      <c r="H267" s="10">
        <v>7.58</v>
      </c>
      <c r="I267" s="10">
        <v>21.35</v>
      </c>
      <c r="J267" s="10">
        <v>32.43</v>
      </c>
      <c r="K267" s="10">
        <v>44.28</v>
      </c>
      <c r="L267" s="10">
        <v>43.92</v>
      </c>
      <c r="M267" s="10">
        <v>74.02</v>
      </c>
      <c r="N267" s="10">
        <v>79.239999999999995</v>
      </c>
      <c r="O267" s="10">
        <v>80.900000000000006</v>
      </c>
      <c r="P267" s="10">
        <v>79.52</v>
      </c>
      <c r="Q267" s="10">
        <v>50.41</v>
      </c>
      <c r="R267" s="10">
        <v>41.56</v>
      </c>
      <c r="S267" s="10">
        <v>45.7</v>
      </c>
      <c r="T267" s="10">
        <v>55.89</v>
      </c>
      <c r="U267" s="10">
        <v>38.79</v>
      </c>
      <c r="V267" s="10">
        <v>33.56</v>
      </c>
      <c r="W267" s="10">
        <v>32.18</v>
      </c>
      <c r="X267" s="10">
        <v>7.91</v>
      </c>
      <c r="Y267" s="10">
        <v>21.97</v>
      </c>
      <c r="AA267" s="11">
        <v>26.173333333333336</v>
      </c>
      <c r="AB267" s="11">
        <v>37.881666666666668</v>
      </c>
    </row>
    <row r="268" spans="1:28" x14ac:dyDescent="0.3">
      <c r="A268" s="9">
        <v>257</v>
      </c>
      <c r="B268" s="10"/>
      <c r="C268" s="10"/>
      <c r="D268" s="10"/>
      <c r="E268" s="10"/>
      <c r="F268" s="10"/>
      <c r="G268" s="10"/>
      <c r="H268" s="10">
        <v>35.11</v>
      </c>
      <c r="I268" s="10">
        <v>21.21</v>
      </c>
      <c r="J268" s="10">
        <v>39.17</v>
      </c>
      <c r="K268" s="10">
        <v>7.64</v>
      </c>
      <c r="L268" s="10">
        <v>31.74</v>
      </c>
      <c r="M268" s="10">
        <v>35.25</v>
      </c>
      <c r="N268" s="10">
        <v>37.369999999999997</v>
      </c>
      <c r="O268" s="10">
        <v>54.79</v>
      </c>
      <c r="P268" s="10">
        <v>32.01</v>
      </c>
      <c r="Q268" s="10">
        <v>19.29</v>
      </c>
      <c r="R268" s="10">
        <v>7.78</v>
      </c>
      <c r="S268" s="10">
        <v>7.8</v>
      </c>
      <c r="T268" s="10">
        <v>34.51</v>
      </c>
      <c r="U268" s="10">
        <v>37.57</v>
      </c>
      <c r="V268" s="10">
        <v>33.340000000000003</v>
      </c>
      <c r="W268" s="10">
        <v>7.89</v>
      </c>
      <c r="X268" s="10">
        <v>7.91</v>
      </c>
      <c r="Y268" s="10">
        <v>17.16</v>
      </c>
      <c r="AA268" s="11">
        <v>37.263333333333328</v>
      </c>
      <c r="AB268" s="11">
        <v>47.302499999999988</v>
      </c>
    </row>
    <row r="269" spans="1:28" x14ac:dyDescent="0.3">
      <c r="A269" s="9">
        <v>258</v>
      </c>
      <c r="B269" s="10"/>
      <c r="C269" s="10"/>
      <c r="D269" s="10"/>
      <c r="E269" s="10"/>
      <c r="F269" s="10"/>
      <c r="G269" s="10"/>
      <c r="H269" s="10">
        <v>44.36</v>
      </c>
      <c r="I269" s="10">
        <v>32.06</v>
      </c>
      <c r="J269" s="10">
        <v>32.090000000000003</v>
      </c>
      <c r="K269" s="10">
        <v>43.82</v>
      </c>
      <c r="L269" s="10">
        <v>50.55</v>
      </c>
      <c r="M269" s="10">
        <v>41.58</v>
      </c>
      <c r="N269" s="10">
        <v>82.16</v>
      </c>
      <c r="O269" s="10">
        <v>80.849999999999994</v>
      </c>
      <c r="P269" s="10">
        <v>79.52</v>
      </c>
      <c r="Q269" s="10">
        <v>43.83</v>
      </c>
      <c r="R269" s="10">
        <v>42.81</v>
      </c>
      <c r="S269" s="10">
        <v>44.95</v>
      </c>
      <c r="T269" s="10">
        <v>44.89</v>
      </c>
      <c r="U269" s="10">
        <v>12.08</v>
      </c>
      <c r="V269" s="10">
        <v>33.08</v>
      </c>
      <c r="W269" s="10">
        <v>22.81</v>
      </c>
      <c r="X269" s="10">
        <v>32.76</v>
      </c>
      <c r="Y269" s="10">
        <v>43.95</v>
      </c>
      <c r="AA269" s="11">
        <v>28.353333333333335</v>
      </c>
      <c r="AB269" s="11">
        <v>24.785</v>
      </c>
    </row>
    <row r="270" spans="1:28" x14ac:dyDescent="0.3">
      <c r="A270" s="9">
        <v>259</v>
      </c>
      <c r="B270" s="10"/>
      <c r="C270" s="10"/>
      <c r="D270" s="10"/>
      <c r="E270" s="10"/>
      <c r="F270" s="10"/>
      <c r="G270" s="10"/>
      <c r="H270" s="10">
        <v>32.65</v>
      </c>
      <c r="I270" s="10">
        <v>34.07</v>
      </c>
      <c r="J270" s="10">
        <v>46.61</v>
      </c>
      <c r="K270" s="10">
        <v>8.11</v>
      </c>
      <c r="L270" s="10">
        <v>20.55</v>
      </c>
      <c r="M270" s="10">
        <v>55.25</v>
      </c>
      <c r="N270" s="10">
        <v>33.76</v>
      </c>
      <c r="O270" s="10">
        <v>36.83</v>
      </c>
      <c r="P270" s="10">
        <v>27.25</v>
      </c>
      <c r="Q270" s="10">
        <v>21.86</v>
      </c>
      <c r="R270" s="10">
        <v>34.03</v>
      </c>
      <c r="S270" s="10">
        <v>33.630000000000003</v>
      </c>
      <c r="T270" s="10">
        <v>34.51</v>
      </c>
      <c r="U270" s="10">
        <v>12.6</v>
      </c>
      <c r="V270" s="10">
        <v>43.42</v>
      </c>
      <c r="W270" s="10">
        <v>38.159999999999997</v>
      </c>
      <c r="X270" s="10">
        <v>33.14</v>
      </c>
      <c r="Y270" s="10">
        <v>37.83</v>
      </c>
      <c r="AA270" s="11">
        <v>40.743333333333332</v>
      </c>
      <c r="AB270" s="11">
        <v>46.974166666666662</v>
      </c>
    </row>
    <row r="271" spans="1:28" x14ac:dyDescent="0.3">
      <c r="A271" s="9">
        <v>260</v>
      </c>
      <c r="B271" s="10"/>
      <c r="C271" s="10"/>
      <c r="D271" s="10"/>
      <c r="E271" s="10"/>
      <c r="F271" s="10"/>
      <c r="G271" s="10"/>
      <c r="H271" s="10">
        <v>34</v>
      </c>
      <c r="I271" s="10">
        <v>20.54</v>
      </c>
      <c r="J271" s="10">
        <v>61.35</v>
      </c>
      <c r="K271" s="10">
        <v>44.29</v>
      </c>
      <c r="L271" s="10">
        <v>47.52</v>
      </c>
      <c r="M271" s="10">
        <v>78.81</v>
      </c>
      <c r="N271" s="10">
        <v>79.239999999999995</v>
      </c>
      <c r="O271" s="10">
        <v>80.849999999999994</v>
      </c>
      <c r="P271" s="10">
        <v>48.44</v>
      </c>
      <c r="Q271" s="10">
        <v>48.78</v>
      </c>
      <c r="R271" s="10">
        <v>44.22</v>
      </c>
      <c r="S271" s="10">
        <v>40.35</v>
      </c>
      <c r="T271" s="10">
        <v>62.08</v>
      </c>
      <c r="U271" s="10">
        <v>45.06</v>
      </c>
      <c r="V271" s="10">
        <v>32.28</v>
      </c>
      <c r="W271" s="10">
        <v>30.83</v>
      </c>
      <c r="X271" s="10">
        <v>21.24</v>
      </c>
      <c r="Y271" s="10">
        <v>22.86</v>
      </c>
      <c r="AA271" s="11">
        <v>32.873333333333335</v>
      </c>
      <c r="AB271" s="11">
        <v>32.251666666666658</v>
      </c>
    </row>
    <row r="272" spans="1:28" x14ac:dyDescent="0.3">
      <c r="A272" s="9">
        <v>261</v>
      </c>
      <c r="B272" s="10"/>
      <c r="C272" s="10"/>
      <c r="D272" s="10"/>
      <c r="E272" s="10"/>
      <c r="F272" s="10"/>
      <c r="G272" s="10"/>
      <c r="H272" s="10">
        <v>26.72</v>
      </c>
      <c r="I272" s="10">
        <v>44.45</v>
      </c>
      <c r="J272" s="10">
        <v>43.95</v>
      </c>
      <c r="K272" s="10">
        <v>44.28</v>
      </c>
      <c r="L272" s="10">
        <v>41.78</v>
      </c>
      <c r="M272" s="10">
        <v>74.83</v>
      </c>
      <c r="N272" s="10">
        <v>79.239999999999995</v>
      </c>
      <c r="O272" s="10">
        <v>80.849999999999994</v>
      </c>
      <c r="P272" s="10">
        <v>76.709999999999994</v>
      </c>
      <c r="Q272" s="10">
        <v>78.22</v>
      </c>
      <c r="R272" s="10">
        <v>49.07</v>
      </c>
      <c r="S272" s="10">
        <v>73.08</v>
      </c>
      <c r="T272" s="10">
        <v>66.760000000000005</v>
      </c>
      <c r="U272" s="10">
        <v>34.22</v>
      </c>
      <c r="V272" s="10">
        <v>47.7</v>
      </c>
      <c r="W272" s="10">
        <v>39.33</v>
      </c>
      <c r="X272" s="10">
        <v>33.14</v>
      </c>
      <c r="Y272" s="10">
        <v>7.93</v>
      </c>
      <c r="AA272" s="11">
        <v>29.258333333333336</v>
      </c>
      <c r="AB272" s="11">
        <v>40.345000000000006</v>
      </c>
    </row>
    <row r="273" spans="1:28" x14ac:dyDescent="0.3">
      <c r="A273" s="9">
        <v>262</v>
      </c>
      <c r="B273" s="10"/>
      <c r="C273" s="10"/>
      <c r="D273" s="10"/>
      <c r="E273" s="10"/>
      <c r="F273" s="10"/>
      <c r="G273" s="10"/>
      <c r="H273" s="10">
        <v>34.22</v>
      </c>
      <c r="I273" s="10">
        <v>23.81</v>
      </c>
      <c r="J273" s="10">
        <v>34.49</v>
      </c>
      <c r="K273" s="10">
        <v>64.87</v>
      </c>
      <c r="L273" s="10">
        <v>68.09</v>
      </c>
      <c r="M273" s="10">
        <v>63.22</v>
      </c>
      <c r="N273" s="10">
        <v>79.239999999999995</v>
      </c>
      <c r="O273" s="10">
        <v>66.94</v>
      </c>
      <c r="P273" s="10">
        <v>43.03</v>
      </c>
      <c r="Q273" s="10">
        <v>34.81</v>
      </c>
      <c r="R273" s="10">
        <v>31.92</v>
      </c>
      <c r="S273" s="10">
        <v>29.45</v>
      </c>
      <c r="T273" s="10">
        <v>33.619999999999997</v>
      </c>
      <c r="U273" s="10">
        <v>22.35</v>
      </c>
      <c r="V273" s="10">
        <v>24.66</v>
      </c>
      <c r="W273" s="10">
        <v>7.89</v>
      </c>
      <c r="X273" s="10">
        <v>7.91</v>
      </c>
      <c r="Y273" s="10">
        <v>24.05</v>
      </c>
      <c r="AA273" s="11">
        <v>42.533333333333331</v>
      </c>
      <c r="AB273" s="11">
        <v>60.125000000000007</v>
      </c>
    </row>
    <row r="274" spans="1:28" x14ac:dyDescent="0.3">
      <c r="A274" s="9">
        <v>263</v>
      </c>
      <c r="B274" s="10"/>
      <c r="C274" s="10"/>
      <c r="D274" s="10"/>
      <c r="E274" s="10"/>
      <c r="F274" s="10"/>
      <c r="G274" s="10"/>
      <c r="H274" s="10">
        <v>33.11</v>
      </c>
      <c r="I274" s="10">
        <v>19.23</v>
      </c>
      <c r="J274" s="10">
        <v>43.95</v>
      </c>
      <c r="K274" s="10">
        <v>32.130000000000003</v>
      </c>
      <c r="L274" s="10">
        <v>43.92</v>
      </c>
      <c r="M274" s="10">
        <v>45.14</v>
      </c>
      <c r="N274" s="10">
        <v>43.46</v>
      </c>
      <c r="O274" s="10">
        <v>42.78</v>
      </c>
      <c r="P274" s="10">
        <v>45.01</v>
      </c>
      <c r="Q274" s="10">
        <v>43.77</v>
      </c>
      <c r="R274" s="10">
        <v>42.81</v>
      </c>
      <c r="S274" s="10">
        <v>42.27</v>
      </c>
      <c r="T274" s="10">
        <v>44.9</v>
      </c>
      <c r="U274" s="10">
        <v>66.42</v>
      </c>
      <c r="V274" s="10">
        <v>47.47</v>
      </c>
      <c r="W274" s="10">
        <v>51.19</v>
      </c>
      <c r="X274" s="10">
        <v>46.31</v>
      </c>
      <c r="Y274" s="10">
        <v>94.81</v>
      </c>
      <c r="AA274" s="11">
        <v>48.491666666666667</v>
      </c>
      <c r="AB274" s="11">
        <v>44.384999999999998</v>
      </c>
    </row>
    <row r="275" spans="1:28" x14ac:dyDescent="0.3">
      <c r="A275" s="9">
        <v>264</v>
      </c>
      <c r="B275" s="10"/>
      <c r="C275" s="10"/>
      <c r="D275" s="10"/>
      <c r="E275" s="10"/>
      <c r="F275" s="10"/>
      <c r="G275" s="10"/>
      <c r="H275" s="10">
        <v>7.58</v>
      </c>
      <c r="I275" s="10">
        <v>7.6</v>
      </c>
      <c r="J275" s="10">
        <v>12.22</v>
      </c>
      <c r="K275" s="10">
        <v>32.130000000000003</v>
      </c>
      <c r="L275" s="10">
        <v>15.17</v>
      </c>
      <c r="M275" s="10">
        <v>29.88</v>
      </c>
      <c r="N275" s="10">
        <v>16.79</v>
      </c>
      <c r="O275" s="10">
        <v>35.770000000000003</v>
      </c>
      <c r="P275" s="10">
        <v>41.77</v>
      </c>
      <c r="Q275" s="10">
        <v>30.54</v>
      </c>
      <c r="R275" s="10">
        <v>7.78</v>
      </c>
      <c r="S275" s="10">
        <v>7.8</v>
      </c>
      <c r="T275" s="10">
        <v>31.19</v>
      </c>
      <c r="U275" s="10">
        <v>32.89</v>
      </c>
      <c r="V275" s="10">
        <v>24.66</v>
      </c>
      <c r="W275" s="10">
        <v>32.619999999999997</v>
      </c>
      <c r="X275" s="10">
        <v>12.7</v>
      </c>
      <c r="Y275" s="10">
        <v>45.67</v>
      </c>
      <c r="AA275" s="11">
        <v>38.733333333333334</v>
      </c>
      <c r="AB275" s="11">
        <v>36.481666666666662</v>
      </c>
    </row>
    <row r="276" spans="1:28" x14ac:dyDescent="0.3">
      <c r="A276" s="9">
        <v>265</v>
      </c>
      <c r="B276" s="10"/>
      <c r="C276" s="10"/>
      <c r="D276" s="10"/>
      <c r="E276" s="10"/>
      <c r="F276" s="10"/>
      <c r="G276" s="10"/>
      <c r="H276" s="10">
        <v>7.58</v>
      </c>
      <c r="I276" s="10">
        <v>30.99</v>
      </c>
      <c r="J276" s="10">
        <v>32.43</v>
      </c>
      <c r="K276" s="10">
        <v>14.71</v>
      </c>
      <c r="L276" s="10">
        <v>32.44</v>
      </c>
      <c r="M276" s="10">
        <v>38.89</v>
      </c>
      <c r="N276" s="10">
        <v>51.05</v>
      </c>
      <c r="O276" s="10">
        <v>51.07</v>
      </c>
      <c r="P276" s="10">
        <v>43.03</v>
      </c>
      <c r="Q276" s="10">
        <v>43.77</v>
      </c>
      <c r="R276" s="10">
        <v>32.71</v>
      </c>
      <c r="S276" s="10">
        <v>32.97</v>
      </c>
      <c r="T276" s="10">
        <v>44.89</v>
      </c>
      <c r="U276" s="10">
        <v>38.18</v>
      </c>
      <c r="V276" s="10">
        <v>34.14</v>
      </c>
      <c r="W276" s="10">
        <v>18.059999999999999</v>
      </c>
      <c r="X276" s="10">
        <v>32.92</v>
      </c>
      <c r="Y276" s="10">
        <v>31.79</v>
      </c>
      <c r="AA276" s="11">
        <v>32.363333333333337</v>
      </c>
      <c r="AB276" s="11">
        <v>25.984166666666667</v>
      </c>
    </row>
    <row r="277" spans="1:28" x14ac:dyDescent="0.3">
      <c r="A277" s="9">
        <v>266</v>
      </c>
      <c r="B277" s="10"/>
      <c r="C277" s="10"/>
      <c r="D277" s="10"/>
      <c r="E277" s="10"/>
      <c r="F277" s="10"/>
      <c r="G277" s="10"/>
      <c r="H277" s="10">
        <v>7.58</v>
      </c>
      <c r="I277" s="10">
        <v>21.35</v>
      </c>
      <c r="J277" s="10">
        <v>32.43</v>
      </c>
      <c r="K277" s="10">
        <v>44.28</v>
      </c>
      <c r="L277" s="10">
        <v>43.92</v>
      </c>
      <c r="M277" s="10">
        <v>74.02</v>
      </c>
      <c r="N277" s="10">
        <v>79.239999999999995</v>
      </c>
      <c r="O277" s="10">
        <v>80.900000000000006</v>
      </c>
      <c r="P277" s="10">
        <v>79.52</v>
      </c>
      <c r="Q277" s="10">
        <v>50.41</v>
      </c>
      <c r="R277" s="10">
        <v>41.56</v>
      </c>
      <c r="S277" s="10">
        <v>45.7</v>
      </c>
      <c r="T277" s="10">
        <v>55.89</v>
      </c>
      <c r="U277" s="10">
        <v>38.79</v>
      </c>
      <c r="V277" s="10">
        <v>33.56</v>
      </c>
      <c r="W277" s="10">
        <v>32.18</v>
      </c>
      <c r="X277" s="10">
        <v>7.91</v>
      </c>
      <c r="Y277" s="10">
        <v>21.97</v>
      </c>
      <c r="AA277" s="11">
        <v>36.115000000000002</v>
      </c>
      <c r="AB277" s="11">
        <v>48.725833333333327</v>
      </c>
    </row>
    <row r="278" spans="1:28" x14ac:dyDescent="0.3">
      <c r="A278" s="9">
        <v>267</v>
      </c>
      <c r="B278" s="10"/>
      <c r="C278" s="10"/>
      <c r="D278" s="10"/>
      <c r="E278" s="10"/>
      <c r="F278" s="10"/>
      <c r="G278" s="10"/>
      <c r="H278" s="10">
        <v>35.11</v>
      </c>
      <c r="I278" s="10">
        <v>21.21</v>
      </c>
      <c r="J278" s="10">
        <v>39.17</v>
      </c>
      <c r="K278" s="10">
        <v>7.64</v>
      </c>
      <c r="L278" s="10">
        <v>31.74</v>
      </c>
      <c r="M278" s="10">
        <v>35.25</v>
      </c>
      <c r="N278" s="10">
        <v>37.369999999999997</v>
      </c>
      <c r="O278" s="10">
        <v>54.79</v>
      </c>
      <c r="P278" s="10">
        <v>32.01</v>
      </c>
      <c r="Q278" s="10">
        <v>19.29</v>
      </c>
      <c r="R278" s="10">
        <v>7.78</v>
      </c>
      <c r="S278" s="10">
        <v>7.8</v>
      </c>
      <c r="T278" s="10">
        <v>34.51</v>
      </c>
      <c r="U278" s="10">
        <v>37.57</v>
      </c>
      <c r="V278" s="10">
        <v>33.340000000000003</v>
      </c>
      <c r="W278" s="10">
        <v>7.89</v>
      </c>
      <c r="X278" s="10">
        <v>7.91</v>
      </c>
      <c r="Y278" s="10">
        <v>17.16</v>
      </c>
      <c r="AA278" s="11">
        <v>16.135000000000002</v>
      </c>
      <c r="AB278" s="11">
        <v>52.411666666666655</v>
      </c>
    </row>
    <row r="279" spans="1:28" x14ac:dyDescent="0.3">
      <c r="A279" s="9">
        <v>268</v>
      </c>
      <c r="B279" s="10"/>
      <c r="C279" s="10"/>
      <c r="D279" s="10"/>
      <c r="E279" s="10"/>
      <c r="F279" s="10"/>
      <c r="G279" s="10"/>
      <c r="H279" s="10">
        <v>44.36</v>
      </c>
      <c r="I279" s="10">
        <v>32.06</v>
      </c>
      <c r="J279" s="10">
        <v>32.090000000000003</v>
      </c>
      <c r="K279" s="10">
        <v>43.82</v>
      </c>
      <c r="L279" s="10">
        <v>50.55</v>
      </c>
      <c r="M279" s="10">
        <v>41.58</v>
      </c>
      <c r="N279" s="10">
        <v>82.16</v>
      </c>
      <c r="O279" s="10">
        <v>80.849999999999994</v>
      </c>
      <c r="P279" s="10">
        <v>79.52</v>
      </c>
      <c r="Q279" s="10">
        <v>43.83</v>
      </c>
      <c r="R279" s="10">
        <v>42.81</v>
      </c>
      <c r="S279" s="10">
        <v>44.95</v>
      </c>
      <c r="T279" s="10">
        <v>44.89</v>
      </c>
      <c r="U279" s="10">
        <v>12.08</v>
      </c>
      <c r="V279" s="10">
        <v>33.08</v>
      </c>
      <c r="W279" s="10">
        <v>22.81</v>
      </c>
      <c r="X279" s="10">
        <v>32.76</v>
      </c>
      <c r="Y279" s="10">
        <v>43.95</v>
      </c>
      <c r="AA279" s="11">
        <v>17.501666666666665</v>
      </c>
      <c r="AB279" s="11">
        <v>34.571666666666673</v>
      </c>
    </row>
    <row r="280" spans="1:28" x14ac:dyDescent="0.3">
      <c r="A280" s="9">
        <v>269</v>
      </c>
      <c r="B280" s="10"/>
      <c r="C280" s="10"/>
      <c r="D280" s="10"/>
      <c r="E280" s="10"/>
      <c r="F280" s="10"/>
      <c r="G280" s="10"/>
      <c r="H280" s="10">
        <v>32.65</v>
      </c>
      <c r="I280" s="10">
        <v>34.07</v>
      </c>
      <c r="J280" s="10">
        <v>46.61</v>
      </c>
      <c r="K280" s="10">
        <v>8.11</v>
      </c>
      <c r="L280" s="10">
        <v>20.55</v>
      </c>
      <c r="M280" s="10">
        <v>55.25</v>
      </c>
      <c r="N280" s="10">
        <v>33.76</v>
      </c>
      <c r="O280" s="10">
        <v>36.83</v>
      </c>
      <c r="P280" s="10">
        <v>27.25</v>
      </c>
      <c r="Q280" s="10">
        <v>21.86</v>
      </c>
      <c r="R280" s="10">
        <v>34.03</v>
      </c>
      <c r="S280" s="10">
        <v>33.630000000000003</v>
      </c>
      <c r="T280" s="10">
        <v>34.51</v>
      </c>
      <c r="U280" s="10">
        <v>12.6</v>
      </c>
      <c r="V280" s="10">
        <v>43.42</v>
      </c>
      <c r="W280" s="10">
        <v>38.159999999999997</v>
      </c>
      <c r="X280" s="10">
        <v>33.14</v>
      </c>
      <c r="Y280" s="10">
        <v>37.83</v>
      </c>
      <c r="AA280" s="11">
        <v>40.016666666666673</v>
      </c>
      <c r="AB280" s="11">
        <v>31.55083333333334</v>
      </c>
    </row>
    <row r="281" spans="1:28" x14ac:dyDescent="0.3">
      <c r="A281" s="9">
        <v>270</v>
      </c>
      <c r="B281" s="10"/>
      <c r="C281" s="10"/>
      <c r="D281" s="10"/>
      <c r="E281" s="10"/>
      <c r="F281" s="10"/>
      <c r="G281" s="10"/>
      <c r="H281" s="10">
        <v>34</v>
      </c>
      <c r="I281" s="10">
        <v>20.54</v>
      </c>
      <c r="J281" s="10">
        <v>61.35</v>
      </c>
      <c r="K281" s="10">
        <v>44.29</v>
      </c>
      <c r="L281" s="10">
        <v>47.52</v>
      </c>
      <c r="M281" s="10">
        <v>78.81</v>
      </c>
      <c r="N281" s="10">
        <v>79.239999999999995</v>
      </c>
      <c r="O281" s="10">
        <v>80.849999999999994</v>
      </c>
      <c r="P281" s="10">
        <v>48.44</v>
      </c>
      <c r="Q281" s="10">
        <v>48.78</v>
      </c>
      <c r="R281" s="10">
        <v>44.22</v>
      </c>
      <c r="S281" s="10">
        <v>40.35</v>
      </c>
      <c r="T281" s="10">
        <v>62.08</v>
      </c>
      <c r="U281" s="10">
        <v>45.06</v>
      </c>
      <c r="V281" s="10">
        <v>32.28</v>
      </c>
      <c r="W281" s="10">
        <v>30.83</v>
      </c>
      <c r="X281" s="10">
        <v>21.24</v>
      </c>
      <c r="Y281" s="10">
        <v>22.86</v>
      </c>
      <c r="AA281" s="11">
        <v>65.521666666666661</v>
      </c>
      <c r="AB281" s="11">
        <v>35.26</v>
      </c>
    </row>
    <row r="282" spans="1:28" x14ac:dyDescent="0.3">
      <c r="A282" s="9">
        <v>271</v>
      </c>
      <c r="B282" s="10"/>
      <c r="C282" s="10"/>
      <c r="D282" s="10"/>
      <c r="E282" s="10"/>
      <c r="F282" s="10"/>
      <c r="G282" s="10"/>
      <c r="H282" s="10">
        <v>26.72</v>
      </c>
      <c r="I282" s="10">
        <v>44.45</v>
      </c>
      <c r="J282" s="10">
        <v>43.95</v>
      </c>
      <c r="K282" s="10">
        <v>44.28</v>
      </c>
      <c r="L282" s="10">
        <v>41.78</v>
      </c>
      <c r="M282" s="10">
        <v>74.83</v>
      </c>
      <c r="N282" s="10">
        <v>79.239999999999995</v>
      </c>
      <c r="O282" s="10">
        <v>80.849999999999994</v>
      </c>
      <c r="P282" s="10">
        <v>76.709999999999994</v>
      </c>
      <c r="Q282" s="10">
        <v>78.22</v>
      </c>
      <c r="R282" s="10">
        <v>49.07</v>
      </c>
      <c r="S282" s="10">
        <v>73.08</v>
      </c>
      <c r="T282" s="10">
        <v>66.760000000000005</v>
      </c>
      <c r="U282" s="10">
        <v>34.22</v>
      </c>
      <c r="V282" s="10">
        <v>47.7</v>
      </c>
      <c r="W282" s="10">
        <v>39.33</v>
      </c>
      <c r="X282" s="10">
        <v>33.14</v>
      </c>
      <c r="Y282" s="10">
        <v>7.93</v>
      </c>
      <c r="AA282" s="11">
        <v>47.751666666666665</v>
      </c>
      <c r="AB282" s="11">
        <v>46.352499999999999</v>
      </c>
    </row>
    <row r="283" spans="1:28" x14ac:dyDescent="0.3">
      <c r="A283" s="9">
        <v>272</v>
      </c>
      <c r="B283" s="10"/>
      <c r="C283" s="10"/>
      <c r="D283" s="10"/>
      <c r="E283" s="10"/>
      <c r="F283" s="10"/>
      <c r="G283" s="10"/>
      <c r="H283" s="10">
        <v>34.22</v>
      </c>
      <c r="I283" s="10">
        <v>23.81</v>
      </c>
      <c r="J283" s="10">
        <v>34.49</v>
      </c>
      <c r="K283" s="10">
        <v>64.87</v>
      </c>
      <c r="L283" s="10">
        <v>68.09</v>
      </c>
      <c r="M283" s="10">
        <v>63.22</v>
      </c>
      <c r="N283" s="10">
        <v>79.239999999999995</v>
      </c>
      <c r="O283" s="10">
        <v>66.94</v>
      </c>
      <c r="P283" s="10">
        <v>43.03</v>
      </c>
      <c r="Q283" s="10">
        <v>34.81</v>
      </c>
      <c r="R283" s="10">
        <v>31.92</v>
      </c>
      <c r="S283" s="10">
        <v>29.45</v>
      </c>
      <c r="T283" s="10">
        <v>33.619999999999997</v>
      </c>
      <c r="U283" s="10">
        <v>22.35</v>
      </c>
      <c r="V283" s="10">
        <v>24.66</v>
      </c>
      <c r="W283" s="10">
        <v>7.89</v>
      </c>
      <c r="X283" s="10">
        <v>7.91</v>
      </c>
      <c r="Y283" s="10">
        <v>24.05</v>
      </c>
      <c r="AA283" s="11">
        <v>46.001666666666665</v>
      </c>
      <c r="AB283" s="11">
        <v>55.520833333333336</v>
      </c>
    </row>
    <row r="284" spans="1:28" x14ac:dyDescent="0.3">
      <c r="A284" s="9">
        <v>273</v>
      </c>
      <c r="B284" s="10"/>
      <c r="C284" s="10"/>
      <c r="D284" s="10"/>
      <c r="E284" s="10"/>
      <c r="F284" s="10"/>
      <c r="G284" s="10"/>
      <c r="H284" s="10">
        <v>33.11</v>
      </c>
      <c r="I284" s="10">
        <v>19.23</v>
      </c>
      <c r="J284" s="10">
        <v>43.95</v>
      </c>
      <c r="K284" s="10">
        <v>32.130000000000003</v>
      </c>
      <c r="L284" s="10">
        <v>43.92</v>
      </c>
      <c r="M284" s="10">
        <v>45.14</v>
      </c>
      <c r="N284" s="10">
        <v>43.46</v>
      </c>
      <c r="O284" s="10">
        <v>42.78</v>
      </c>
      <c r="P284" s="10">
        <v>45.01</v>
      </c>
      <c r="Q284" s="10">
        <v>43.77</v>
      </c>
      <c r="R284" s="10">
        <v>42.81</v>
      </c>
      <c r="S284" s="10">
        <v>42.27</v>
      </c>
      <c r="T284" s="10">
        <v>44.9</v>
      </c>
      <c r="U284" s="10">
        <v>66.42</v>
      </c>
      <c r="V284" s="10">
        <v>47.47</v>
      </c>
      <c r="W284" s="10">
        <v>51.19</v>
      </c>
      <c r="X284" s="10">
        <v>46.31</v>
      </c>
      <c r="Y284" s="10">
        <v>94.81</v>
      </c>
      <c r="AA284" s="11">
        <v>48.116666666666674</v>
      </c>
      <c r="AB284" s="11">
        <v>33.822500000000005</v>
      </c>
    </row>
    <row r="285" spans="1:28" x14ac:dyDescent="0.3">
      <c r="A285" s="9">
        <v>274</v>
      </c>
      <c r="B285" s="10"/>
      <c r="C285" s="10"/>
      <c r="D285" s="10"/>
      <c r="E285" s="10"/>
      <c r="F285" s="10"/>
      <c r="G285" s="10"/>
      <c r="H285" s="10">
        <v>7.58</v>
      </c>
      <c r="I285" s="10">
        <v>7.6</v>
      </c>
      <c r="J285" s="10">
        <v>12.22</v>
      </c>
      <c r="K285" s="10">
        <v>32.130000000000003</v>
      </c>
      <c r="L285" s="10">
        <v>15.17</v>
      </c>
      <c r="M285" s="10">
        <v>29.88</v>
      </c>
      <c r="N285" s="10">
        <v>16.79</v>
      </c>
      <c r="O285" s="10">
        <v>35.770000000000003</v>
      </c>
      <c r="P285" s="10">
        <v>41.77</v>
      </c>
      <c r="Q285" s="10">
        <v>30.54</v>
      </c>
      <c r="R285" s="10">
        <v>7.78</v>
      </c>
      <c r="S285" s="10">
        <v>7.8</v>
      </c>
      <c r="T285" s="10">
        <v>31.19</v>
      </c>
      <c r="U285" s="10">
        <v>32.89</v>
      </c>
      <c r="V285" s="10">
        <v>24.66</v>
      </c>
      <c r="W285" s="10">
        <v>32.619999999999997</v>
      </c>
      <c r="X285" s="10">
        <v>12.7</v>
      </c>
      <c r="Y285" s="10">
        <v>45.67</v>
      </c>
      <c r="AA285" s="11">
        <v>36.24666666666667</v>
      </c>
      <c r="AB285" s="11">
        <v>50.933333333333337</v>
      </c>
    </row>
    <row r="286" spans="1:28" x14ac:dyDescent="0.3">
      <c r="A286" s="9">
        <v>275</v>
      </c>
      <c r="B286" s="10"/>
      <c r="C286" s="10"/>
      <c r="D286" s="10"/>
      <c r="E286" s="10"/>
      <c r="F286" s="10"/>
      <c r="G286" s="10"/>
      <c r="H286" s="10">
        <v>7.58</v>
      </c>
      <c r="I286" s="10">
        <v>30.99</v>
      </c>
      <c r="J286" s="10">
        <v>32.43</v>
      </c>
      <c r="K286" s="10">
        <v>14.71</v>
      </c>
      <c r="L286" s="10">
        <v>32.44</v>
      </c>
      <c r="M286" s="10">
        <v>38.89</v>
      </c>
      <c r="N286" s="10">
        <v>51.05</v>
      </c>
      <c r="O286" s="10">
        <v>51.07</v>
      </c>
      <c r="P286" s="10">
        <v>43.03</v>
      </c>
      <c r="Q286" s="10">
        <v>43.77</v>
      </c>
      <c r="R286" s="10">
        <v>32.71</v>
      </c>
      <c r="S286" s="10">
        <v>32.97</v>
      </c>
      <c r="T286" s="10">
        <v>44.89</v>
      </c>
      <c r="U286" s="10">
        <v>38.18</v>
      </c>
      <c r="V286" s="10">
        <v>34.14</v>
      </c>
      <c r="W286" s="10">
        <v>18.059999999999999</v>
      </c>
      <c r="X286" s="10">
        <v>32.92</v>
      </c>
      <c r="Y286" s="10">
        <v>31.79</v>
      </c>
      <c r="AA286" s="11">
        <v>17.43</v>
      </c>
      <c r="AB286" s="11">
        <v>26.681666666666668</v>
      </c>
    </row>
    <row r="287" spans="1:28" x14ac:dyDescent="0.3">
      <c r="A287" s="9">
        <v>276</v>
      </c>
      <c r="B287" s="10"/>
      <c r="C287" s="10"/>
      <c r="D287" s="10"/>
      <c r="E287" s="10"/>
      <c r="F287" s="10"/>
      <c r="G287" s="10"/>
      <c r="H287" s="10">
        <v>7.58</v>
      </c>
      <c r="I287" s="10">
        <v>21.35</v>
      </c>
      <c r="J287" s="10">
        <v>32.43</v>
      </c>
      <c r="K287" s="10">
        <v>44.28</v>
      </c>
      <c r="L287" s="10">
        <v>43.92</v>
      </c>
      <c r="M287" s="10">
        <v>74.02</v>
      </c>
      <c r="N287" s="10">
        <v>79.239999999999995</v>
      </c>
      <c r="O287" s="10">
        <v>80.900000000000006</v>
      </c>
      <c r="P287" s="10">
        <v>79.52</v>
      </c>
      <c r="Q287" s="10">
        <v>50.41</v>
      </c>
      <c r="R287" s="10">
        <v>41.56</v>
      </c>
      <c r="S287" s="10">
        <v>45.7</v>
      </c>
      <c r="T287" s="10">
        <v>55.89</v>
      </c>
      <c r="U287" s="10">
        <v>38.79</v>
      </c>
      <c r="V287" s="10">
        <v>33.56</v>
      </c>
      <c r="W287" s="10">
        <v>32.18</v>
      </c>
      <c r="X287" s="10">
        <v>7.91</v>
      </c>
      <c r="Y287" s="10">
        <v>21.97</v>
      </c>
      <c r="AA287" s="11">
        <v>26.173333333333336</v>
      </c>
      <c r="AB287" s="11">
        <v>37.881666666666668</v>
      </c>
    </row>
    <row r="288" spans="1:28" x14ac:dyDescent="0.3">
      <c r="A288" s="9">
        <v>277</v>
      </c>
      <c r="B288" s="10"/>
      <c r="C288" s="10"/>
      <c r="D288" s="10"/>
      <c r="E288" s="10"/>
      <c r="F288" s="10"/>
      <c r="G288" s="10"/>
      <c r="H288" s="10">
        <v>35.11</v>
      </c>
      <c r="I288" s="10">
        <v>21.21</v>
      </c>
      <c r="J288" s="10">
        <v>39.17</v>
      </c>
      <c r="K288" s="10">
        <v>7.64</v>
      </c>
      <c r="L288" s="10">
        <v>31.74</v>
      </c>
      <c r="M288" s="10">
        <v>35.25</v>
      </c>
      <c r="N288" s="10">
        <v>37.369999999999997</v>
      </c>
      <c r="O288" s="10">
        <v>54.79</v>
      </c>
      <c r="P288" s="10">
        <v>32.01</v>
      </c>
      <c r="Q288" s="10">
        <v>19.29</v>
      </c>
      <c r="R288" s="10">
        <v>7.78</v>
      </c>
      <c r="S288" s="10">
        <v>7.8</v>
      </c>
      <c r="T288" s="10">
        <v>34.51</v>
      </c>
      <c r="U288" s="10">
        <v>37.57</v>
      </c>
      <c r="V288" s="10">
        <v>33.340000000000003</v>
      </c>
      <c r="W288" s="10">
        <v>7.89</v>
      </c>
      <c r="X288" s="10">
        <v>7.91</v>
      </c>
      <c r="Y288" s="10">
        <v>17.16</v>
      </c>
      <c r="AA288" s="11">
        <v>37.263333333333328</v>
      </c>
      <c r="AB288" s="11">
        <v>47.302499999999988</v>
      </c>
    </row>
    <row r="289" spans="1:28" x14ac:dyDescent="0.3">
      <c r="A289" s="9">
        <v>278</v>
      </c>
      <c r="B289" s="10"/>
      <c r="C289" s="10"/>
      <c r="D289" s="10"/>
      <c r="E289" s="10"/>
      <c r="F289" s="10"/>
      <c r="G289" s="10"/>
      <c r="H289" s="10">
        <v>44.36</v>
      </c>
      <c r="I289" s="10">
        <v>32.06</v>
      </c>
      <c r="J289" s="10">
        <v>32.090000000000003</v>
      </c>
      <c r="K289" s="10">
        <v>43.82</v>
      </c>
      <c r="L289" s="10">
        <v>50.55</v>
      </c>
      <c r="M289" s="10">
        <v>41.58</v>
      </c>
      <c r="N289" s="10">
        <v>82.16</v>
      </c>
      <c r="O289" s="10">
        <v>80.849999999999994</v>
      </c>
      <c r="P289" s="10">
        <v>79.52</v>
      </c>
      <c r="Q289" s="10">
        <v>43.83</v>
      </c>
      <c r="R289" s="10">
        <v>42.81</v>
      </c>
      <c r="S289" s="10">
        <v>44.95</v>
      </c>
      <c r="T289" s="10">
        <v>44.89</v>
      </c>
      <c r="U289" s="10">
        <v>12.08</v>
      </c>
      <c r="V289" s="10">
        <v>33.08</v>
      </c>
      <c r="W289" s="10">
        <v>22.81</v>
      </c>
      <c r="X289" s="10">
        <v>32.76</v>
      </c>
      <c r="Y289" s="10">
        <v>43.95</v>
      </c>
      <c r="AA289" s="11">
        <v>28.353333333333335</v>
      </c>
      <c r="AB289" s="11">
        <v>24.785</v>
      </c>
    </row>
    <row r="290" spans="1:28" x14ac:dyDescent="0.3">
      <c r="A290" s="9">
        <v>279</v>
      </c>
      <c r="B290" s="10"/>
      <c r="C290" s="10"/>
      <c r="D290" s="10"/>
      <c r="E290" s="10"/>
      <c r="F290" s="10"/>
      <c r="G290" s="10"/>
      <c r="H290" s="10">
        <v>32.65</v>
      </c>
      <c r="I290" s="10">
        <v>34.07</v>
      </c>
      <c r="J290" s="10">
        <v>46.61</v>
      </c>
      <c r="K290" s="10">
        <v>8.11</v>
      </c>
      <c r="L290" s="10">
        <v>20.55</v>
      </c>
      <c r="M290" s="10">
        <v>55.25</v>
      </c>
      <c r="N290" s="10">
        <v>33.76</v>
      </c>
      <c r="O290" s="10">
        <v>36.83</v>
      </c>
      <c r="P290" s="10">
        <v>27.25</v>
      </c>
      <c r="Q290" s="10">
        <v>21.86</v>
      </c>
      <c r="R290" s="10">
        <v>34.03</v>
      </c>
      <c r="S290" s="10">
        <v>33.630000000000003</v>
      </c>
      <c r="T290" s="10">
        <v>34.51</v>
      </c>
      <c r="U290" s="10">
        <v>12.6</v>
      </c>
      <c r="V290" s="10">
        <v>43.42</v>
      </c>
      <c r="W290" s="10">
        <v>38.159999999999997</v>
      </c>
      <c r="X290" s="10">
        <v>33.14</v>
      </c>
      <c r="Y290" s="10">
        <v>37.83</v>
      </c>
      <c r="AA290" s="11">
        <v>40.743333333333332</v>
      </c>
      <c r="AB290" s="11">
        <v>46.974166666666662</v>
      </c>
    </row>
    <row r="291" spans="1:28" x14ac:dyDescent="0.3">
      <c r="A291" s="9">
        <v>280</v>
      </c>
      <c r="B291" s="10"/>
      <c r="C291" s="10"/>
      <c r="D291" s="10"/>
      <c r="E291" s="10"/>
      <c r="F291" s="10"/>
      <c r="G291" s="10"/>
      <c r="H291" s="10">
        <v>34</v>
      </c>
      <c r="I291" s="10">
        <v>20.54</v>
      </c>
      <c r="J291" s="10">
        <v>61.35</v>
      </c>
      <c r="K291" s="10">
        <v>44.29</v>
      </c>
      <c r="L291" s="10">
        <v>47.52</v>
      </c>
      <c r="M291" s="10">
        <v>78.81</v>
      </c>
      <c r="N291" s="10">
        <v>79.239999999999995</v>
      </c>
      <c r="O291" s="10">
        <v>80.849999999999994</v>
      </c>
      <c r="P291" s="10">
        <v>48.44</v>
      </c>
      <c r="Q291" s="10">
        <v>48.78</v>
      </c>
      <c r="R291" s="10">
        <v>44.22</v>
      </c>
      <c r="S291" s="10">
        <v>40.35</v>
      </c>
      <c r="T291" s="10">
        <v>62.08</v>
      </c>
      <c r="U291" s="10">
        <v>45.06</v>
      </c>
      <c r="V291" s="10">
        <v>32.28</v>
      </c>
      <c r="W291" s="10">
        <v>30.83</v>
      </c>
      <c r="X291" s="10">
        <v>21.24</v>
      </c>
      <c r="Y291" s="10">
        <v>22.86</v>
      </c>
      <c r="AA291" s="11">
        <v>32.873333333333335</v>
      </c>
      <c r="AB291" s="11">
        <v>32.251666666666658</v>
      </c>
    </row>
    <row r="292" spans="1:28" x14ac:dyDescent="0.3">
      <c r="A292" s="9">
        <v>281</v>
      </c>
      <c r="B292" s="10"/>
      <c r="C292" s="10"/>
      <c r="D292" s="10"/>
      <c r="E292" s="10"/>
      <c r="F292" s="10"/>
      <c r="G292" s="10"/>
      <c r="H292" s="10">
        <v>26.72</v>
      </c>
      <c r="I292" s="10">
        <v>44.45</v>
      </c>
      <c r="J292" s="10">
        <v>43.95</v>
      </c>
      <c r="K292" s="10">
        <v>44.28</v>
      </c>
      <c r="L292" s="10">
        <v>41.78</v>
      </c>
      <c r="M292" s="10">
        <v>74.83</v>
      </c>
      <c r="N292" s="10">
        <v>79.239999999999995</v>
      </c>
      <c r="O292" s="10">
        <v>80.849999999999994</v>
      </c>
      <c r="P292" s="10">
        <v>76.709999999999994</v>
      </c>
      <c r="Q292" s="10">
        <v>78.22</v>
      </c>
      <c r="R292" s="10">
        <v>49.07</v>
      </c>
      <c r="S292" s="10">
        <v>73.08</v>
      </c>
      <c r="T292" s="10">
        <v>66.760000000000005</v>
      </c>
      <c r="U292" s="10">
        <v>34.22</v>
      </c>
      <c r="V292" s="10">
        <v>47.7</v>
      </c>
      <c r="W292" s="10">
        <v>39.33</v>
      </c>
      <c r="X292" s="10">
        <v>33.14</v>
      </c>
      <c r="Y292" s="10">
        <v>7.93</v>
      </c>
      <c r="AA292" s="11">
        <v>29.258333333333336</v>
      </c>
      <c r="AB292" s="11">
        <v>40.345000000000006</v>
      </c>
    </row>
    <row r="293" spans="1:28" x14ac:dyDescent="0.3">
      <c r="A293" s="9">
        <v>282</v>
      </c>
      <c r="B293" s="10"/>
      <c r="C293" s="10"/>
      <c r="D293" s="10"/>
      <c r="E293" s="10"/>
      <c r="F293" s="10"/>
      <c r="G293" s="10"/>
      <c r="H293" s="10">
        <v>34.22</v>
      </c>
      <c r="I293" s="10">
        <v>23.81</v>
      </c>
      <c r="J293" s="10">
        <v>34.49</v>
      </c>
      <c r="K293" s="10">
        <v>64.87</v>
      </c>
      <c r="L293" s="10">
        <v>68.09</v>
      </c>
      <c r="M293" s="10">
        <v>63.22</v>
      </c>
      <c r="N293" s="10">
        <v>79.239999999999995</v>
      </c>
      <c r="O293" s="10">
        <v>66.94</v>
      </c>
      <c r="P293" s="10">
        <v>43.03</v>
      </c>
      <c r="Q293" s="10">
        <v>34.81</v>
      </c>
      <c r="R293" s="10">
        <v>31.92</v>
      </c>
      <c r="S293" s="10">
        <v>29.45</v>
      </c>
      <c r="T293" s="10">
        <v>33.619999999999997</v>
      </c>
      <c r="U293" s="10">
        <v>22.35</v>
      </c>
      <c r="V293" s="10">
        <v>24.66</v>
      </c>
      <c r="W293" s="10">
        <v>7.89</v>
      </c>
      <c r="X293" s="10">
        <v>7.91</v>
      </c>
      <c r="Y293" s="10">
        <v>24.05</v>
      </c>
      <c r="AA293" s="11">
        <v>42.533333333333331</v>
      </c>
      <c r="AB293" s="11">
        <v>60.125000000000007</v>
      </c>
    </row>
    <row r="294" spans="1:28" x14ac:dyDescent="0.3">
      <c r="A294" s="9">
        <v>283</v>
      </c>
      <c r="B294" s="10"/>
      <c r="C294" s="10"/>
      <c r="D294" s="10"/>
      <c r="E294" s="10"/>
      <c r="F294" s="10"/>
      <c r="G294" s="10"/>
      <c r="H294" s="10">
        <v>33.11</v>
      </c>
      <c r="I294" s="10">
        <v>19.23</v>
      </c>
      <c r="J294" s="10">
        <v>43.95</v>
      </c>
      <c r="K294" s="10">
        <v>32.130000000000003</v>
      </c>
      <c r="L294" s="10">
        <v>43.92</v>
      </c>
      <c r="M294" s="10">
        <v>45.14</v>
      </c>
      <c r="N294" s="10">
        <v>43.46</v>
      </c>
      <c r="O294" s="10">
        <v>42.78</v>
      </c>
      <c r="P294" s="10">
        <v>45.01</v>
      </c>
      <c r="Q294" s="10">
        <v>43.77</v>
      </c>
      <c r="R294" s="10">
        <v>42.81</v>
      </c>
      <c r="S294" s="10">
        <v>42.27</v>
      </c>
      <c r="T294" s="10">
        <v>44.9</v>
      </c>
      <c r="U294" s="10">
        <v>66.42</v>
      </c>
      <c r="V294" s="10">
        <v>47.47</v>
      </c>
      <c r="W294" s="10">
        <v>51.19</v>
      </c>
      <c r="X294" s="10">
        <v>46.31</v>
      </c>
      <c r="Y294" s="10">
        <v>94.81</v>
      </c>
      <c r="AA294" s="11">
        <v>48.491666666666667</v>
      </c>
      <c r="AB294" s="11">
        <v>44.384999999999998</v>
      </c>
    </row>
    <row r="295" spans="1:28" x14ac:dyDescent="0.3">
      <c r="A295" s="9">
        <v>284</v>
      </c>
      <c r="B295" s="10"/>
      <c r="C295" s="10"/>
      <c r="D295" s="10"/>
      <c r="E295" s="10"/>
      <c r="F295" s="10"/>
      <c r="G295" s="10"/>
      <c r="H295" s="10">
        <v>7.58</v>
      </c>
      <c r="I295" s="10">
        <v>7.6</v>
      </c>
      <c r="J295" s="10">
        <v>12.22</v>
      </c>
      <c r="K295" s="10">
        <v>32.130000000000003</v>
      </c>
      <c r="L295" s="10">
        <v>15.17</v>
      </c>
      <c r="M295" s="10">
        <v>29.88</v>
      </c>
      <c r="N295" s="10">
        <v>16.79</v>
      </c>
      <c r="O295" s="10">
        <v>35.770000000000003</v>
      </c>
      <c r="P295" s="10">
        <v>41.77</v>
      </c>
      <c r="Q295" s="10">
        <v>30.54</v>
      </c>
      <c r="R295" s="10">
        <v>7.78</v>
      </c>
      <c r="S295" s="10">
        <v>7.8</v>
      </c>
      <c r="T295" s="10">
        <v>31.19</v>
      </c>
      <c r="U295" s="10">
        <v>32.89</v>
      </c>
      <c r="V295" s="10">
        <v>24.66</v>
      </c>
      <c r="W295" s="10">
        <v>32.619999999999997</v>
      </c>
      <c r="X295" s="10">
        <v>12.7</v>
      </c>
      <c r="Y295" s="10">
        <v>45.67</v>
      </c>
      <c r="AA295" s="11">
        <v>38.733333333333334</v>
      </c>
      <c r="AB295" s="11">
        <v>36.481666666666662</v>
      </c>
    </row>
    <row r="296" spans="1:28" x14ac:dyDescent="0.3">
      <c r="A296" s="9">
        <v>285</v>
      </c>
      <c r="B296" s="10"/>
      <c r="C296" s="10"/>
      <c r="D296" s="10"/>
      <c r="E296" s="10"/>
      <c r="F296" s="10"/>
      <c r="G296" s="10"/>
      <c r="H296" s="10">
        <v>7.58</v>
      </c>
      <c r="I296" s="10">
        <v>30.99</v>
      </c>
      <c r="J296" s="10">
        <v>32.43</v>
      </c>
      <c r="K296" s="10">
        <v>14.71</v>
      </c>
      <c r="L296" s="10">
        <v>32.44</v>
      </c>
      <c r="M296" s="10">
        <v>38.89</v>
      </c>
      <c r="N296" s="10">
        <v>51.05</v>
      </c>
      <c r="O296" s="10">
        <v>51.07</v>
      </c>
      <c r="P296" s="10">
        <v>43.03</v>
      </c>
      <c r="Q296" s="10">
        <v>43.77</v>
      </c>
      <c r="R296" s="10">
        <v>32.71</v>
      </c>
      <c r="S296" s="10">
        <v>32.97</v>
      </c>
      <c r="T296" s="10">
        <v>44.89</v>
      </c>
      <c r="U296" s="10">
        <v>38.18</v>
      </c>
      <c r="V296" s="10">
        <v>34.14</v>
      </c>
      <c r="W296" s="10">
        <v>18.059999999999999</v>
      </c>
      <c r="X296" s="10">
        <v>32.92</v>
      </c>
      <c r="Y296" s="10">
        <v>31.79</v>
      </c>
      <c r="AA296" s="11">
        <v>32.363333333333337</v>
      </c>
      <c r="AB296" s="11">
        <v>25.984166666666667</v>
      </c>
    </row>
    <row r="297" spans="1:28" x14ac:dyDescent="0.3">
      <c r="A297" s="9">
        <v>286</v>
      </c>
      <c r="B297" s="10"/>
      <c r="C297" s="10"/>
      <c r="D297" s="10"/>
      <c r="E297" s="10"/>
      <c r="F297" s="10"/>
      <c r="G297" s="10"/>
      <c r="H297" s="10">
        <v>7.58</v>
      </c>
      <c r="I297" s="10">
        <v>21.35</v>
      </c>
      <c r="J297" s="10">
        <v>32.43</v>
      </c>
      <c r="K297" s="10">
        <v>44.28</v>
      </c>
      <c r="L297" s="10">
        <v>43.92</v>
      </c>
      <c r="M297" s="10">
        <v>74.02</v>
      </c>
      <c r="N297" s="10">
        <v>79.239999999999995</v>
      </c>
      <c r="O297" s="10">
        <v>80.900000000000006</v>
      </c>
      <c r="P297" s="10">
        <v>79.52</v>
      </c>
      <c r="Q297" s="10">
        <v>50.41</v>
      </c>
      <c r="R297" s="10">
        <v>41.56</v>
      </c>
      <c r="S297" s="10">
        <v>45.7</v>
      </c>
      <c r="T297" s="10">
        <v>55.89</v>
      </c>
      <c r="U297" s="10">
        <v>38.79</v>
      </c>
      <c r="V297" s="10">
        <v>33.56</v>
      </c>
      <c r="W297" s="10">
        <v>32.18</v>
      </c>
      <c r="X297" s="10">
        <v>7.91</v>
      </c>
      <c r="Y297" s="10">
        <v>21.97</v>
      </c>
      <c r="AA297" s="11">
        <v>36.115000000000002</v>
      </c>
      <c r="AB297" s="11">
        <v>48.725833333333327</v>
      </c>
    </row>
    <row r="298" spans="1:28" x14ac:dyDescent="0.3">
      <c r="A298" s="9">
        <v>287</v>
      </c>
      <c r="B298" s="10"/>
      <c r="C298" s="10"/>
      <c r="D298" s="10"/>
      <c r="E298" s="10"/>
      <c r="F298" s="10"/>
      <c r="G298" s="10"/>
      <c r="H298" s="10">
        <v>35.11</v>
      </c>
      <c r="I298" s="10">
        <v>21.21</v>
      </c>
      <c r="J298" s="10">
        <v>39.17</v>
      </c>
      <c r="K298" s="10">
        <v>7.64</v>
      </c>
      <c r="L298" s="10">
        <v>31.74</v>
      </c>
      <c r="M298" s="10">
        <v>35.25</v>
      </c>
      <c r="N298" s="10">
        <v>37.369999999999997</v>
      </c>
      <c r="O298" s="10">
        <v>54.79</v>
      </c>
      <c r="P298" s="10">
        <v>32.01</v>
      </c>
      <c r="Q298" s="10">
        <v>19.29</v>
      </c>
      <c r="R298" s="10">
        <v>7.78</v>
      </c>
      <c r="S298" s="10">
        <v>7.8</v>
      </c>
      <c r="T298" s="10">
        <v>34.51</v>
      </c>
      <c r="U298" s="10">
        <v>37.57</v>
      </c>
      <c r="V298" s="10">
        <v>33.340000000000003</v>
      </c>
      <c r="W298" s="10">
        <v>7.89</v>
      </c>
      <c r="X298" s="10">
        <v>7.91</v>
      </c>
      <c r="Y298" s="10">
        <v>17.16</v>
      </c>
      <c r="AA298" s="11">
        <v>16.135000000000002</v>
      </c>
      <c r="AB298" s="11">
        <v>52.411666666666655</v>
      </c>
    </row>
    <row r="299" spans="1:28" x14ac:dyDescent="0.3">
      <c r="A299" s="9">
        <v>288</v>
      </c>
      <c r="B299" s="10"/>
      <c r="C299" s="10"/>
      <c r="D299" s="10"/>
      <c r="E299" s="10"/>
      <c r="F299" s="10"/>
      <c r="G299" s="10"/>
      <c r="H299" s="10">
        <v>44.36</v>
      </c>
      <c r="I299" s="10">
        <v>32.06</v>
      </c>
      <c r="J299" s="10">
        <v>32.090000000000003</v>
      </c>
      <c r="K299" s="10">
        <v>43.82</v>
      </c>
      <c r="L299" s="10">
        <v>50.55</v>
      </c>
      <c r="M299" s="10">
        <v>41.58</v>
      </c>
      <c r="N299" s="10">
        <v>82.16</v>
      </c>
      <c r="O299" s="10">
        <v>80.849999999999994</v>
      </c>
      <c r="P299" s="10">
        <v>79.52</v>
      </c>
      <c r="Q299" s="10">
        <v>43.83</v>
      </c>
      <c r="R299" s="10">
        <v>42.81</v>
      </c>
      <c r="S299" s="10">
        <v>44.95</v>
      </c>
      <c r="T299" s="10">
        <v>44.89</v>
      </c>
      <c r="U299" s="10">
        <v>12.08</v>
      </c>
      <c r="V299" s="10">
        <v>33.08</v>
      </c>
      <c r="W299" s="10">
        <v>22.81</v>
      </c>
      <c r="X299" s="10">
        <v>32.76</v>
      </c>
      <c r="Y299" s="10">
        <v>43.95</v>
      </c>
      <c r="AA299" s="11">
        <v>17.501666666666665</v>
      </c>
      <c r="AB299" s="11">
        <v>34.571666666666673</v>
      </c>
    </row>
    <row r="300" spans="1:28" x14ac:dyDescent="0.3">
      <c r="A300" s="9">
        <v>289</v>
      </c>
      <c r="B300" s="10"/>
      <c r="C300" s="10"/>
      <c r="D300" s="10"/>
      <c r="E300" s="10"/>
      <c r="F300" s="10"/>
      <c r="G300" s="10"/>
      <c r="H300" s="10">
        <v>32.65</v>
      </c>
      <c r="I300" s="10">
        <v>34.07</v>
      </c>
      <c r="J300" s="10">
        <v>46.61</v>
      </c>
      <c r="K300" s="10">
        <v>8.11</v>
      </c>
      <c r="L300" s="10">
        <v>20.55</v>
      </c>
      <c r="M300" s="10">
        <v>55.25</v>
      </c>
      <c r="N300" s="10">
        <v>33.76</v>
      </c>
      <c r="O300" s="10">
        <v>36.83</v>
      </c>
      <c r="P300" s="10">
        <v>27.25</v>
      </c>
      <c r="Q300" s="10">
        <v>21.86</v>
      </c>
      <c r="R300" s="10">
        <v>34.03</v>
      </c>
      <c r="S300" s="10">
        <v>33.630000000000003</v>
      </c>
      <c r="T300" s="10">
        <v>34.51</v>
      </c>
      <c r="U300" s="10">
        <v>12.6</v>
      </c>
      <c r="V300" s="10">
        <v>43.42</v>
      </c>
      <c r="W300" s="10">
        <v>38.159999999999997</v>
      </c>
      <c r="X300" s="10">
        <v>33.14</v>
      </c>
      <c r="Y300" s="10">
        <v>37.83</v>
      </c>
      <c r="AA300" s="11">
        <v>40.016666666666673</v>
      </c>
      <c r="AB300" s="11">
        <v>31.55083333333334</v>
      </c>
    </row>
    <row r="301" spans="1:28" x14ac:dyDescent="0.3">
      <c r="A301" s="9">
        <v>290</v>
      </c>
      <c r="B301" s="10"/>
      <c r="C301" s="10"/>
      <c r="D301" s="10"/>
      <c r="E301" s="10"/>
      <c r="F301" s="10"/>
      <c r="G301" s="10"/>
      <c r="H301" s="10">
        <v>34</v>
      </c>
      <c r="I301" s="10">
        <v>20.54</v>
      </c>
      <c r="J301" s="10">
        <v>61.35</v>
      </c>
      <c r="K301" s="10">
        <v>44.29</v>
      </c>
      <c r="L301" s="10">
        <v>47.52</v>
      </c>
      <c r="M301" s="10">
        <v>78.81</v>
      </c>
      <c r="N301" s="10">
        <v>79.239999999999995</v>
      </c>
      <c r="O301" s="10">
        <v>80.849999999999994</v>
      </c>
      <c r="P301" s="10">
        <v>48.44</v>
      </c>
      <c r="Q301" s="10">
        <v>48.78</v>
      </c>
      <c r="R301" s="10">
        <v>44.22</v>
      </c>
      <c r="S301" s="10">
        <v>40.35</v>
      </c>
      <c r="T301" s="10">
        <v>62.08</v>
      </c>
      <c r="U301" s="10">
        <v>45.06</v>
      </c>
      <c r="V301" s="10">
        <v>32.28</v>
      </c>
      <c r="W301" s="10">
        <v>30.83</v>
      </c>
      <c r="X301" s="10">
        <v>21.24</v>
      </c>
      <c r="Y301" s="10">
        <v>22.86</v>
      </c>
      <c r="AA301" s="11">
        <v>65.521666666666661</v>
      </c>
      <c r="AB301" s="11">
        <v>35.26</v>
      </c>
    </row>
    <row r="302" spans="1:28" x14ac:dyDescent="0.3">
      <c r="A302" s="9">
        <v>291</v>
      </c>
      <c r="B302" s="10"/>
      <c r="C302" s="10"/>
      <c r="D302" s="10"/>
      <c r="E302" s="10"/>
      <c r="F302" s="10"/>
      <c r="G302" s="10"/>
      <c r="H302" s="10">
        <v>26.72</v>
      </c>
      <c r="I302" s="10">
        <v>44.45</v>
      </c>
      <c r="J302" s="10">
        <v>43.95</v>
      </c>
      <c r="K302" s="10">
        <v>44.28</v>
      </c>
      <c r="L302" s="10">
        <v>41.78</v>
      </c>
      <c r="M302" s="10">
        <v>74.83</v>
      </c>
      <c r="N302" s="10">
        <v>79.239999999999995</v>
      </c>
      <c r="O302" s="10">
        <v>80.849999999999994</v>
      </c>
      <c r="P302" s="10">
        <v>76.709999999999994</v>
      </c>
      <c r="Q302" s="10">
        <v>78.22</v>
      </c>
      <c r="R302" s="10">
        <v>49.07</v>
      </c>
      <c r="S302" s="10">
        <v>73.08</v>
      </c>
      <c r="T302" s="10">
        <v>66.760000000000005</v>
      </c>
      <c r="U302" s="10">
        <v>34.22</v>
      </c>
      <c r="V302" s="10">
        <v>47.7</v>
      </c>
      <c r="W302" s="10">
        <v>39.33</v>
      </c>
      <c r="X302" s="10">
        <v>33.14</v>
      </c>
      <c r="Y302" s="10">
        <v>7.93</v>
      </c>
      <c r="AA302" s="11">
        <v>47.751666666666665</v>
      </c>
      <c r="AB302" s="11">
        <v>46.352499999999999</v>
      </c>
    </row>
    <row r="303" spans="1:28" x14ac:dyDescent="0.3">
      <c r="A303" s="9">
        <v>292</v>
      </c>
      <c r="B303" s="10"/>
      <c r="C303" s="10"/>
      <c r="D303" s="10"/>
      <c r="E303" s="10"/>
      <c r="F303" s="10"/>
      <c r="G303" s="10"/>
      <c r="H303" s="10">
        <v>34.22</v>
      </c>
      <c r="I303" s="10">
        <v>23.81</v>
      </c>
      <c r="J303" s="10">
        <v>34.49</v>
      </c>
      <c r="K303" s="10">
        <v>64.87</v>
      </c>
      <c r="L303" s="10">
        <v>68.09</v>
      </c>
      <c r="M303" s="10">
        <v>63.22</v>
      </c>
      <c r="N303" s="10">
        <v>79.239999999999995</v>
      </c>
      <c r="O303" s="10">
        <v>66.94</v>
      </c>
      <c r="P303" s="10">
        <v>43.03</v>
      </c>
      <c r="Q303" s="10">
        <v>34.81</v>
      </c>
      <c r="R303" s="10">
        <v>31.92</v>
      </c>
      <c r="S303" s="10">
        <v>29.45</v>
      </c>
      <c r="T303" s="10">
        <v>33.619999999999997</v>
      </c>
      <c r="U303" s="10">
        <v>22.35</v>
      </c>
      <c r="V303" s="10">
        <v>24.66</v>
      </c>
      <c r="W303" s="10">
        <v>7.89</v>
      </c>
      <c r="X303" s="10">
        <v>7.91</v>
      </c>
      <c r="Y303" s="10">
        <v>24.05</v>
      </c>
      <c r="AA303" s="11">
        <v>46.001666666666665</v>
      </c>
      <c r="AB303" s="11">
        <v>55.520833333333336</v>
      </c>
    </row>
    <row r="304" spans="1:28" x14ac:dyDescent="0.3">
      <c r="A304" s="9">
        <v>293</v>
      </c>
      <c r="B304" s="10"/>
      <c r="C304" s="10"/>
      <c r="D304" s="10"/>
      <c r="E304" s="10"/>
      <c r="F304" s="10"/>
      <c r="G304" s="10"/>
      <c r="H304" s="10">
        <v>33.11</v>
      </c>
      <c r="I304" s="10">
        <v>19.23</v>
      </c>
      <c r="J304" s="10">
        <v>43.95</v>
      </c>
      <c r="K304" s="10">
        <v>32.130000000000003</v>
      </c>
      <c r="L304" s="10">
        <v>43.92</v>
      </c>
      <c r="M304" s="10">
        <v>45.14</v>
      </c>
      <c r="N304" s="10">
        <v>43.46</v>
      </c>
      <c r="O304" s="10">
        <v>42.78</v>
      </c>
      <c r="P304" s="10">
        <v>45.01</v>
      </c>
      <c r="Q304" s="10">
        <v>43.77</v>
      </c>
      <c r="R304" s="10">
        <v>42.81</v>
      </c>
      <c r="S304" s="10">
        <v>42.27</v>
      </c>
      <c r="T304" s="10">
        <v>44.9</v>
      </c>
      <c r="U304" s="10">
        <v>66.42</v>
      </c>
      <c r="V304" s="10">
        <v>47.47</v>
      </c>
      <c r="W304" s="10">
        <v>51.19</v>
      </c>
      <c r="X304" s="10">
        <v>46.31</v>
      </c>
      <c r="Y304" s="10">
        <v>94.81</v>
      </c>
      <c r="AA304" s="11">
        <v>48.116666666666674</v>
      </c>
      <c r="AB304" s="11">
        <v>33.822500000000005</v>
      </c>
    </row>
    <row r="305" spans="1:28" x14ac:dyDescent="0.3">
      <c r="A305" s="9">
        <v>294</v>
      </c>
      <c r="B305" s="10"/>
      <c r="C305" s="10"/>
      <c r="D305" s="10"/>
      <c r="E305" s="10"/>
      <c r="F305" s="10"/>
      <c r="G305" s="10"/>
      <c r="H305" s="10">
        <v>7.58</v>
      </c>
      <c r="I305" s="10">
        <v>7.6</v>
      </c>
      <c r="J305" s="10">
        <v>12.22</v>
      </c>
      <c r="K305" s="10">
        <v>32.130000000000003</v>
      </c>
      <c r="L305" s="10">
        <v>15.17</v>
      </c>
      <c r="M305" s="10">
        <v>29.88</v>
      </c>
      <c r="N305" s="10">
        <v>16.79</v>
      </c>
      <c r="O305" s="10">
        <v>35.770000000000003</v>
      </c>
      <c r="P305" s="10">
        <v>41.77</v>
      </c>
      <c r="Q305" s="10">
        <v>30.54</v>
      </c>
      <c r="R305" s="10">
        <v>7.78</v>
      </c>
      <c r="S305" s="10">
        <v>7.8</v>
      </c>
      <c r="T305" s="10">
        <v>31.19</v>
      </c>
      <c r="U305" s="10">
        <v>32.89</v>
      </c>
      <c r="V305" s="10">
        <v>24.66</v>
      </c>
      <c r="W305" s="10">
        <v>32.619999999999997</v>
      </c>
      <c r="X305" s="10">
        <v>12.7</v>
      </c>
      <c r="Y305" s="10">
        <v>45.67</v>
      </c>
      <c r="AA305" s="11">
        <v>36.24666666666667</v>
      </c>
      <c r="AB305" s="11">
        <v>50.933333333333337</v>
      </c>
    </row>
    <row r="306" spans="1:28" x14ac:dyDescent="0.3">
      <c r="A306" s="9">
        <v>295</v>
      </c>
      <c r="B306" s="10"/>
      <c r="C306" s="10"/>
      <c r="D306" s="10"/>
      <c r="E306" s="10"/>
      <c r="F306" s="10"/>
      <c r="G306" s="10"/>
      <c r="H306" s="10">
        <v>7.58</v>
      </c>
      <c r="I306" s="10">
        <v>30.99</v>
      </c>
      <c r="J306" s="10">
        <v>32.43</v>
      </c>
      <c r="K306" s="10">
        <v>14.71</v>
      </c>
      <c r="L306" s="10">
        <v>32.44</v>
      </c>
      <c r="M306" s="10">
        <v>38.89</v>
      </c>
      <c r="N306" s="10">
        <v>51.05</v>
      </c>
      <c r="O306" s="10">
        <v>51.07</v>
      </c>
      <c r="P306" s="10">
        <v>43.03</v>
      </c>
      <c r="Q306" s="10">
        <v>43.77</v>
      </c>
      <c r="R306" s="10">
        <v>32.71</v>
      </c>
      <c r="S306" s="10">
        <v>32.97</v>
      </c>
      <c r="T306" s="10">
        <v>44.89</v>
      </c>
      <c r="U306" s="10">
        <v>38.18</v>
      </c>
      <c r="V306" s="10">
        <v>34.14</v>
      </c>
      <c r="W306" s="10">
        <v>18.059999999999999</v>
      </c>
      <c r="X306" s="10">
        <v>32.92</v>
      </c>
      <c r="Y306" s="10">
        <v>31.79</v>
      </c>
      <c r="AA306" s="11">
        <v>17.43</v>
      </c>
      <c r="AB306" s="11">
        <v>26.681666666666668</v>
      </c>
    </row>
    <row r="307" spans="1:28" x14ac:dyDescent="0.3">
      <c r="A307" s="9">
        <v>296</v>
      </c>
      <c r="B307" s="10"/>
      <c r="C307" s="10"/>
      <c r="D307" s="10"/>
      <c r="E307" s="10"/>
      <c r="F307" s="10"/>
      <c r="G307" s="10"/>
      <c r="H307" s="10">
        <v>7.58</v>
      </c>
      <c r="I307" s="10">
        <v>21.35</v>
      </c>
      <c r="J307" s="10">
        <v>32.43</v>
      </c>
      <c r="K307" s="10">
        <v>44.28</v>
      </c>
      <c r="L307" s="10">
        <v>43.92</v>
      </c>
      <c r="M307" s="10">
        <v>74.02</v>
      </c>
      <c r="N307" s="10">
        <v>79.239999999999995</v>
      </c>
      <c r="O307" s="10">
        <v>80.900000000000006</v>
      </c>
      <c r="P307" s="10">
        <v>79.52</v>
      </c>
      <c r="Q307" s="10">
        <v>50.41</v>
      </c>
      <c r="R307" s="10">
        <v>41.56</v>
      </c>
      <c r="S307" s="10">
        <v>45.7</v>
      </c>
      <c r="T307" s="10">
        <v>55.89</v>
      </c>
      <c r="U307" s="10">
        <v>38.79</v>
      </c>
      <c r="V307" s="10">
        <v>33.56</v>
      </c>
      <c r="W307" s="10">
        <v>32.18</v>
      </c>
      <c r="X307" s="10">
        <v>7.91</v>
      </c>
      <c r="Y307" s="10">
        <v>21.97</v>
      </c>
      <c r="AA307" s="11">
        <v>26.173333333333336</v>
      </c>
      <c r="AB307" s="11">
        <v>37.881666666666668</v>
      </c>
    </row>
    <row r="308" spans="1:28" x14ac:dyDescent="0.3">
      <c r="A308" s="9">
        <v>297</v>
      </c>
      <c r="B308" s="10"/>
      <c r="C308" s="10"/>
      <c r="D308" s="10"/>
      <c r="E308" s="10"/>
      <c r="F308" s="10"/>
      <c r="G308" s="10"/>
      <c r="H308" s="10">
        <v>35.11</v>
      </c>
      <c r="I308" s="10">
        <v>21.21</v>
      </c>
      <c r="J308" s="10">
        <v>39.17</v>
      </c>
      <c r="K308" s="10">
        <v>7.64</v>
      </c>
      <c r="L308" s="10">
        <v>31.74</v>
      </c>
      <c r="M308" s="10">
        <v>35.25</v>
      </c>
      <c r="N308" s="10">
        <v>37.369999999999997</v>
      </c>
      <c r="O308" s="10">
        <v>54.79</v>
      </c>
      <c r="P308" s="10">
        <v>32.01</v>
      </c>
      <c r="Q308" s="10">
        <v>19.29</v>
      </c>
      <c r="R308" s="10">
        <v>7.78</v>
      </c>
      <c r="S308" s="10">
        <v>7.8</v>
      </c>
      <c r="T308" s="10">
        <v>34.51</v>
      </c>
      <c r="U308" s="10">
        <v>37.57</v>
      </c>
      <c r="V308" s="10">
        <v>33.340000000000003</v>
      </c>
      <c r="W308" s="10">
        <v>7.89</v>
      </c>
      <c r="X308" s="10">
        <v>7.91</v>
      </c>
      <c r="Y308" s="10">
        <v>17.16</v>
      </c>
      <c r="AA308" s="11">
        <v>37.263333333333328</v>
      </c>
      <c r="AB308" s="11">
        <v>47.302499999999988</v>
      </c>
    </row>
    <row r="309" spans="1:28" x14ac:dyDescent="0.3">
      <c r="A309" s="9">
        <v>298</v>
      </c>
      <c r="B309" s="10"/>
      <c r="C309" s="10"/>
      <c r="D309" s="10"/>
      <c r="E309" s="10"/>
      <c r="F309" s="10"/>
      <c r="G309" s="10"/>
      <c r="H309" s="10">
        <v>44.36</v>
      </c>
      <c r="I309" s="10">
        <v>32.06</v>
      </c>
      <c r="J309" s="10">
        <v>32.090000000000003</v>
      </c>
      <c r="K309" s="10">
        <v>43.82</v>
      </c>
      <c r="L309" s="10">
        <v>50.55</v>
      </c>
      <c r="M309" s="10">
        <v>41.58</v>
      </c>
      <c r="N309" s="10">
        <v>82.16</v>
      </c>
      <c r="O309" s="10">
        <v>80.849999999999994</v>
      </c>
      <c r="P309" s="10">
        <v>79.52</v>
      </c>
      <c r="Q309" s="10">
        <v>43.83</v>
      </c>
      <c r="R309" s="10">
        <v>42.81</v>
      </c>
      <c r="S309" s="10">
        <v>44.95</v>
      </c>
      <c r="T309" s="10">
        <v>44.89</v>
      </c>
      <c r="U309" s="10">
        <v>12.08</v>
      </c>
      <c r="V309" s="10">
        <v>33.08</v>
      </c>
      <c r="W309" s="10">
        <v>22.81</v>
      </c>
      <c r="X309" s="10">
        <v>32.76</v>
      </c>
      <c r="Y309" s="10">
        <v>43.95</v>
      </c>
      <c r="AA309" s="11">
        <v>28.353333333333335</v>
      </c>
      <c r="AB309" s="11">
        <v>24.785</v>
      </c>
    </row>
    <row r="310" spans="1:28" x14ac:dyDescent="0.3">
      <c r="A310" s="9">
        <v>299</v>
      </c>
      <c r="B310" s="10"/>
      <c r="C310" s="10"/>
      <c r="D310" s="10"/>
      <c r="E310" s="10"/>
      <c r="F310" s="10"/>
      <c r="G310" s="10"/>
      <c r="H310" s="10">
        <v>32.65</v>
      </c>
      <c r="I310" s="10">
        <v>34.07</v>
      </c>
      <c r="J310" s="10">
        <v>46.61</v>
      </c>
      <c r="K310" s="10">
        <v>8.11</v>
      </c>
      <c r="L310" s="10">
        <v>20.55</v>
      </c>
      <c r="M310" s="10">
        <v>55.25</v>
      </c>
      <c r="N310" s="10">
        <v>33.76</v>
      </c>
      <c r="O310" s="10">
        <v>36.83</v>
      </c>
      <c r="P310" s="10">
        <v>27.25</v>
      </c>
      <c r="Q310" s="10">
        <v>21.86</v>
      </c>
      <c r="R310" s="10">
        <v>34.03</v>
      </c>
      <c r="S310" s="10">
        <v>33.630000000000003</v>
      </c>
      <c r="T310" s="10">
        <v>34.51</v>
      </c>
      <c r="U310" s="10">
        <v>12.6</v>
      </c>
      <c r="V310" s="10">
        <v>43.42</v>
      </c>
      <c r="W310" s="10">
        <v>38.159999999999997</v>
      </c>
      <c r="X310" s="10">
        <v>33.14</v>
      </c>
      <c r="Y310" s="10">
        <v>37.83</v>
      </c>
      <c r="AA310" s="11">
        <v>40.743333333333332</v>
      </c>
      <c r="AB310" s="11">
        <v>46.974166666666662</v>
      </c>
    </row>
    <row r="311" spans="1:28" x14ac:dyDescent="0.3">
      <c r="A311" s="9">
        <v>300</v>
      </c>
      <c r="B311" s="10"/>
      <c r="C311" s="10"/>
      <c r="D311" s="10"/>
      <c r="E311" s="10"/>
      <c r="F311" s="10"/>
      <c r="G311" s="10"/>
      <c r="H311" s="10">
        <v>34</v>
      </c>
      <c r="I311" s="10">
        <v>20.54</v>
      </c>
      <c r="J311" s="10">
        <v>61.35</v>
      </c>
      <c r="K311" s="10">
        <v>44.29</v>
      </c>
      <c r="L311" s="10">
        <v>47.52</v>
      </c>
      <c r="M311" s="10">
        <v>78.81</v>
      </c>
      <c r="N311" s="10">
        <v>79.239999999999995</v>
      </c>
      <c r="O311" s="10">
        <v>80.849999999999994</v>
      </c>
      <c r="P311" s="10">
        <v>48.44</v>
      </c>
      <c r="Q311" s="10">
        <v>48.78</v>
      </c>
      <c r="R311" s="10">
        <v>44.22</v>
      </c>
      <c r="S311" s="10">
        <v>40.35</v>
      </c>
      <c r="T311" s="10">
        <v>62.08</v>
      </c>
      <c r="U311" s="10">
        <v>45.06</v>
      </c>
      <c r="V311" s="10">
        <v>32.28</v>
      </c>
      <c r="W311" s="10">
        <v>30.83</v>
      </c>
      <c r="X311" s="10">
        <v>21.24</v>
      </c>
      <c r="Y311" s="10">
        <v>22.86</v>
      </c>
      <c r="AA311" s="11">
        <v>32.873333333333335</v>
      </c>
      <c r="AB311" s="11">
        <v>32.251666666666658</v>
      </c>
    </row>
    <row r="312" spans="1:28" x14ac:dyDescent="0.3">
      <c r="A312" s="9">
        <v>301</v>
      </c>
      <c r="B312" s="10"/>
      <c r="C312" s="10"/>
      <c r="D312" s="10"/>
      <c r="E312" s="10"/>
      <c r="F312" s="10"/>
      <c r="G312" s="10"/>
      <c r="H312" s="10">
        <v>26.72</v>
      </c>
      <c r="I312" s="10">
        <v>44.45</v>
      </c>
      <c r="J312" s="10">
        <v>43.95</v>
      </c>
      <c r="K312" s="10">
        <v>44.28</v>
      </c>
      <c r="L312" s="10">
        <v>41.78</v>
      </c>
      <c r="M312" s="10">
        <v>74.83</v>
      </c>
      <c r="N312" s="10">
        <v>79.239999999999995</v>
      </c>
      <c r="O312" s="10">
        <v>80.849999999999994</v>
      </c>
      <c r="P312" s="10">
        <v>76.709999999999994</v>
      </c>
      <c r="Q312" s="10">
        <v>78.22</v>
      </c>
      <c r="R312" s="10">
        <v>49.07</v>
      </c>
      <c r="S312" s="10">
        <v>73.08</v>
      </c>
      <c r="T312" s="10">
        <v>66.760000000000005</v>
      </c>
      <c r="U312" s="10">
        <v>34.22</v>
      </c>
      <c r="V312" s="10">
        <v>47.7</v>
      </c>
      <c r="W312" s="10">
        <v>39.33</v>
      </c>
      <c r="X312" s="10">
        <v>33.14</v>
      </c>
      <c r="Y312" s="10">
        <v>7.93</v>
      </c>
      <c r="AA312" s="11">
        <v>29.258333333333336</v>
      </c>
      <c r="AB312" s="11">
        <v>40.345000000000006</v>
      </c>
    </row>
    <row r="313" spans="1:28" x14ac:dyDescent="0.3">
      <c r="A313" s="9">
        <v>302</v>
      </c>
      <c r="B313" s="10"/>
      <c r="C313" s="10"/>
      <c r="D313" s="10"/>
      <c r="E313" s="10"/>
      <c r="F313" s="10"/>
      <c r="G313" s="10"/>
      <c r="H313" s="10">
        <v>34.22</v>
      </c>
      <c r="I313" s="10">
        <v>23.81</v>
      </c>
      <c r="J313" s="10">
        <v>34.49</v>
      </c>
      <c r="K313" s="10">
        <v>64.87</v>
      </c>
      <c r="L313" s="10">
        <v>68.09</v>
      </c>
      <c r="M313" s="10">
        <v>63.22</v>
      </c>
      <c r="N313" s="10">
        <v>79.239999999999995</v>
      </c>
      <c r="O313" s="10">
        <v>66.94</v>
      </c>
      <c r="P313" s="10">
        <v>43.03</v>
      </c>
      <c r="Q313" s="10">
        <v>34.81</v>
      </c>
      <c r="R313" s="10">
        <v>31.92</v>
      </c>
      <c r="S313" s="10">
        <v>29.45</v>
      </c>
      <c r="T313" s="10">
        <v>33.619999999999997</v>
      </c>
      <c r="U313" s="10">
        <v>22.35</v>
      </c>
      <c r="V313" s="10">
        <v>24.66</v>
      </c>
      <c r="W313" s="10">
        <v>7.89</v>
      </c>
      <c r="X313" s="10">
        <v>7.91</v>
      </c>
      <c r="Y313" s="10">
        <v>24.05</v>
      </c>
      <c r="AA313" s="11">
        <v>42.533333333333331</v>
      </c>
      <c r="AB313" s="11">
        <v>60.125000000000007</v>
      </c>
    </row>
    <row r="314" spans="1:28" x14ac:dyDescent="0.3">
      <c r="A314" s="9">
        <v>303</v>
      </c>
      <c r="B314" s="10"/>
      <c r="C314" s="10"/>
      <c r="D314" s="10"/>
      <c r="E314" s="10"/>
      <c r="F314" s="10"/>
      <c r="G314" s="10"/>
      <c r="H314" s="10">
        <v>33.11</v>
      </c>
      <c r="I314" s="10">
        <v>19.23</v>
      </c>
      <c r="J314" s="10">
        <v>43.95</v>
      </c>
      <c r="K314" s="10">
        <v>32.130000000000003</v>
      </c>
      <c r="L314" s="10">
        <v>43.92</v>
      </c>
      <c r="M314" s="10">
        <v>45.14</v>
      </c>
      <c r="N314" s="10">
        <v>43.46</v>
      </c>
      <c r="O314" s="10">
        <v>42.78</v>
      </c>
      <c r="P314" s="10">
        <v>45.01</v>
      </c>
      <c r="Q314" s="10">
        <v>43.77</v>
      </c>
      <c r="R314" s="10">
        <v>42.81</v>
      </c>
      <c r="S314" s="10">
        <v>42.27</v>
      </c>
      <c r="T314" s="10">
        <v>44.9</v>
      </c>
      <c r="U314" s="10">
        <v>66.42</v>
      </c>
      <c r="V314" s="10">
        <v>47.47</v>
      </c>
      <c r="W314" s="10">
        <v>51.19</v>
      </c>
      <c r="X314" s="10">
        <v>46.31</v>
      </c>
      <c r="Y314" s="10">
        <v>94.81</v>
      </c>
      <c r="AA314" s="11">
        <v>48.491666666666667</v>
      </c>
      <c r="AB314" s="11">
        <v>44.384999999999998</v>
      </c>
    </row>
    <row r="315" spans="1:28" x14ac:dyDescent="0.3">
      <c r="A315" s="9">
        <v>304</v>
      </c>
      <c r="B315" s="10"/>
      <c r="C315" s="10"/>
      <c r="D315" s="10"/>
      <c r="E315" s="10"/>
      <c r="F315" s="10"/>
      <c r="G315" s="10"/>
      <c r="H315" s="10">
        <v>7.58</v>
      </c>
      <c r="I315" s="10">
        <v>7.6</v>
      </c>
      <c r="J315" s="10">
        <v>12.22</v>
      </c>
      <c r="K315" s="10">
        <v>32.130000000000003</v>
      </c>
      <c r="L315" s="10">
        <v>15.17</v>
      </c>
      <c r="M315" s="10">
        <v>29.88</v>
      </c>
      <c r="N315" s="10">
        <v>16.79</v>
      </c>
      <c r="O315" s="10">
        <v>35.770000000000003</v>
      </c>
      <c r="P315" s="10">
        <v>41.77</v>
      </c>
      <c r="Q315" s="10">
        <v>30.54</v>
      </c>
      <c r="R315" s="10">
        <v>7.78</v>
      </c>
      <c r="S315" s="10">
        <v>7.8</v>
      </c>
      <c r="T315" s="10">
        <v>31.19</v>
      </c>
      <c r="U315" s="10">
        <v>32.89</v>
      </c>
      <c r="V315" s="10">
        <v>24.66</v>
      </c>
      <c r="W315" s="10">
        <v>32.619999999999997</v>
      </c>
      <c r="X315" s="10">
        <v>12.7</v>
      </c>
      <c r="Y315" s="10">
        <v>45.67</v>
      </c>
      <c r="AA315" s="11">
        <v>38.733333333333334</v>
      </c>
      <c r="AB315" s="11">
        <v>36.481666666666662</v>
      </c>
    </row>
    <row r="316" spans="1:28" x14ac:dyDescent="0.3">
      <c r="A316" s="9">
        <v>305</v>
      </c>
      <c r="B316" s="10"/>
      <c r="C316" s="10"/>
      <c r="D316" s="10"/>
      <c r="E316" s="10"/>
      <c r="F316" s="10"/>
      <c r="G316" s="10"/>
      <c r="H316" s="10">
        <v>7.58</v>
      </c>
      <c r="I316" s="10">
        <v>30.99</v>
      </c>
      <c r="J316" s="10">
        <v>32.43</v>
      </c>
      <c r="K316" s="10">
        <v>14.71</v>
      </c>
      <c r="L316" s="10">
        <v>32.44</v>
      </c>
      <c r="M316" s="10">
        <v>38.89</v>
      </c>
      <c r="N316" s="10">
        <v>51.05</v>
      </c>
      <c r="O316" s="10">
        <v>51.07</v>
      </c>
      <c r="P316" s="10">
        <v>43.03</v>
      </c>
      <c r="Q316" s="10">
        <v>43.77</v>
      </c>
      <c r="R316" s="10">
        <v>32.71</v>
      </c>
      <c r="S316" s="10">
        <v>32.97</v>
      </c>
      <c r="T316" s="10">
        <v>44.89</v>
      </c>
      <c r="U316" s="10">
        <v>38.18</v>
      </c>
      <c r="V316" s="10">
        <v>34.14</v>
      </c>
      <c r="W316" s="10">
        <v>18.059999999999999</v>
      </c>
      <c r="X316" s="10">
        <v>32.92</v>
      </c>
      <c r="Y316" s="10">
        <v>31.79</v>
      </c>
      <c r="AA316" s="11">
        <v>32.363333333333337</v>
      </c>
      <c r="AB316" s="11">
        <v>25.984166666666667</v>
      </c>
    </row>
    <row r="317" spans="1:28" x14ac:dyDescent="0.3">
      <c r="A317" s="9">
        <v>306</v>
      </c>
      <c r="B317" s="10"/>
      <c r="C317" s="10"/>
      <c r="D317" s="10"/>
      <c r="E317" s="10"/>
      <c r="F317" s="10"/>
      <c r="G317" s="10"/>
      <c r="H317" s="10">
        <v>7.58</v>
      </c>
      <c r="I317" s="10">
        <v>21.35</v>
      </c>
      <c r="J317" s="10">
        <v>32.43</v>
      </c>
      <c r="K317" s="10">
        <v>44.28</v>
      </c>
      <c r="L317" s="10">
        <v>43.92</v>
      </c>
      <c r="M317" s="10">
        <v>74.02</v>
      </c>
      <c r="N317" s="10">
        <v>79.239999999999995</v>
      </c>
      <c r="O317" s="10">
        <v>80.900000000000006</v>
      </c>
      <c r="P317" s="10">
        <v>79.52</v>
      </c>
      <c r="Q317" s="10">
        <v>50.41</v>
      </c>
      <c r="R317" s="10">
        <v>41.56</v>
      </c>
      <c r="S317" s="10">
        <v>45.7</v>
      </c>
      <c r="T317" s="10">
        <v>55.89</v>
      </c>
      <c r="U317" s="10">
        <v>38.79</v>
      </c>
      <c r="V317" s="10">
        <v>33.56</v>
      </c>
      <c r="W317" s="10">
        <v>32.18</v>
      </c>
      <c r="X317" s="10">
        <v>7.91</v>
      </c>
      <c r="Y317" s="10">
        <v>21.97</v>
      </c>
      <c r="AA317" s="11">
        <v>36.115000000000002</v>
      </c>
      <c r="AB317" s="11">
        <v>48.725833333333327</v>
      </c>
    </row>
    <row r="318" spans="1:28" x14ac:dyDescent="0.3">
      <c r="A318" s="9">
        <v>307</v>
      </c>
      <c r="B318" s="10"/>
      <c r="C318" s="10"/>
      <c r="D318" s="10"/>
      <c r="E318" s="10"/>
      <c r="F318" s="10"/>
      <c r="G318" s="10"/>
      <c r="H318" s="10">
        <v>35.11</v>
      </c>
      <c r="I318" s="10">
        <v>21.21</v>
      </c>
      <c r="J318" s="10">
        <v>39.17</v>
      </c>
      <c r="K318" s="10">
        <v>7.64</v>
      </c>
      <c r="L318" s="10">
        <v>31.74</v>
      </c>
      <c r="M318" s="10">
        <v>35.25</v>
      </c>
      <c r="N318" s="10">
        <v>37.369999999999997</v>
      </c>
      <c r="O318" s="10">
        <v>54.79</v>
      </c>
      <c r="P318" s="10">
        <v>32.01</v>
      </c>
      <c r="Q318" s="10">
        <v>19.29</v>
      </c>
      <c r="R318" s="10">
        <v>7.78</v>
      </c>
      <c r="S318" s="10">
        <v>7.8</v>
      </c>
      <c r="T318" s="10">
        <v>34.51</v>
      </c>
      <c r="U318" s="10">
        <v>37.57</v>
      </c>
      <c r="V318" s="10">
        <v>33.340000000000003</v>
      </c>
      <c r="W318" s="10">
        <v>7.89</v>
      </c>
      <c r="X318" s="10">
        <v>7.91</v>
      </c>
      <c r="Y318" s="10">
        <v>17.16</v>
      </c>
      <c r="AA318" s="11">
        <v>16.135000000000002</v>
      </c>
      <c r="AB318" s="11">
        <v>52.411666666666655</v>
      </c>
    </row>
    <row r="319" spans="1:28" x14ac:dyDescent="0.3">
      <c r="A319" s="9">
        <v>308</v>
      </c>
      <c r="B319" s="10"/>
      <c r="C319" s="10"/>
      <c r="D319" s="10"/>
      <c r="E319" s="10"/>
      <c r="F319" s="10"/>
      <c r="G319" s="10"/>
      <c r="H319" s="10">
        <v>44.36</v>
      </c>
      <c r="I319" s="10">
        <v>32.06</v>
      </c>
      <c r="J319" s="10">
        <v>32.090000000000003</v>
      </c>
      <c r="K319" s="10">
        <v>43.82</v>
      </c>
      <c r="L319" s="10">
        <v>50.55</v>
      </c>
      <c r="M319" s="10">
        <v>41.58</v>
      </c>
      <c r="N319" s="10">
        <v>82.16</v>
      </c>
      <c r="O319" s="10">
        <v>80.849999999999994</v>
      </c>
      <c r="P319" s="10">
        <v>79.52</v>
      </c>
      <c r="Q319" s="10">
        <v>43.83</v>
      </c>
      <c r="R319" s="10">
        <v>42.81</v>
      </c>
      <c r="S319" s="10">
        <v>44.95</v>
      </c>
      <c r="T319" s="10">
        <v>44.89</v>
      </c>
      <c r="U319" s="10">
        <v>12.08</v>
      </c>
      <c r="V319" s="10">
        <v>33.08</v>
      </c>
      <c r="W319" s="10">
        <v>22.81</v>
      </c>
      <c r="X319" s="10">
        <v>32.76</v>
      </c>
      <c r="Y319" s="10">
        <v>43.95</v>
      </c>
      <c r="AA319" s="11">
        <v>17.501666666666665</v>
      </c>
      <c r="AB319" s="11">
        <v>34.571666666666673</v>
      </c>
    </row>
    <row r="320" spans="1:28" x14ac:dyDescent="0.3">
      <c r="A320" s="9">
        <v>309</v>
      </c>
      <c r="B320" s="10"/>
      <c r="C320" s="10"/>
      <c r="D320" s="10"/>
      <c r="E320" s="10"/>
      <c r="F320" s="10"/>
      <c r="G320" s="10"/>
      <c r="H320" s="10">
        <v>32.65</v>
      </c>
      <c r="I320" s="10">
        <v>34.07</v>
      </c>
      <c r="J320" s="10">
        <v>46.61</v>
      </c>
      <c r="K320" s="10">
        <v>8.11</v>
      </c>
      <c r="L320" s="10">
        <v>20.55</v>
      </c>
      <c r="M320" s="10">
        <v>55.25</v>
      </c>
      <c r="N320" s="10">
        <v>33.76</v>
      </c>
      <c r="O320" s="10">
        <v>36.83</v>
      </c>
      <c r="P320" s="10">
        <v>27.25</v>
      </c>
      <c r="Q320" s="10">
        <v>21.86</v>
      </c>
      <c r="R320" s="10">
        <v>34.03</v>
      </c>
      <c r="S320" s="10">
        <v>33.630000000000003</v>
      </c>
      <c r="T320" s="10">
        <v>34.51</v>
      </c>
      <c r="U320" s="10">
        <v>12.6</v>
      </c>
      <c r="V320" s="10">
        <v>43.42</v>
      </c>
      <c r="W320" s="10">
        <v>38.159999999999997</v>
      </c>
      <c r="X320" s="10">
        <v>33.14</v>
      </c>
      <c r="Y320" s="10">
        <v>37.83</v>
      </c>
      <c r="AA320" s="11">
        <v>40.016666666666673</v>
      </c>
      <c r="AB320" s="11">
        <v>31.55083333333334</v>
      </c>
    </row>
    <row r="321" spans="1:28" x14ac:dyDescent="0.3">
      <c r="A321" s="9">
        <v>310</v>
      </c>
      <c r="B321" s="10"/>
      <c r="C321" s="10"/>
      <c r="D321" s="10"/>
      <c r="E321" s="10"/>
      <c r="F321" s="10"/>
      <c r="G321" s="10"/>
      <c r="H321" s="10">
        <v>34</v>
      </c>
      <c r="I321" s="10">
        <v>20.54</v>
      </c>
      <c r="J321" s="10">
        <v>61.35</v>
      </c>
      <c r="K321" s="10">
        <v>44.29</v>
      </c>
      <c r="L321" s="10">
        <v>47.52</v>
      </c>
      <c r="M321" s="10">
        <v>78.81</v>
      </c>
      <c r="N321" s="10">
        <v>79.239999999999995</v>
      </c>
      <c r="O321" s="10">
        <v>80.849999999999994</v>
      </c>
      <c r="P321" s="10">
        <v>48.44</v>
      </c>
      <c r="Q321" s="10">
        <v>48.78</v>
      </c>
      <c r="R321" s="10">
        <v>44.22</v>
      </c>
      <c r="S321" s="10">
        <v>40.35</v>
      </c>
      <c r="T321" s="10">
        <v>62.08</v>
      </c>
      <c r="U321" s="10">
        <v>45.06</v>
      </c>
      <c r="V321" s="10">
        <v>32.28</v>
      </c>
      <c r="W321" s="10">
        <v>30.83</v>
      </c>
      <c r="X321" s="10">
        <v>21.24</v>
      </c>
      <c r="Y321" s="10">
        <v>22.86</v>
      </c>
      <c r="AA321" s="11">
        <v>65.521666666666661</v>
      </c>
      <c r="AB321" s="11">
        <v>35.26</v>
      </c>
    </row>
    <row r="322" spans="1:28" x14ac:dyDescent="0.3">
      <c r="A322" s="9">
        <v>311</v>
      </c>
      <c r="B322" s="10"/>
      <c r="C322" s="10"/>
      <c r="D322" s="10"/>
      <c r="E322" s="10"/>
      <c r="F322" s="10"/>
      <c r="G322" s="10"/>
      <c r="H322" s="10">
        <v>26.72</v>
      </c>
      <c r="I322" s="10">
        <v>44.45</v>
      </c>
      <c r="J322" s="10">
        <v>43.95</v>
      </c>
      <c r="K322" s="10">
        <v>44.28</v>
      </c>
      <c r="L322" s="10">
        <v>41.78</v>
      </c>
      <c r="M322" s="10">
        <v>74.83</v>
      </c>
      <c r="N322" s="10">
        <v>79.239999999999995</v>
      </c>
      <c r="O322" s="10">
        <v>80.849999999999994</v>
      </c>
      <c r="P322" s="10">
        <v>76.709999999999994</v>
      </c>
      <c r="Q322" s="10">
        <v>78.22</v>
      </c>
      <c r="R322" s="10">
        <v>49.07</v>
      </c>
      <c r="S322" s="10">
        <v>73.08</v>
      </c>
      <c r="T322" s="10">
        <v>66.760000000000005</v>
      </c>
      <c r="U322" s="10">
        <v>34.22</v>
      </c>
      <c r="V322" s="10">
        <v>47.7</v>
      </c>
      <c r="W322" s="10">
        <v>39.33</v>
      </c>
      <c r="X322" s="10">
        <v>33.14</v>
      </c>
      <c r="Y322" s="10">
        <v>7.93</v>
      </c>
      <c r="AA322" s="11">
        <v>47.751666666666665</v>
      </c>
      <c r="AB322" s="11">
        <v>46.352499999999999</v>
      </c>
    </row>
    <row r="323" spans="1:28" x14ac:dyDescent="0.3">
      <c r="A323" s="9">
        <v>312</v>
      </c>
      <c r="B323" s="10"/>
      <c r="C323" s="10"/>
      <c r="D323" s="10"/>
      <c r="E323" s="10"/>
      <c r="F323" s="10"/>
      <c r="G323" s="10"/>
      <c r="H323" s="10">
        <v>34.22</v>
      </c>
      <c r="I323" s="10">
        <v>23.81</v>
      </c>
      <c r="J323" s="10">
        <v>34.49</v>
      </c>
      <c r="K323" s="10">
        <v>64.87</v>
      </c>
      <c r="L323" s="10">
        <v>68.09</v>
      </c>
      <c r="M323" s="10">
        <v>63.22</v>
      </c>
      <c r="N323" s="10">
        <v>79.239999999999995</v>
      </c>
      <c r="O323" s="10">
        <v>66.94</v>
      </c>
      <c r="P323" s="10">
        <v>43.03</v>
      </c>
      <c r="Q323" s="10">
        <v>34.81</v>
      </c>
      <c r="R323" s="10">
        <v>31.92</v>
      </c>
      <c r="S323" s="10">
        <v>29.45</v>
      </c>
      <c r="T323" s="10">
        <v>33.619999999999997</v>
      </c>
      <c r="U323" s="10">
        <v>22.35</v>
      </c>
      <c r="V323" s="10">
        <v>24.66</v>
      </c>
      <c r="W323" s="10">
        <v>7.89</v>
      </c>
      <c r="X323" s="10">
        <v>7.91</v>
      </c>
      <c r="Y323" s="10">
        <v>24.05</v>
      </c>
      <c r="AA323" s="11">
        <v>46.001666666666665</v>
      </c>
      <c r="AB323" s="11">
        <v>55.520833333333336</v>
      </c>
    </row>
    <row r="324" spans="1:28" x14ac:dyDescent="0.3">
      <c r="A324" s="9">
        <v>313</v>
      </c>
      <c r="B324" s="10"/>
      <c r="C324" s="10"/>
      <c r="D324" s="10"/>
      <c r="E324" s="10"/>
      <c r="F324" s="10"/>
      <c r="G324" s="10"/>
      <c r="H324" s="10">
        <v>33.11</v>
      </c>
      <c r="I324" s="10">
        <v>19.23</v>
      </c>
      <c r="J324" s="10">
        <v>43.95</v>
      </c>
      <c r="K324" s="10">
        <v>32.130000000000003</v>
      </c>
      <c r="L324" s="10">
        <v>43.92</v>
      </c>
      <c r="M324" s="10">
        <v>45.14</v>
      </c>
      <c r="N324" s="10">
        <v>43.46</v>
      </c>
      <c r="O324" s="10">
        <v>42.78</v>
      </c>
      <c r="P324" s="10">
        <v>45.01</v>
      </c>
      <c r="Q324" s="10">
        <v>43.77</v>
      </c>
      <c r="R324" s="10">
        <v>42.81</v>
      </c>
      <c r="S324" s="10">
        <v>42.27</v>
      </c>
      <c r="T324" s="10">
        <v>44.9</v>
      </c>
      <c r="U324" s="10">
        <v>66.42</v>
      </c>
      <c r="V324" s="10">
        <v>47.47</v>
      </c>
      <c r="W324" s="10">
        <v>51.19</v>
      </c>
      <c r="X324" s="10">
        <v>46.31</v>
      </c>
      <c r="Y324" s="10">
        <v>94.81</v>
      </c>
      <c r="AA324" s="11">
        <v>48.116666666666674</v>
      </c>
      <c r="AB324" s="11">
        <v>33.822500000000005</v>
      </c>
    </row>
    <row r="325" spans="1:28" x14ac:dyDescent="0.3">
      <c r="A325" s="9">
        <v>314</v>
      </c>
      <c r="B325" s="10"/>
      <c r="C325" s="10"/>
      <c r="D325" s="10"/>
      <c r="E325" s="10"/>
      <c r="F325" s="10"/>
      <c r="G325" s="10"/>
      <c r="H325" s="10">
        <v>7.58</v>
      </c>
      <c r="I325" s="10">
        <v>7.6</v>
      </c>
      <c r="J325" s="10">
        <v>12.22</v>
      </c>
      <c r="K325" s="10">
        <v>32.130000000000003</v>
      </c>
      <c r="L325" s="10">
        <v>15.17</v>
      </c>
      <c r="M325" s="10">
        <v>29.88</v>
      </c>
      <c r="N325" s="10">
        <v>16.79</v>
      </c>
      <c r="O325" s="10">
        <v>35.770000000000003</v>
      </c>
      <c r="P325" s="10">
        <v>41.77</v>
      </c>
      <c r="Q325" s="10">
        <v>30.54</v>
      </c>
      <c r="R325" s="10">
        <v>7.78</v>
      </c>
      <c r="S325" s="10">
        <v>7.8</v>
      </c>
      <c r="T325" s="10">
        <v>31.19</v>
      </c>
      <c r="U325" s="10">
        <v>32.89</v>
      </c>
      <c r="V325" s="10">
        <v>24.66</v>
      </c>
      <c r="W325" s="10">
        <v>32.619999999999997</v>
      </c>
      <c r="X325" s="10">
        <v>12.7</v>
      </c>
      <c r="Y325" s="10">
        <v>45.67</v>
      </c>
      <c r="AA325" s="11">
        <v>36.24666666666667</v>
      </c>
      <c r="AB325" s="11">
        <v>50.933333333333337</v>
      </c>
    </row>
    <row r="326" spans="1:28" x14ac:dyDescent="0.3">
      <c r="A326" s="9">
        <v>315</v>
      </c>
      <c r="B326" s="10"/>
      <c r="C326" s="10"/>
      <c r="D326" s="10"/>
      <c r="E326" s="10"/>
      <c r="F326" s="10"/>
      <c r="G326" s="10"/>
      <c r="H326" s="10">
        <v>7.58</v>
      </c>
      <c r="I326" s="10">
        <v>30.99</v>
      </c>
      <c r="J326" s="10">
        <v>32.43</v>
      </c>
      <c r="K326" s="10">
        <v>14.71</v>
      </c>
      <c r="L326" s="10">
        <v>32.44</v>
      </c>
      <c r="M326" s="10">
        <v>38.89</v>
      </c>
      <c r="N326" s="10">
        <v>51.05</v>
      </c>
      <c r="O326" s="10">
        <v>51.07</v>
      </c>
      <c r="P326" s="10">
        <v>43.03</v>
      </c>
      <c r="Q326" s="10">
        <v>43.77</v>
      </c>
      <c r="R326" s="10">
        <v>32.71</v>
      </c>
      <c r="S326" s="10">
        <v>32.97</v>
      </c>
      <c r="T326" s="10">
        <v>44.89</v>
      </c>
      <c r="U326" s="10">
        <v>38.18</v>
      </c>
      <c r="V326" s="10">
        <v>34.14</v>
      </c>
      <c r="W326" s="10">
        <v>18.059999999999999</v>
      </c>
      <c r="X326" s="10">
        <v>32.92</v>
      </c>
      <c r="Y326" s="10">
        <v>31.79</v>
      </c>
      <c r="AA326" s="11">
        <v>17.43</v>
      </c>
      <c r="AB326" s="11">
        <v>26.681666666666668</v>
      </c>
    </row>
    <row r="327" spans="1:28" x14ac:dyDescent="0.3">
      <c r="A327" s="9">
        <v>316</v>
      </c>
      <c r="B327" s="10"/>
      <c r="C327" s="10"/>
      <c r="D327" s="10"/>
      <c r="E327" s="10"/>
      <c r="F327" s="10"/>
      <c r="G327" s="10"/>
      <c r="H327" s="10">
        <v>7.58</v>
      </c>
      <c r="I327" s="10">
        <v>21.35</v>
      </c>
      <c r="J327" s="10">
        <v>32.43</v>
      </c>
      <c r="K327" s="10">
        <v>44.28</v>
      </c>
      <c r="L327" s="10">
        <v>43.92</v>
      </c>
      <c r="M327" s="10">
        <v>74.02</v>
      </c>
      <c r="N327" s="10">
        <v>79.239999999999995</v>
      </c>
      <c r="O327" s="10">
        <v>80.900000000000006</v>
      </c>
      <c r="P327" s="10">
        <v>79.52</v>
      </c>
      <c r="Q327" s="10">
        <v>50.41</v>
      </c>
      <c r="R327" s="10">
        <v>41.56</v>
      </c>
      <c r="S327" s="10">
        <v>45.7</v>
      </c>
      <c r="T327" s="10">
        <v>55.89</v>
      </c>
      <c r="U327" s="10">
        <v>38.79</v>
      </c>
      <c r="V327" s="10">
        <v>33.56</v>
      </c>
      <c r="W327" s="10">
        <v>32.18</v>
      </c>
      <c r="X327" s="10">
        <v>7.91</v>
      </c>
      <c r="Y327" s="10">
        <v>21.97</v>
      </c>
      <c r="AA327" s="11">
        <v>26.173333333333336</v>
      </c>
      <c r="AB327" s="11">
        <v>37.881666666666668</v>
      </c>
    </row>
    <row r="328" spans="1:28" x14ac:dyDescent="0.3">
      <c r="A328" s="9">
        <v>317</v>
      </c>
      <c r="B328" s="10"/>
      <c r="C328" s="10"/>
      <c r="D328" s="10"/>
      <c r="E328" s="10"/>
      <c r="F328" s="10"/>
      <c r="G328" s="10"/>
      <c r="H328" s="10">
        <v>35.11</v>
      </c>
      <c r="I328" s="10">
        <v>21.21</v>
      </c>
      <c r="J328" s="10">
        <v>39.17</v>
      </c>
      <c r="K328" s="10">
        <v>7.64</v>
      </c>
      <c r="L328" s="10">
        <v>31.74</v>
      </c>
      <c r="M328" s="10">
        <v>35.25</v>
      </c>
      <c r="N328" s="10">
        <v>37.369999999999997</v>
      </c>
      <c r="O328" s="10">
        <v>54.79</v>
      </c>
      <c r="P328" s="10">
        <v>32.01</v>
      </c>
      <c r="Q328" s="10">
        <v>19.29</v>
      </c>
      <c r="R328" s="10">
        <v>7.78</v>
      </c>
      <c r="S328" s="10">
        <v>7.8</v>
      </c>
      <c r="T328" s="10">
        <v>34.51</v>
      </c>
      <c r="U328" s="10">
        <v>37.57</v>
      </c>
      <c r="V328" s="10">
        <v>33.340000000000003</v>
      </c>
      <c r="W328" s="10">
        <v>7.89</v>
      </c>
      <c r="X328" s="10">
        <v>7.91</v>
      </c>
      <c r="Y328" s="10">
        <v>17.16</v>
      </c>
      <c r="AA328" s="11">
        <v>37.263333333333328</v>
      </c>
      <c r="AB328" s="11">
        <v>47.302499999999988</v>
      </c>
    </row>
    <row r="329" spans="1:28" x14ac:dyDescent="0.3">
      <c r="A329" s="9">
        <v>318</v>
      </c>
      <c r="B329" s="10"/>
      <c r="C329" s="10"/>
      <c r="D329" s="10"/>
      <c r="E329" s="10"/>
      <c r="F329" s="10"/>
      <c r="G329" s="10"/>
      <c r="H329" s="10">
        <v>44.36</v>
      </c>
      <c r="I329" s="10">
        <v>32.06</v>
      </c>
      <c r="J329" s="10">
        <v>32.090000000000003</v>
      </c>
      <c r="K329" s="10">
        <v>43.82</v>
      </c>
      <c r="L329" s="10">
        <v>50.55</v>
      </c>
      <c r="M329" s="10">
        <v>41.58</v>
      </c>
      <c r="N329" s="10">
        <v>82.16</v>
      </c>
      <c r="O329" s="10">
        <v>80.849999999999994</v>
      </c>
      <c r="P329" s="10">
        <v>79.52</v>
      </c>
      <c r="Q329" s="10">
        <v>43.83</v>
      </c>
      <c r="R329" s="10">
        <v>42.81</v>
      </c>
      <c r="S329" s="10">
        <v>44.95</v>
      </c>
      <c r="T329" s="10">
        <v>44.89</v>
      </c>
      <c r="U329" s="10">
        <v>12.08</v>
      </c>
      <c r="V329" s="10">
        <v>33.08</v>
      </c>
      <c r="W329" s="10">
        <v>22.81</v>
      </c>
      <c r="X329" s="10">
        <v>32.76</v>
      </c>
      <c r="Y329" s="10">
        <v>43.95</v>
      </c>
      <c r="AA329" s="11">
        <v>28.353333333333335</v>
      </c>
      <c r="AB329" s="11">
        <v>24.785</v>
      </c>
    </row>
    <row r="330" spans="1:28" x14ac:dyDescent="0.3">
      <c r="A330" s="9">
        <v>319</v>
      </c>
      <c r="B330" s="10"/>
      <c r="C330" s="10"/>
      <c r="D330" s="10"/>
      <c r="E330" s="10"/>
      <c r="F330" s="10"/>
      <c r="G330" s="10"/>
      <c r="H330" s="10">
        <v>32.65</v>
      </c>
      <c r="I330" s="10">
        <v>34.07</v>
      </c>
      <c r="J330" s="10">
        <v>46.61</v>
      </c>
      <c r="K330" s="10">
        <v>8.11</v>
      </c>
      <c r="L330" s="10">
        <v>20.55</v>
      </c>
      <c r="M330" s="10">
        <v>55.25</v>
      </c>
      <c r="N330" s="10">
        <v>33.76</v>
      </c>
      <c r="O330" s="10">
        <v>36.83</v>
      </c>
      <c r="P330" s="10">
        <v>27.25</v>
      </c>
      <c r="Q330" s="10">
        <v>21.86</v>
      </c>
      <c r="R330" s="10">
        <v>34.03</v>
      </c>
      <c r="S330" s="10">
        <v>33.630000000000003</v>
      </c>
      <c r="T330" s="10">
        <v>34.51</v>
      </c>
      <c r="U330" s="10">
        <v>12.6</v>
      </c>
      <c r="V330" s="10">
        <v>43.42</v>
      </c>
      <c r="W330" s="10">
        <v>38.159999999999997</v>
      </c>
      <c r="X330" s="10">
        <v>33.14</v>
      </c>
      <c r="Y330" s="10">
        <v>37.83</v>
      </c>
      <c r="AA330" s="11">
        <v>40.743333333333332</v>
      </c>
      <c r="AB330" s="11">
        <v>46.974166666666662</v>
      </c>
    </row>
    <row r="331" spans="1:28" x14ac:dyDescent="0.3">
      <c r="A331" s="9">
        <v>320</v>
      </c>
      <c r="B331" s="10"/>
      <c r="C331" s="10"/>
      <c r="D331" s="10"/>
      <c r="E331" s="10"/>
      <c r="F331" s="10"/>
      <c r="G331" s="10"/>
      <c r="H331" s="10">
        <v>34</v>
      </c>
      <c r="I331" s="10">
        <v>20.54</v>
      </c>
      <c r="J331" s="10">
        <v>61.35</v>
      </c>
      <c r="K331" s="10">
        <v>44.29</v>
      </c>
      <c r="L331" s="10">
        <v>47.52</v>
      </c>
      <c r="M331" s="10">
        <v>78.81</v>
      </c>
      <c r="N331" s="10">
        <v>79.239999999999995</v>
      </c>
      <c r="O331" s="10">
        <v>80.849999999999994</v>
      </c>
      <c r="P331" s="10">
        <v>48.44</v>
      </c>
      <c r="Q331" s="10">
        <v>48.78</v>
      </c>
      <c r="R331" s="10">
        <v>44.22</v>
      </c>
      <c r="S331" s="10">
        <v>40.35</v>
      </c>
      <c r="T331" s="10">
        <v>62.08</v>
      </c>
      <c r="U331" s="10">
        <v>45.06</v>
      </c>
      <c r="V331" s="10">
        <v>32.28</v>
      </c>
      <c r="W331" s="10">
        <v>30.83</v>
      </c>
      <c r="X331" s="10">
        <v>21.24</v>
      </c>
      <c r="Y331" s="10">
        <v>22.86</v>
      </c>
      <c r="AA331" s="11">
        <v>32.873333333333335</v>
      </c>
      <c r="AB331" s="11">
        <v>32.251666666666658</v>
      </c>
    </row>
    <row r="332" spans="1:28" x14ac:dyDescent="0.3">
      <c r="A332" s="9">
        <v>321</v>
      </c>
      <c r="B332" s="10"/>
      <c r="C332" s="10"/>
      <c r="D332" s="10"/>
      <c r="E332" s="10"/>
      <c r="F332" s="10"/>
      <c r="G332" s="10"/>
      <c r="H332" s="10">
        <v>26.72</v>
      </c>
      <c r="I332" s="10">
        <v>44.45</v>
      </c>
      <c r="J332" s="10">
        <v>43.95</v>
      </c>
      <c r="K332" s="10">
        <v>44.28</v>
      </c>
      <c r="L332" s="10">
        <v>41.78</v>
      </c>
      <c r="M332" s="10">
        <v>74.83</v>
      </c>
      <c r="N332" s="10">
        <v>79.239999999999995</v>
      </c>
      <c r="O332" s="10">
        <v>80.849999999999994</v>
      </c>
      <c r="P332" s="10">
        <v>76.709999999999994</v>
      </c>
      <c r="Q332" s="10">
        <v>78.22</v>
      </c>
      <c r="R332" s="10">
        <v>49.07</v>
      </c>
      <c r="S332" s="10">
        <v>73.08</v>
      </c>
      <c r="T332" s="10">
        <v>66.760000000000005</v>
      </c>
      <c r="U332" s="10">
        <v>34.22</v>
      </c>
      <c r="V332" s="10">
        <v>47.7</v>
      </c>
      <c r="W332" s="10">
        <v>39.33</v>
      </c>
      <c r="X332" s="10">
        <v>33.14</v>
      </c>
      <c r="Y332" s="10">
        <v>7.93</v>
      </c>
      <c r="AA332" s="11">
        <v>29.258333333333336</v>
      </c>
      <c r="AB332" s="11">
        <v>40.345000000000006</v>
      </c>
    </row>
    <row r="333" spans="1:28" x14ac:dyDescent="0.3">
      <c r="A333" s="9">
        <v>322</v>
      </c>
      <c r="B333" s="10"/>
      <c r="C333" s="10"/>
      <c r="D333" s="10"/>
      <c r="E333" s="10"/>
      <c r="F333" s="10"/>
      <c r="G333" s="10"/>
      <c r="H333" s="10">
        <v>34.22</v>
      </c>
      <c r="I333" s="10">
        <v>23.81</v>
      </c>
      <c r="J333" s="10">
        <v>34.49</v>
      </c>
      <c r="K333" s="10">
        <v>64.87</v>
      </c>
      <c r="L333" s="10">
        <v>68.09</v>
      </c>
      <c r="M333" s="10">
        <v>63.22</v>
      </c>
      <c r="N333" s="10">
        <v>79.239999999999995</v>
      </c>
      <c r="O333" s="10">
        <v>66.94</v>
      </c>
      <c r="P333" s="10">
        <v>43.03</v>
      </c>
      <c r="Q333" s="10">
        <v>34.81</v>
      </c>
      <c r="R333" s="10">
        <v>31.92</v>
      </c>
      <c r="S333" s="10">
        <v>29.45</v>
      </c>
      <c r="T333" s="10">
        <v>33.619999999999997</v>
      </c>
      <c r="U333" s="10">
        <v>22.35</v>
      </c>
      <c r="V333" s="10">
        <v>24.66</v>
      </c>
      <c r="W333" s="10">
        <v>7.89</v>
      </c>
      <c r="X333" s="10">
        <v>7.91</v>
      </c>
      <c r="Y333" s="10">
        <v>24.05</v>
      </c>
      <c r="AA333" s="11">
        <v>42.533333333333331</v>
      </c>
      <c r="AB333" s="11">
        <v>60.125000000000007</v>
      </c>
    </row>
    <row r="334" spans="1:28" x14ac:dyDescent="0.3">
      <c r="A334" s="9">
        <v>323</v>
      </c>
      <c r="B334" s="10"/>
      <c r="C334" s="10"/>
      <c r="D334" s="10"/>
      <c r="E334" s="10"/>
      <c r="F334" s="10"/>
      <c r="G334" s="10"/>
      <c r="H334" s="10">
        <v>33.11</v>
      </c>
      <c r="I334" s="10">
        <v>19.23</v>
      </c>
      <c r="J334" s="10">
        <v>43.95</v>
      </c>
      <c r="K334" s="10">
        <v>32.130000000000003</v>
      </c>
      <c r="L334" s="10">
        <v>43.92</v>
      </c>
      <c r="M334" s="10">
        <v>45.14</v>
      </c>
      <c r="N334" s="10">
        <v>43.46</v>
      </c>
      <c r="O334" s="10">
        <v>42.78</v>
      </c>
      <c r="P334" s="10">
        <v>45.01</v>
      </c>
      <c r="Q334" s="10">
        <v>43.77</v>
      </c>
      <c r="R334" s="10">
        <v>42.81</v>
      </c>
      <c r="S334" s="10">
        <v>42.27</v>
      </c>
      <c r="T334" s="10">
        <v>44.9</v>
      </c>
      <c r="U334" s="10">
        <v>66.42</v>
      </c>
      <c r="V334" s="10">
        <v>47.47</v>
      </c>
      <c r="W334" s="10">
        <v>51.19</v>
      </c>
      <c r="X334" s="10">
        <v>46.31</v>
      </c>
      <c r="Y334" s="10">
        <v>94.81</v>
      </c>
      <c r="AA334" s="11">
        <v>48.491666666666667</v>
      </c>
      <c r="AB334" s="11">
        <v>44.384999999999998</v>
      </c>
    </row>
    <row r="335" spans="1:28" x14ac:dyDescent="0.3">
      <c r="A335" s="9">
        <v>324</v>
      </c>
      <c r="B335" s="10"/>
      <c r="C335" s="10"/>
      <c r="D335" s="10"/>
      <c r="E335" s="10"/>
      <c r="F335" s="10"/>
      <c r="G335" s="10"/>
      <c r="H335" s="10">
        <v>7.58</v>
      </c>
      <c r="I335" s="10">
        <v>7.6</v>
      </c>
      <c r="J335" s="10">
        <v>12.22</v>
      </c>
      <c r="K335" s="10">
        <v>32.130000000000003</v>
      </c>
      <c r="L335" s="10">
        <v>15.17</v>
      </c>
      <c r="M335" s="10">
        <v>29.88</v>
      </c>
      <c r="N335" s="10">
        <v>16.79</v>
      </c>
      <c r="O335" s="10">
        <v>35.770000000000003</v>
      </c>
      <c r="P335" s="10">
        <v>41.77</v>
      </c>
      <c r="Q335" s="10">
        <v>30.54</v>
      </c>
      <c r="R335" s="10">
        <v>7.78</v>
      </c>
      <c r="S335" s="10">
        <v>7.8</v>
      </c>
      <c r="T335" s="10">
        <v>31.19</v>
      </c>
      <c r="U335" s="10">
        <v>32.89</v>
      </c>
      <c r="V335" s="10">
        <v>24.66</v>
      </c>
      <c r="W335" s="10">
        <v>32.619999999999997</v>
      </c>
      <c r="X335" s="10">
        <v>12.7</v>
      </c>
      <c r="Y335" s="10">
        <v>45.67</v>
      </c>
      <c r="AA335" s="11">
        <v>38.733333333333334</v>
      </c>
      <c r="AB335" s="11">
        <v>36.481666666666662</v>
      </c>
    </row>
    <row r="336" spans="1:28" x14ac:dyDescent="0.3">
      <c r="A336" s="9">
        <v>325</v>
      </c>
      <c r="B336" s="10"/>
      <c r="C336" s="10"/>
      <c r="D336" s="10"/>
      <c r="E336" s="10"/>
      <c r="F336" s="10"/>
      <c r="G336" s="10"/>
      <c r="H336" s="10">
        <v>7.58</v>
      </c>
      <c r="I336" s="10">
        <v>30.99</v>
      </c>
      <c r="J336" s="10">
        <v>32.43</v>
      </c>
      <c r="K336" s="10">
        <v>14.71</v>
      </c>
      <c r="L336" s="10">
        <v>32.44</v>
      </c>
      <c r="M336" s="10">
        <v>38.89</v>
      </c>
      <c r="N336" s="10">
        <v>51.05</v>
      </c>
      <c r="O336" s="10">
        <v>51.07</v>
      </c>
      <c r="P336" s="10">
        <v>43.03</v>
      </c>
      <c r="Q336" s="10">
        <v>43.77</v>
      </c>
      <c r="R336" s="10">
        <v>32.71</v>
      </c>
      <c r="S336" s="10">
        <v>32.97</v>
      </c>
      <c r="T336" s="10">
        <v>44.89</v>
      </c>
      <c r="U336" s="10">
        <v>38.18</v>
      </c>
      <c r="V336" s="10">
        <v>34.14</v>
      </c>
      <c r="W336" s="10">
        <v>18.059999999999999</v>
      </c>
      <c r="X336" s="10">
        <v>32.92</v>
      </c>
      <c r="Y336" s="10">
        <v>31.79</v>
      </c>
      <c r="AA336" s="11">
        <v>32.363333333333337</v>
      </c>
      <c r="AB336" s="11">
        <v>25.984166666666667</v>
      </c>
    </row>
    <row r="337" spans="1:28" x14ac:dyDescent="0.3">
      <c r="A337" s="9">
        <v>326</v>
      </c>
      <c r="B337" s="10"/>
      <c r="C337" s="10"/>
      <c r="D337" s="10"/>
      <c r="E337" s="10"/>
      <c r="F337" s="10"/>
      <c r="G337" s="10"/>
      <c r="H337" s="10">
        <v>7.58</v>
      </c>
      <c r="I337" s="10">
        <v>21.35</v>
      </c>
      <c r="J337" s="10">
        <v>32.43</v>
      </c>
      <c r="K337" s="10">
        <v>44.28</v>
      </c>
      <c r="L337" s="10">
        <v>43.92</v>
      </c>
      <c r="M337" s="10">
        <v>74.02</v>
      </c>
      <c r="N337" s="10">
        <v>79.239999999999995</v>
      </c>
      <c r="O337" s="10">
        <v>80.900000000000006</v>
      </c>
      <c r="P337" s="10">
        <v>79.52</v>
      </c>
      <c r="Q337" s="10">
        <v>50.41</v>
      </c>
      <c r="R337" s="10">
        <v>41.56</v>
      </c>
      <c r="S337" s="10">
        <v>45.7</v>
      </c>
      <c r="T337" s="10">
        <v>55.89</v>
      </c>
      <c r="U337" s="10">
        <v>38.79</v>
      </c>
      <c r="V337" s="10">
        <v>33.56</v>
      </c>
      <c r="W337" s="10">
        <v>32.18</v>
      </c>
      <c r="X337" s="10">
        <v>7.91</v>
      </c>
      <c r="Y337" s="10">
        <v>21.97</v>
      </c>
      <c r="AA337" s="11">
        <v>36.115000000000002</v>
      </c>
      <c r="AB337" s="11">
        <v>48.725833333333327</v>
      </c>
    </row>
    <row r="338" spans="1:28" x14ac:dyDescent="0.3">
      <c r="A338" s="9">
        <v>327</v>
      </c>
      <c r="B338" s="10"/>
      <c r="C338" s="10"/>
      <c r="D338" s="10"/>
      <c r="E338" s="10"/>
      <c r="F338" s="10"/>
      <c r="G338" s="10"/>
      <c r="H338" s="10">
        <v>35.11</v>
      </c>
      <c r="I338" s="10">
        <v>21.21</v>
      </c>
      <c r="J338" s="10">
        <v>39.17</v>
      </c>
      <c r="K338" s="10">
        <v>7.64</v>
      </c>
      <c r="L338" s="10">
        <v>31.74</v>
      </c>
      <c r="M338" s="10">
        <v>35.25</v>
      </c>
      <c r="N338" s="10">
        <v>37.369999999999997</v>
      </c>
      <c r="O338" s="10">
        <v>54.79</v>
      </c>
      <c r="P338" s="10">
        <v>32.01</v>
      </c>
      <c r="Q338" s="10">
        <v>19.29</v>
      </c>
      <c r="R338" s="10">
        <v>7.78</v>
      </c>
      <c r="S338" s="10">
        <v>7.8</v>
      </c>
      <c r="T338" s="10">
        <v>34.51</v>
      </c>
      <c r="U338" s="10">
        <v>37.57</v>
      </c>
      <c r="V338" s="10">
        <v>33.340000000000003</v>
      </c>
      <c r="W338" s="10">
        <v>7.89</v>
      </c>
      <c r="X338" s="10">
        <v>7.91</v>
      </c>
      <c r="Y338" s="10">
        <v>17.16</v>
      </c>
      <c r="AA338" s="11">
        <v>16.135000000000002</v>
      </c>
      <c r="AB338" s="11">
        <v>52.411666666666655</v>
      </c>
    </row>
    <row r="339" spans="1:28" x14ac:dyDescent="0.3">
      <c r="A339" s="9">
        <v>328</v>
      </c>
      <c r="B339" s="10"/>
      <c r="C339" s="10"/>
      <c r="D339" s="10"/>
      <c r="E339" s="10"/>
      <c r="F339" s="10"/>
      <c r="G339" s="10"/>
      <c r="H339" s="10">
        <v>44.36</v>
      </c>
      <c r="I339" s="10">
        <v>32.06</v>
      </c>
      <c r="J339" s="10">
        <v>32.090000000000003</v>
      </c>
      <c r="K339" s="10">
        <v>43.82</v>
      </c>
      <c r="L339" s="10">
        <v>50.55</v>
      </c>
      <c r="M339" s="10">
        <v>41.58</v>
      </c>
      <c r="N339" s="10">
        <v>82.16</v>
      </c>
      <c r="O339" s="10">
        <v>80.849999999999994</v>
      </c>
      <c r="P339" s="10">
        <v>79.52</v>
      </c>
      <c r="Q339" s="10">
        <v>43.83</v>
      </c>
      <c r="R339" s="10">
        <v>42.81</v>
      </c>
      <c r="S339" s="10">
        <v>44.95</v>
      </c>
      <c r="T339" s="10">
        <v>44.89</v>
      </c>
      <c r="U339" s="10">
        <v>12.08</v>
      </c>
      <c r="V339" s="10">
        <v>33.08</v>
      </c>
      <c r="W339" s="10">
        <v>22.81</v>
      </c>
      <c r="X339" s="10">
        <v>32.76</v>
      </c>
      <c r="Y339" s="10">
        <v>43.95</v>
      </c>
      <c r="AA339" s="11">
        <v>17.501666666666665</v>
      </c>
      <c r="AB339" s="11">
        <v>34.571666666666673</v>
      </c>
    </row>
    <row r="340" spans="1:28" x14ac:dyDescent="0.3">
      <c r="A340" s="9">
        <v>329</v>
      </c>
      <c r="B340" s="10"/>
      <c r="C340" s="10"/>
      <c r="D340" s="10"/>
      <c r="E340" s="10"/>
      <c r="F340" s="10"/>
      <c r="G340" s="10"/>
      <c r="H340" s="10">
        <v>32.65</v>
      </c>
      <c r="I340" s="10">
        <v>34.07</v>
      </c>
      <c r="J340" s="10">
        <v>46.61</v>
      </c>
      <c r="K340" s="10">
        <v>8.11</v>
      </c>
      <c r="L340" s="10">
        <v>20.55</v>
      </c>
      <c r="M340" s="10">
        <v>55.25</v>
      </c>
      <c r="N340" s="10">
        <v>33.76</v>
      </c>
      <c r="O340" s="10">
        <v>36.83</v>
      </c>
      <c r="P340" s="10">
        <v>27.25</v>
      </c>
      <c r="Q340" s="10">
        <v>21.86</v>
      </c>
      <c r="R340" s="10">
        <v>34.03</v>
      </c>
      <c r="S340" s="10">
        <v>33.630000000000003</v>
      </c>
      <c r="T340" s="10">
        <v>34.51</v>
      </c>
      <c r="U340" s="10">
        <v>12.6</v>
      </c>
      <c r="V340" s="10">
        <v>43.42</v>
      </c>
      <c r="W340" s="10">
        <v>38.159999999999997</v>
      </c>
      <c r="X340" s="10">
        <v>33.14</v>
      </c>
      <c r="Y340" s="10">
        <v>37.83</v>
      </c>
      <c r="AA340" s="11">
        <v>40.016666666666673</v>
      </c>
      <c r="AB340" s="11">
        <v>31.55083333333334</v>
      </c>
    </row>
    <row r="341" spans="1:28" x14ac:dyDescent="0.3">
      <c r="A341" s="9">
        <v>330</v>
      </c>
      <c r="B341" s="10"/>
      <c r="C341" s="10"/>
      <c r="D341" s="10"/>
      <c r="E341" s="10"/>
      <c r="F341" s="10"/>
      <c r="G341" s="10"/>
      <c r="H341" s="10">
        <v>34</v>
      </c>
      <c r="I341" s="10">
        <v>20.54</v>
      </c>
      <c r="J341" s="10">
        <v>61.35</v>
      </c>
      <c r="K341" s="10">
        <v>44.29</v>
      </c>
      <c r="L341" s="10">
        <v>47.52</v>
      </c>
      <c r="M341" s="10">
        <v>78.81</v>
      </c>
      <c r="N341" s="10">
        <v>79.239999999999995</v>
      </c>
      <c r="O341" s="10">
        <v>80.849999999999994</v>
      </c>
      <c r="P341" s="10">
        <v>48.44</v>
      </c>
      <c r="Q341" s="10">
        <v>48.78</v>
      </c>
      <c r="R341" s="10">
        <v>44.22</v>
      </c>
      <c r="S341" s="10">
        <v>40.35</v>
      </c>
      <c r="T341" s="10">
        <v>62.08</v>
      </c>
      <c r="U341" s="10">
        <v>45.06</v>
      </c>
      <c r="V341" s="10">
        <v>32.28</v>
      </c>
      <c r="W341" s="10">
        <v>30.83</v>
      </c>
      <c r="X341" s="10">
        <v>21.24</v>
      </c>
      <c r="Y341" s="10">
        <v>22.86</v>
      </c>
      <c r="AA341" s="11">
        <v>65.521666666666661</v>
      </c>
      <c r="AB341" s="11">
        <v>35.26</v>
      </c>
    </row>
    <row r="342" spans="1:28" x14ac:dyDescent="0.3">
      <c r="A342" s="9">
        <v>331</v>
      </c>
      <c r="B342" s="10"/>
      <c r="C342" s="10"/>
      <c r="D342" s="10"/>
      <c r="E342" s="10"/>
      <c r="F342" s="10"/>
      <c r="G342" s="10"/>
      <c r="H342" s="10">
        <v>26.72</v>
      </c>
      <c r="I342" s="10">
        <v>44.45</v>
      </c>
      <c r="J342" s="10">
        <v>43.95</v>
      </c>
      <c r="K342" s="10">
        <v>44.28</v>
      </c>
      <c r="L342" s="10">
        <v>41.78</v>
      </c>
      <c r="M342" s="10">
        <v>74.83</v>
      </c>
      <c r="N342" s="10">
        <v>79.239999999999995</v>
      </c>
      <c r="O342" s="10">
        <v>80.849999999999994</v>
      </c>
      <c r="P342" s="10">
        <v>76.709999999999994</v>
      </c>
      <c r="Q342" s="10">
        <v>78.22</v>
      </c>
      <c r="R342" s="10">
        <v>49.07</v>
      </c>
      <c r="S342" s="10">
        <v>73.08</v>
      </c>
      <c r="T342" s="10">
        <v>66.760000000000005</v>
      </c>
      <c r="U342" s="10">
        <v>34.22</v>
      </c>
      <c r="V342" s="10">
        <v>47.7</v>
      </c>
      <c r="W342" s="10">
        <v>39.33</v>
      </c>
      <c r="X342" s="10">
        <v>33.14</v>
      </c>
      <c r="Y342" s="10">
        <v>7.93</v>
      </c>
      <c r="AA342" s="11">
        <v>47.751666666666665</v>
      </c>
      <c r="AB342" s="11">
        <v>46.352499999999999</v>
      </c>
    </row>
    <row r="343" spans="1:28" x14ac:dyDescent="0.3">
      <c r="A343" s="9">
        <v>332</v>
      </c>
      <c r="B343" s="10"/>
      <c r="C343" s="10"/>
      <c r="D343" s="10"/>
      <c r="E343" s="10"/>
      <c r="F343" s="10"/>
      <c r="G343" s="10"/>
      <c r="H343" s="10">
        <v>34.22</v>
      </c>
      <c r="I343" s="10">
        <v>23.81</v>
      </c>
      <c r="J343" s="10">
        <v>34.49</v>
      </c>
      <c r="K343" s="10">
        <v>64.87</v>
      </c>
      <c r="L343" s="10">
        <v>68.09</v>
      </c>
      <c r="M343" s="10">
        <v>63.22</v>
      </c>
      <c r="N343" s="10">
        <v>79.239999999999995</v>
      </c>
      <c r="O343" s="10">
        <v>66.94</v>
      </c>
      <c r="P343" s="10">
        <v>43.03</v>
      </c>
      <c r="Q343" s="10">
        <v>34.81</v>
      </c>
      <c r="R343" s="10">
        <v>31.92</v>
      </c>
      <c r="S343" s="10">
        <v>29.45</v>
      </c>
      <c r="T343" s="10">
        <v>33.619999999999997</v>
      </c>
      <c r="U343" s="10">
        <v>22.35</v>
      </c>
      <c r="V343" s="10">
        <v>24.66</v>
      </c>
      <c r="W343" s="10">
        <v>7.89</v>
      </c>
      <c r="X343" s="10">
        <v>7.91</v>
      </c>
      <c r="Y343" s="10">
        <v>24.05</v>
      </c>
      <c r="AA343" s="11">
        <v>46.001666666666665</v>
      </c>
      <c r="AB343" s="11">
        <v>55.520833333333336</v>
      </c>
    </row>
    <row r="344" spans="1:28" x14ac:dyDescent="0.3">
      <c r="A344" s="9">
        <v>333</v>
      </c>
      <c r="B344" s="10"/>
      <c r="C344" s="10"/>
      <c r="D344" s="10"/>
      <c r="E344" s="10"/>
      <c r="F344" s="10"/>
      <c r="G344" s="10"/>
      <c r="H344" s="10">
        <v>33.11</v>
      </c>
      <c r="I344" s="10">
        <v>19.23</v>
      </c>
      <c r="J344" s="10">
        <v>43.95</v>
      </c>
      <c r="K344" s="10">
        <v>32.130000000000003</v>
      </c>
      <c r="L344" s="10">
        <v>43.92</v>
      </c>
      <c r="M344" s="10">
        <v>45.14</v>
      </c>
      <c r="N344" s="10">
        <v>43.46</v>
      </c>
      <c r="O344" s="10">
        <v>42.78</v>
      </c>
      <c r="P344" s="10">
        <v>45.01</v>
      </c>
      <c r="Q344" s="10">
        <v>43.77</v>
      </c>
      <c r="R344" s="10">
        <v>42.81</v>
      </c>
      <c r="S344" s="10">
        <v>42.27</v>
      </c>
      <c r="T344" s="10">
        <v>44.9</v>
      </c>
      <c r="U344" s="10">
        <v>66.42</v>
      </c>
      <c r="V344" s="10">
        <v>47.47</v>
      </c>
      <c r="W344" s="10">
        <v>51.19</v>
      </c>
      <c r="X344" s="10">
        <v>46.31</v>
      </c>
      <c r="Y344" s="10">
        <v>94.81</v>
      </c>
      <c r="AA344" s="11">
        <v>48.116666666666674</v>
      </c>
      <c r="AB344" s="11">
        <v>33.822500000000005</v>
      </c>
    </row>
    <row r="345" spans="1:28" x14ac:dyDescent="0.3">
      <c r="A345" s="9">
        <v>334</v>
      </c>
      <c r="B345" s="10"/>
      <c r="C345" s="10"/>
      <c r="D345" s="10"/>
      <c r="E345" s="10"/>
      <c r="F345" s="10"/>
      <c r="G345" s="10"/>
      <c r="H345" s="10">
        <v>7.58</v>
      </c>
      <c r="I345" s="10">
        <v>7.6</v>
      </c>
      <c r="J345" s="10">
        <v>12.22</v>
      </c>
      <c r="K345" s="10">
        <v>32.130000000000003</v>
      </c>
      <c r="L345" s="10">
        <v>15.17</v>
      </c>
      <c r="M345" s="10">
        <v>29.88</v>
      </c>
      <c r="N345" s="10">
        <v>16.79</v>
      </c>
      <c r="O345" s="10">
        <v>35.770000000000003</v>
      </c>
      <c r="P345" s="10">
        <v>41.77</v>
      </c>
      <c r="Q345" s="10">
        <v>30.54</v>
      </c>
      <c r="R345" s="10">
        <v>7.78</v>
      </c>
      <c r="S345" s="10">
        <v>7.8</v>
      </c>
      <c r="T345" s="10">
        <v>31.19</v>
      </c>
      <c r="U345" s="10">
        <v>32.89</v>
      </c>
      <c r="V345" s="10">
        <v>24.66</v>
      </c>
      <c r="W345" s="10">
        <v>32.619999999999997</v>
      </c>
      <c r="X345" s="10">
        <v>12.7</v>
      </c>
      <c r="Y345" s="10">
        <v>45.67</v>
      </c>
      <c r="AA345" s="11">
        <v>36.24666666666667</v>
      </c>
      <c r="AB345" s="11">
        <v>50.933333333333337</v>
      </c>
    </row>
    <row r="346" spans="1:28" x14ac:dyDescent="0.3">
      <c r="A346" s="9">
        <v>335</v>
      </c>
      <c r="B346" s="10"/>
      <c r="C346" s="10"/>
      <c r="D346" s="10"/>
      <c r="E346" s="10"/>
      <c r="F346" s="10"/>
      <c r="G346" s="10"/>
      <c r="H346" s="10">
        <v>7.58</v>
      </c>
      <c r="I346" s="10">
        <v>30.99</v>
      </c>
      <c r="J346" s="10">
        <v>32.43</v>
      </c>
      <c r="K346" s="10">
        <v>14.71</v>
      </c>
      <c r="L346" s="10">
        <v>32.44</v>
      </c>
      <c r="M346" s="10">
        <v>38.89</v>
      </c>
      <c r="N346" s="10">
        <v>51.05</v>
      </c>
      <c r="O346" s="10">
        <v>51.07</v>
      </c>
      <c r="P346" s="10">
        <v>43.03</v>
      </c>
      <c r="Q346" s="10">
        <v>43.77</v>
      </c>
      <c r="R346" s="10">
        <v>32.71</v>
      </c>
      <c r="S346" s="10">
        <v>32.97</v>
      </c>
      <c r="T346" s="10">
        <v>44.89</v>
      </c>
      <c r="U346" s="10">
        <v>38.18</v>
      </c>
      <c r="V346" s="10">
        <v>34.14</v>
      </c>
      <c r="W346" s="10">
        <v>18.059999999999999</v>
      </c>
      <c r="X346" s="10">
        <v>32.92</v>
      </c>
      <c r="Y346" s="10">
        <v>31.79</v>
      </c>
      <c r="AA346" s="11">
        <v>17.43</v>
      </c>
      <c r="AB346" s="11">
        <v>26.681666666666668</v>
      </c>
    </row>
    <row r="347" spans="1:28" x14ac:dyDescent="0.3">
      <c r="A347" s="9">
        <v>336</v>
      </c>
      <c r="B347" s="10"/>
      <c r="C347" s="10"/>
      <c r="D347" s="10"/>
      <c r="E347" s="10"/>
      <c r="F347" s="10"/>
      <c r="G347" s="10"/>
      <c r="H347" s="10">
        <v>7.58</v>
      </c>
      <c r="I347" s="10">
        <v>21.35</v>
      </c>
      <c r="J347" s="10">
        <v>32.43</v>
      </c>
      <c r="K347" s="10">
        <v>44.28</v>
      </c>
      <c r="L347" s="10">
        <v>43.92</v>
      </c>
      <c r="M347" s="10">
        <v>74.02</v>
      </c>
      <c r="N347" s="10">
        <v>79.239999999999995</v>
      </c>
      <c r="O347" s="10">
        <v>80.900000000000006</v>
      </c>
      <c r="P347" s="10">
        <v>79.52</v>
      </c>
      <c r="Q347" s="10">
        <v>50.41</v>
      </c>
      <c r="R347" s="10">
        <v>41.56</v>
      </c>
      <c r="S347" s="10">
        <v>45.7</v>
      </c>
      <c r="T347" s="10">
        <v>55.89</v>
      </c>
      <c r="U347" s="10">
        <v>38.79</v>
      </c>
      <c r="V347" s="10">
        <v>33.56</v>
      </c>
      <c r="W347" s="10">
        <v>32.18</v>
      </c>
      <c r="X347" s="10">
        <v>7.91</v>
      </c>
      <c r="Y347" s="10">
        <v>21.97</v>
      </c>
      <c r="AA347" s="11">
        <v>26.173333333333336</v>
      </c>
      <c r="AB347" s="11">
        <v>37.881666666666668</v>
      </c>
    </row>
    <row r="348" spans="1:28" x14ac:dyDescent="0.3">
      <c r="A348" s="9">
        <v>337</v>
      </c>
      <c r="B348" s="10"/>
      <c r="C348" s="10"/>
      <c r="D348" s="10"/>
      <c r="E348" s="10"/>
      <c r="F348" s="10"/>
      <c r="G348" s="10"/>
      <c r="H348" s="10">
        <v>35.11</v>
      </c>
      <c r="I348" s="10">
        <v>21.21</v>
      </c>
      <c r="J348" s="10">
        <v>39.17</v>
      </c>
      <c r="K348" s="10">
        <v>7.64</v>
      </c>
      <c r="L348" s="10">
        <v>31.74</v>
      </c>
      <c r="M348" s="10">
        <v>35.25</v>
      </c>
      <c r="N348" s="10">
        <v>37.369999999999997</v>
      </c>
      <c r="O348" s="10">
        <v>54.79</v>
      </c>
      <c r="P348" s="10">
        <v>32.01</v>
      </c>
      <c r="Q348" s="10">
        <v>19.29</v>
      </c>
      <c r="R348" s="10">
        <v>7.78</v>
      </c>
      <c r="S348" s="10">
        <v>7.8</v>
      </c>
      <c r="T348" s="10">
        <v>34.51</v>
      </c>
      <c r="U348" s="10">
        <v>37.57</v>
      </c>
      <c r="V348" s="10">
        <v>33.340000000000003</v>
      </c>
      <c r="W348" s="10">
        <v>7.89</v>
      </c>
      <c r="X348" s="10">
        <v>7.91</v>
      </c>
      <c r="Y348" s="10">
        <v>17.16</v>
      </c>
      <c r="AA348" s="11">
        <v>37.263333333333328</v>
      </c>
      <c r="AB348" s="11">
        <v>47.302499999999988</v>
      </c>
    </row>
    <row r="349" spans="1:28" x14ac:dyDescent="0.3">
      <c r="A349" s="9">
        <v>338</v>
      </c>
      <c r="B349" s="10"/>
      <c r="C349" s="10"/>
      <c r="D349" s="10"/>
      <c r="E349" s="10"/>
      <c r="F349" s="10"/>
      <c r="G349" s="10"/>
      <c r="H349" s="10">
        <v>44.36</v>
      </c>
      <c r="I349" s="10">
        <v>32.06</v>
      </c>
      <c r="J349" s="10">
        <v>32.090000000000003</v>
      </c>
      <c r="K349" s="10">
        <v>43.82</v>
      </c>
      <c r="L349" s="10">
        <v>50.55</v>
      </c>
      <c r="M349" s="10">
        <v>41.58</v>
      </c>
      <c r="N349" s="10">
        <v>82.16</v>
      </c>
      <c r="O349" s="10">
        <v>80.849999999999994</v>
      </c>
      <c r="P349" s="10">
        <v>79.52</v>
      </c>
      <c r="Q349" s="10">
        <v>43.83</v>
      </c>
      <c r="R349" s="10">
        <v>42.81</v>
      </c>
      <c r="S349" s="10">
        <v>44.95</v>
      </c>
      <c r="T349" s="10">
        <v>44.89</v>
      </c>
      <c r="U349" s="10">
        <v>12.08</v>
      </c>
      <c r="V349" s="10">
        <v>33.08</v>
      </c>
      <c r="W349" s="10">
        <v>22.81</v>
      </c>
      <c r="X349" s="10">
        <v>32.76</v>
      </c>
      <c r="Y349" s="10">
        <v>43.95</v>
      </c>
      <c r="AA349" s="11">
        <v>28.353333333333335</v>
      </c>
      <c r="AB349" s="11">
        <v>24.785</v>
      </c>
    </row>
    <row r="350" spans="1:28" x14ac:dyDescent="0.3">
      <c r="A350" s="9">
        <v>339</v>
      </c>
      <c r="B350" s="10"/>
      <c r="C350" s="10"/>
      <c r="D350" s="10"/>
      <c r="E350" s="10"/>
      <c r="F350" s="10"/>
      <c r="G350" s="10"/>
      <c r="H350" s="10">
        <v>32.65</v>
      </c>
      <c r="I350" s="10">
        <v>34.07</v>
      </c>
      <c r="J350" s="10">
        <v>46.61</v>
      </c>
      <c r="K350" s="10">
        <v>8.11</v>
      </c>
      <c r="L350" s="10">
        <v>20.55</v>
      </c>
      <c r="M350" s="10">
        <v>55.25</v>
      </c>
      <c r="N350" s="10">
        <v>33.76</v>
      </c>
      <c r="O350" s="10">
        <v>36.83</v>
      </c>
      <c r="P350" s="10">
        <v>27.25</v>
      </c>
      <c r="Q350" s="10">
        <v>21.86</v>
      </c>
      <c r="R350" s="10">
        <v>34.03</v>
      </c>
      <c r="S350" s="10">
        <v>33.630000000000003</v>
      </c>
      <c r="T350" s="10">
        <v>34.51</v>
      </c>
      <c r="U350" s="10">
        <v>12.6</v>
      </c>
      <c r="V350" s="10">
        <v>43.42</v>
      </c>
      <c r="W350" s="10">
        <v>38.159999999999997</v>
      </c>
      <c r="X350" s="10">
        <v>33.14</v>
      </c>
      <c r="Y350" s="10">
        <v>37.83</v>
      </c>
      <c r="AA350" s="11">
        <v>40.743333333333332</v>
      </c>
      <c r="AB350" s="11">
        <v>46.974166666666662</v>
      </c>
    </row>
    <row r="351" spans="1:28" x14ac:dyDescent="0.3">
      <c r="A351" s="9">
        <v>340</v>
      </c>
      <c r="B351" s="10"/>
      <c r="C351" s="10"/>
      <c r="D351" s="10"/>
      <c r="E351" s="10"/>
      <c r="F351" s="10"/>
      <c r="G351" s="10"/>
      <c r="H351" s="10">
        <v>34</v>
      </c>
      <c r="I351" s="10">
        <v>20.54</v>
      </c>
      <c r="J351" s="10">
        <v>61.35</v>
      </c>
      <c r="K351" s="10">
        <v>44.29</v>
      </c>
      <c r="L351" s="10">
        <v>47.52</v>
      </c>
      <c r="M351" s="10">
        <v>78.81</v>
      </c>
      <c r="N351" s="10">
        <v>79.239999999999995</v>
      </c>
      <c r="O351" s="10">
        <v>80.849999999999994</v>
      </c>
      <c r="P351" s="10">
        <v>48.44</v>
      </c>
      <c r="Q351" s="10">
        <v>48.78</v>
      </c>
      <c r="R351" s="10">
        <v>44.22</v>
      </c>
      <c r="S351" s="10">
        <v>40.35</v>
      </c>
      <c r="T351" s="10">
        <v>62.08</v>
      </c>
      <c r="U351" s="10">
        <v>45.06</v>
      </c>
      <c r="V351" s="10">
        <v>32.28</v>
      </c>
      <c r="W351" s="10">
        <v>30.83</v>
      </c>
      <c r="X351" s="10">
        <v>21.24</v>
      </c>
      <c r="Y351" s="10">
        <v>22.86</v>
      </c>
      <c r="AA351" s="11">
        <v>32.873333333333335</v>
      </c>
      <c r="AB351" s="11">
        <v>32.251666666666658</v>
      </c>
    </row>
    <row r="352" spans="1:28" x14ac:dyDescent="0.3">
      <c r="A352" s="9">
        <v>341</v>
      </c>
      <c r="B352" s="10"/>
      <c r="C352" s="10"/>
      <c r="D352" s="10"/>
      <c r="E352" s="10"/>
      <c r="F352" s="10"/>
      <c r="G352" s="10"/>
      <c r="H352" s="10">
        <v>26.72</v>
      </c>
      <c r="I352" s="10">
        <v>44.45</v>
      </c>
      <c r="J352" s="10">
        <v>43.95</v>
      </c>
      <c r="K352" s="10">
        <v>44.28</v>
      </c>
      <c r="L352" s="10">
        <v>41.78</v>
      </c>
      <c r="M352" s="10">
        <v>74.83</v>
      </c>
      <c r="N352" s="10">
        <v>79.239999999999995</v>
      </c>
      <c r="O352" s="10">
        <v>80.849999999999994</v>
      </c>
      <c r="P352" s="10">
        <v>76.709999999999994</v>
      </c>
      <c r="Q352" s="10">
        <v>78.22</v>
      </c>
      <c r="R352" s="10">
        <v>49.07</v>
      </c>
      <c r="S352" s="10">
        <v>73.08</v>
      </c>
      <c r="T352" s="10">
        <v>66.760000000000005</v>
      </c>
      <c r="U352" s="10">
        <v>34.22</v>
      </c>
      <c r="V352" s="10">
        <v>47.7</v>
      </c>
      <c r="W352" s="10">
        <v>39.33</v>
      </c>
      <c r="X352" s="10">
        <v>33.14</v>
      </c>
      <c r="Y352" s="10">
        <v>7.93</v>
      </c>
      <c r="AA352" s="11">
        <v>29.258333333333336</v>
      </c>
      <c r="AB352" s="11">
        <v>40.345000000000006</v>
      </c>
    </row>
    <row r="353" spans="1:28" x14ac:dyDescent="0.3">
      <c r="A353" s="9">
        <v>342</v>
      </c>
      <c r="B353" s="10"/>
      <c r="C353" s="10"/>
      <c r="D353" s="10"/>
      <c r="E353" s="10"/>
      <c r="F353" s="10"/>
      <c r="G353" s="10"/>
      <c r="H353" s="10">
        <v>34.22</v>
      </c>
      <c r="I353" s="10">
        <v>23.81</v>
      </c>
      <c r="J353" s="10">
        <v>34.49</v>
      </c>
      <c r="K353" s="10">
        <v>64.87</v>
      </c>
      <c r="L353" s="10">
        <v>68.09</v>
      </c>
      <c r="M353" s="10">
        <v>63.22</v>
      </c>
      <c r="N353" s="10">
        <v>79.239999999999995</v>
      </c>
      <c r="O353" s="10">
        <v>66.94</v>
      </c>
      <c r="P353" s="10">
        <v>43.03</v>
      </c>
      <c r="Q353" s="10">
        <v>34.81</v>
      </c>
      <c r="R353" s="10">
        <v>31.92</v>
      </c>
      <c r="S353" s="10">
        <v>29.45</v>
      </c>
      <c r="T353" s="10">
        <v>33.619999999999997</v>
      </c>
      <c r="U353" s="10">
        <v>22.35</v>
      </c>
      <c r="V353" s="10">
        <v>24.66</v>
      </c>
      <c r="W353" s="10">
        <v>7.89</v>
      </c>
      <c r="X353" s="10">
        <v>7.91</v>
      </c>
      <c r="Y353" s="10">
        <v>24.05</v>
      </c>
      <c r="AA353" s="11">
        <v>42.533333333333331</v>
      </c>
      <c r="AB353" s="11">
        <v>60.125000000000007</v>
      </c>
    </row>
    <row r="354" spans="1:28" x14ac:dyDescent="0.3">
      <c r="A354" s="9">
        <v>343</v>
      </c>
      <c r="B354" s="10"/>
      <c r="C354" s="10"/>
      <c r="D354" s="10"/>
      <c r="E354" s="10"/>
      <c r="F354" s="10"/>
      <c r="G354" s="10"/>
      <c r="H354" s="10">
        <v>33.11</v>
      </c>
      <c r="I354" s="10">
        <v>19.23</v>
      </c>
      <c r="J354" s="10">
        <v>43.95</v>
      </c>
      <c r="K354" s="10">
        <v>32.130000000000003</v>
      </c>
      <c r="L354" s="10">
        <v>43.92</v>
      </c>
      <c r="M354" s="10">
        <v>45.14</v>
      </c>
      <c r="N354" s="10">
        <v>43.46</v>
      </c>
      <c r="O354" s="10">
        <v>42.78</v>
      </c>
      <c r="P354" s="10">
        <v>45.01</v>
      </c>
      <c r="Q354" s="10">
        <v>43.77</v>
      </c>
      <c r="R354" s="10">
        <v>42.81</v>
      </c>
      <c r="S354" s="10">
        <v>42.27</v>
      </c>
      <c r="T354" s="10">
        <v>44.9</v>
      </c>
      <c r="U354" s="10">
        <v>66.42</v>
      </c>
      <c r="V354" s="10">
        <v>47.47</v>
      </c>
      <c r="W354" s="10">
        <v>51.19</v>
      </c>
      <c r="X354" s="10">
        <v>46.31</v>
      </c>
      <c r="Y354" s="10">
        <v>94.81</v>
      </c>
      <c r="AA354" s="11">
        <v>48.491666666666667</v>
      </c>
      <c r="AB354" s="11">
        <v>44.384999999999998</v>
      </c>
    </row>
    <row r="355" spans="1:28" x14ac:dyDescent="0.3">
      <c r="A355" s="9">
        <v>344</v>
      </c>
      <c r="B355" s="10"/>
      <c r="C355" s="10"/>
      <c r="D355" s="10"/>
      <c r="E355" s="10"/>
      <c r="F355" s="10"/>
      <c r="G355" s="10"/>
      <c r="H355" s="10">
        <v>7.58</v>
      </c>
      <c r="I355" s="10">
        <v>7.6</v>
      </c>
      <c r="J355" s="10">
        <v>12.22</v>
      </c>
      <c r="K355" s="10">
        <v>32.130000000000003</v>
      </c>
      <c r="L355" s="10">
        <v>15.17</v>
      </c>
      <c r="M355" s="10">
        <v>29.88</v>
      </c>
      <c r="N355" s="10">
        <v>16.79</v>
      </c>
      <c r="O355" s="10">
        <v>35.770000000000003</v>
      </c>
      <c r="P355" s="10">
        <v>41.77</v>
      </c>
      <c r="Q355" s="10">
        <v>30.54</v>
      </c>
      <c r="R355" s="10">
        <v>7.78</v>
      </c>
      <c r="S355" s="10">
        <v>7.8</v>
      </c>
      <c r="T355" s="10">
        <v>31.19</v>
      </c>
      <c r="U355" s="10">
        <v>32.89</v>
      </c>
      <c r="V355" s="10">
        <v>24.66</v>
      </c>
      <c r="W355" s="10">
        <v>32.619999999999997</v>
      </c>
      <c r="X355" s="10">
        <v>12.7</v>
      </c>
      <c r="Y355" s="10">
        <v>45.67</v>
      </c>
      <c r="AA355" s="11">
        <v>38.733333333333334</v>
      </c>
      <c r="AB355" s="11">
        <v>36.481666666666662</v>
      </c>
    </row>
    <row r="356" spans="1:28" x14ac:dyDescent="0.3">
      <c r="A356" s="9">
        <v>345</v>
      </c>
      <c r="B356" s="10"/>
      <c r="C356" s="10"/>
      <c r="D356" s="10"/>
      <c r="E356" s="10"/>
      <c r="F356" s="10"/>
      <c r="G356" s="10"/>
      <c r="H356" s="10">
        <v>7.58</v>
      </c>
      <c r="I356" s="10">
        <v>30.99</v>
      </c>
      <c r="J356" s="10">
        <v>32.43</v>
      </c>
      <c r="K356" s="10">
        <v>14.71</v>
      </c>
      <c r="L356" s="10">
        <v>32.44</v>
      </c>
      <c r="M356" s="10">
        <v>38.89</v>
      </c>
      <c r="N356" s="10">
        <v>51.05</v>
      </c>
      <c r="O356" s="10">
        <v>51.07</v>
      </c>
      <c r="P356" s="10">
        <v>43.03</v>
      </c>
      <c r="Q356" s="10">
        <v>43.77</v>
      </c>
      <c r="R356" s="10">
        <v>32.71</v>
      </c>
      <c r="S356" s="10">
        <v>32.97</v>
      </c>
      <c r="T356" s="10">
        <v>44.89</v>
      </c>
      <c r="U356" s="10">
        <v>38.18</v>
      </c>
      <c r="V356" s="10">
        <v>34.14</v>
      </c>
      <c r="W356" s="10">
        <v>18.059999999999999</v>
      </c>
      <c r="X356" s="10">
        <v>32.92</v>
      </c>
      <c r="Y356" s="10">
        <v>31.79</v>
      </c>
      <c r="AA356" s="11">
        <v>32.363333333333337</v>
      </c>
      <c r="AB356" s="11">
        <v>25.984166666666667</v>
      </c>
    </row>
    <row r="357" spans="1:28" x14ac:dyDescent="0.3">
      <c r="A357" s="9">
        <v>346</v>
      </c>
      <c r="B357" s="10"/>
      <c r="C357" s="10"/>
      <c r="D357" s="10"/>
      <c r="E357" s="10"/>
      <c r="F357" s="10"/>
      <c r="G357" s="10"/>
      <c r="H357" s="10">
        <v>7.58</v>
      </c>
      <c r="I357" s="10">
        <v>21.35</v>
      </c>
      <c r="J357" s="10">
        <v>32.43</v>
      </c>
      <c r="K357" s="10">
        <v>44.28</v>
      </c>
      <c r="L357" s="10">
        <v>43.92</v>
      </c>
      <c r="M357" s="10">
        <v>74.02</v>
      </c>
      <c r="N357" s="10">
        <v>79.239999999999995</v>
      </c>
      <c r="O357" s="10">
        <v>80.900000000000006</v>
      </c>
      <c r="P357" s="10">
        <v>79.52</v>
      </c>
      <c r="Q357" s="10">
        <v>50.41</v>
      </c>
      <c r="R357" s="10">
        <v>41.56</v>
      </c>
      <c r="S357" s="10">
        <v>45.7</v>
      </c>
      <c r="T357" s="10">
        <v>55.89</v>
      </c>
      <c r="U357" s="10">
        <v>38.79</v>
      </c>
      <c r="V357" s="10">
        <v>33.56</v>
      </c>
      <c r="W357" s="10">
        <v>32.18</v>
      </c>
      <c r="X357" s="10">
        <v>7.91</v>
      </c>
      <c r="Y357" s="10">
        <v>21.97</v>
      </c>
      <c r="AA357" s="11">
        <v>36.115000000000002</v>
      </c>
      <c r="AB357" s="11">
        <v>48.725833333333327</v>
      </c>
    </row>
    <row r="358" spans="1:28" x14ac:dyDescent="0.3">
      <c r="A358" s="9">
        <v>347</v>
      </c>
      <c r="B358" s="10"/>
      <c r="C358" s="10"/>
      <c r="D358" s="10"/>
      <c r="E358" s="10"/>
      <c r="F358" s="10"/>
      <c r="G358" s="10"/>
      <c r="H358" s="10">
        <v>35.11</v>
      </c>
      <c r="I358" s="10">
        <v>21.21</v>
      </c>
      <c r="J358" s="10">
        <v>39.17</v>
      </c>
      <c r="K358" s="10">
        <v>7.64</v>
      </c>
      <c r="L358" s="10">
        <v>31.74</v>
      </c>
      <c r="M358" s="10">
        <v>35.25</v>
      </c>
      <c r="N358" s="10">
        <v>37.369999999999997</v>
      </c>
      <c r="O358" s="10">
        <v>54.79</v>
      </c>
      <c r="P358" s="10">
        <v>32.01</v>
      </c>
      <c r="Q358" s="10">
        <v>19.29</v>
      </c>
      <c r="R358" s="10">
        <v>7.78</v>
      </c>
      <c r="S358" s="10">
        <v>7.8</v>
      </c>
      <c r="T358" s="10">
        <v>34.51</v>
      </c>
      <c r="U358" s="10">
        <v>37.57</v>
      </c>
      <c r="V358" s="10">
        <v>33.340000000000003</v>
      </c>
      <c r="W358" s="10">
        <v>7.89</v>
      </c>
      <c r="X358" s="10">
        <v>7.91</v>
      </c>
      <c r="Y358" s="10">
        <v>17.16</v>
      </c>
      <c r="AA358" s="11">
        <v>16.135000000000002</v>
      </c>
      <c r="AB358" s="11">
        <v>52.411666666666655</v>
      </c>
    </row>
    <row r="359" spans="1:28" x14ac:dyDescent="0.3">
      <c r="A359" s="9">
        <v>348</v>
      </c>
      <c r="B359" s="10"/>
      <c r="C359" s="10"/>
      <c r="D359" s="10"/>
      <c r="E359" s="10"/>
      <c r="F359" s="10"/>
      <c r="G359" s="10"/>
      <c r="H359" s="10">
        <v>44.36</v>
      </c>
      <c r="I359" s="10">
        <v>32.06</v>
      </c>
      <c r="J359" s="10">
        <v>32.090000000000003</v>
      </c>
      <c r="K359" s="10">
        <v>43.82</v>
      </c>
      <c r="L359" s="10">
        <v>50.55</v>
      </c>
      <c r="M359" s="10">
        <v>41.58</v>
      </c>
      <c r="N359" s="10">
        <v>82.16</v>
      </c>
      <c r="O359" s="10">
        <v>80.849999999999994</v>
      </c>
      <c r="P359" s="10">
        <v>79.52</v>
      </c>
      <c r="Q359" s="10">
        <v>43.83</v>
      </c>
      <c r="R359" s="10">
        <v>42.81</v>
      </c>
      <c r="S359" s="10">
        <v>44.95</v>
      </c>
      <c r="T359" s="10">
        <v>44.89</v>
      </c>
      <c r="U359" s="10">
        <v>12.08</v>
      </c>
      <c r="V359" s="10">
        <v>33.08</v>
      </c>
      <c r="W359" s="10">
        <v>22.81</v>
      </c>
      <c r="X359" s="10">
        <v>32.76</v>
      </c>
      <c r="Y359" s="10">
        <v>43.95</v>
      </c>
      <c r="AA359" s="11">
        <v>17.501666666666665</v>
      </c>
      <c r="AB359" s="11">
        <v>34.571666666666673</v>
      </c>
    </row>
    <row r="360" spans="1:28" x14ac:dyDescent="0.3">
      <c r="A360" s="9">
        <v>349</v>
      </c>
      <c r="B360" s="10"/>
      <c r="C360" s="10"/>
      <c r="D360" s="10"/>
      <c r="E360" s="10"/>
      <c r="F360" s="10"/>
      <c r="G360" s="10"/>
      <c r="H360" s="10">
        <v>32.65</v>
      </c>
      <c r="I360" s="10">
        <v>34.07</v>
      </c>
      <c r="J360" s="10">
        <v>46.61</v>
      </c>
      <c r="K360" s="10">
        <v>8.11</v>
      </c>
      <c r="L360" s="10">
        <v>20.55</v>
      </c>
      <c r="M360" s="10">
        <v>55.25</v>
      </c>
      <c r="N360" s="10">
        <v>33.76</v>
      </c>
      <c r="O360" s="10">
        <v>36.83</v>
      </c>
      <c r="P360" s="10">
        <v>27.25</v>
      </c>
      <c r="Q360" s="10">
        <v>21.86</v>
      </c>
      <c r="R360" s="10">
        <v>34.03</v>
      </c>
      <c r="S360" s="10">
        <v>33.630000000000003</v>
      </c>
      <c r="T360" s="10">
        <v>34.51</v>
      </c>
      <c r="U360" s="10">
        <v>12.6</v>
      </c>
      <c r="V360" s="10">
        <v>43.42</v>
      </c>
      <c r="W360" s="10">
        <v>38.159999999999997</v>
      </c>
      <c r="X360" s="10">
        <v>33.14</v>
      </c>
      <c r="Y360" s="10">
        <v>37.83</v>
      </c>
      <c r="AA360" s="11">
        <v>40.016666666666673</v>
      </c>
      <c r="AB360" s="11">
        <v>31.55083333333334</v>
      </c>
    </row>
    <row r="361" spans="1:28" x14ac:dyDescent="0.3">
      <c r="A361" s="9">
        <v>350</v>
      </c>
      <c r="B361" s="10"/>
      <c r="C361" s="10"/>
      <c r="D361" s="10"/>
      <c r="E361" s="10"/>
      <c r="F361" s="10"/>
      <c r="G361" s="10"/>
      <c r="H361" s="10">
        <v>34</v>
      </c>
      <c r="I361" s="10">
        <v>20.54</v>
      </c>
      <c r="J361" s="10">
        <v>61.35</v>
      </c>
      <c r="K361" s="10">
        <v>44.29</v>
      </c>
      <c r="L361" s="10">
        <v>47.52</v>
      </c>
      <c r="M361" s="10">
        <v>78.81</v>
      </c>
      <c r="N361" s="10">
        <v>79.239999999999995</v>
      </c>
      <c r="O361" s="10">
        <v>80.849999999999994</v>
      </c>
      <c r="P361" s="10">
        <v>48.44</v>
      </c>
      <c r="Q361" s="10">
        <v>48.78</v>
      </c>
      <c r="R361" s="10">
        <v>44.22</v>
      </c>
      <c r="S361" s="10">
        <v>40.35</v>
      </c>
      <c r="T361" s="10">
        <v>62.08</v>
      </c>
      <c r="U361" s="10">
        <v>45.06</v>
      </c>
      <c r="V361" s="10">
        <v>32.28</v>
      </c>
      <c r="W361" s="10">
        <v>30.83</v>
      </c>
      <c r="X361" s="10">
        <v>21.24</v>
      </c>
      <c r="Y361" s="10">
        <v>22.86</v>
      </c>
      <c r="AA361" s="11">
        <v>65.521666666666661</v>
      </c>
      <c r="AB361" s="11">
        <v>35.26</v>
      </c>
    </row>
    <row r="362" spans="1:28" x14ac:dyDescent="0.3">
      <c r="A362" s="9">
        <v>351</v>
      </c>
      <c r="B362" s="10"/>
      <c r="C362" s="10"/>
      <c r="D362" s="10"/>
      <c r="E362" s="10"/>
      <c r="F362" s="10"/>
      <c r="G362" s="10"/>
      <c r="H362" s="10">
        <v>26.72</v>
      </c>
      <c r="I362" s="10">
        <v>44.45</v>
      </c>
      <c r="J362" s="10">
        <v>43.95</v>
      </c>
      <c r="K362" s="10">
        <v>44.28</v>
      </c>
      <c r="L362" s="10">
        <v>41.78</v>
      </c>
      <c r="M362" s="10">
        <v>74.83</v>
      </c>
      <c r="N362" s="10">
        <v>79.239999999999995</v>
      </c>
      <c r="O362" s="10">
        <v>80.849999999999994</v>
      </c>
      <c r="P362" s="10">
        <v>76.709999999999994</v>
      </c>
      <c r="Q362" s="10">
        <v>78.22</v>
      </c>
      <c r="R362" s="10">
        <v>49.07</v>
      </c>
      <c r="S362" s="10">
        <v>73.08</v>
      </c>
      <c r="T362" s="10">
        <v>66.760000000000005</v>
      </c>
      <c r="U362" s="10">
        <v>34.22</v>
      </c>
      <c r="V362" s="10">
        <v>47.7</v>
      </c>
      <c r="W362" s="10">
        <v>39.33</v>
      </c>
      <c r="X362" s="10">
        <v>33.14</v>
      </c>
      <c r="Y362" s="10">
        <v>7.93</v>
      </c>
      <c r="AA362" s="11">
        <v>47.751666666666665</v>
      </c>
      <c r="AB362" s="11">
        <v>46.352499999999999</v>
      </c>
    </row>
    <row r="363" spans="1:28" x14ac:dyDescent="0.3">
      <c r="A363" s="9">
        <v>352</v>
      </c>
      <c r="B363" s="10"/>
      <c r="C363" s="10"/>
      <c r="D363" s="10"/>
      <c r="E363" s="10"/>
      <c r="F363" s="10"/>
      <c r="G363" s="10"/>
      <c r="H363" s="10">
        <v>34.22</v>
      </c>
      <c r="I363" s="10">
        <v>23.81</v>
      </c>
      <c r="J363" s="10">
        <v>34.49</v>
      </c>
      <c r="K363" s="10">
        <v>64.87</v>
      </c>
      <c r="L363" s="10">
        <v>68.09</v>
      </c>
      <c r="M363" s="10">
        <v>63.22</v>
      </c>
      <c r="N363" s="10">
        <v>79.239999999999995</v>
      </c>
      <c r="O363" s="10">
        <v>66.94</v>
      </c>
      <c r="P363" s="10">
        <v>43.03</v>
      </c>
      <c r="Q363" s="10">
        <v>34.81</v>
      </c>
      <c r="R363" s="10">
        <v>31.92</v>
      </c>
      <c r="S363" s="10">
        <v>29.45</v>
      </c>
      <c r="T363" s="10">
        <v>33.619999999999997</v>
      </c>
      <c r="U363" s="10">
        <v>22.35</v>
      </c>
      <c r="V363" s="10">
        <v>24.66</v>
      </c>
      <c r="W363" s="10">
        <v>7.89</v>
      </c>
      <c r="X363" s="10">
        <v>7.91</v>
      </c>
      <c r="Y363" s="10">
        <v>24.05</v>
      </c>
      <c r="AA363" s="11">
        <v>46.001666666666665</v>
      </c>
      <c r="AB363" s="11">
        <v>55.520833333333336</v>
      </c>
    </row>
    <row r="364" spans="1:28" x14ac:dyDescent="0.3">
      <c r="A364" s="9">
        <v>353</v>
      </c>
      <c r="B364" s="10"/>
      <c r="C364" s="10"/>
      <c r="D364" s="10"/>
      <c r="E364" s="10"/>
      <c r="F364" s="10"/>
      <c r="G364" s="10"/>
      <c r="H364" s="10">
        <v>33.11</v>
      </c>
      <c r="I364" s="10">
        <v>19.23</v>
      </c>
      <c r="J364" s="10">
        <v>43.95</v>
      </c>
      <c r="K364" s="10">
        <v>32.130000000000003</v>
      </c>
      <c r="L364" s="10">
        <v>43.92</v>
      </c>
      <c r="M364" s="10">
        <v>45.14</v>
      </c>
      <c r="N364" s="10">
        <v>43.46</v>
      </c>
      <c r="O364" s="10">
        <v>42.78</v>
      </c>
      <c r="P364" s="10">
        <v>45.01</v>
      </c>
      <c r="Q364" s="10">
        <v>43.77</v>
      </c>
      <c r="R364" s="10">
        <v>42.81</v>
      </c>
      <c r="S364" s="10">
        <v>42.27</v>
      </c>
      <c r="T364" s="10">
        <v>44.9</v>
      </c>
      <c r="U364" s="10">
        <v>66.42</v>
      </c>
      <c r="V364" s="10">
        <v>47.47</v>
      </c>
      <c r="W364" s="10">
        <v>51.19</v>
      </c>
      <c r="X364" s="10">
        <v>46.31</v>
      </c>
      <c r="Y364" s="10">
        <v>94.81</v>
      </c>
      <c r="AA364" s="11">
        <v>48.116666666666674</v>
      </c>
      <c r="AB364" s="11">
        <v>33.822500000000005</v>
      </c>
    </row>
    <row r="365" spans="1:28" x14ac:dyDescent="0.3">
      <c r="A365" s="9">
        <v>354</v>
      </c>
      <c r="B365" s="10"/>
      <c r="C365" s="10"/>
      <c r="D365" s="10"/>
      <c r="E365" s="10"/>
      <c r="F365" s="10"/>
      <c r="G365" s="10"/>
      <c r="H365" s="10">
        <v>7.58</v>
      </c>
      <c r="I365" s="10">
        <v>7.6</v>
      </c>
      <c r="J365" s="10">
        <v>12.22</v>
      </c>
      <c r="K365" s="10">
        <v>32.130000000000003</v>
      </c>
      <c r="L365" s="10">
        <v>15.17</v>
      </c>
      <c r="M365" s="10">
        <v>29.88</v>
      </c>
      <c r="N365" s="10">
        <v>16.79</v>
      </c>
      <c r="O365" s="10">
        <v>35.770000000000003</v>
      </c>
      <c r="P365" s="10">
        <v>41.77</v>
      </c>
      <c r="Q365" s="10">
        <v>30.54</v>
      </c>
      <c r="R365" s="10">
        <v>7.78</v>
      </c>
      <c r="S365" s="10">
        <v>7.8</v>
      </c>
      <c r="T365" s="10">
        <v>31.19</v>
      </c>
      <c r="U365" s="10">
        <v>32.89</v>
      </c>
      <c r="V365" s="10">
        <v>24.66</v>
      </c>
      <c r="W365" s="10">
        <v>32.619999999999997</v>
      </c>
      <c r="X365" s="10">
        <v>12.7</v>
      </c>
      <c r="Y365" s="10">
        <v>45.67</v>
      </c>
      <c r="AA365" s="11">
        <v>36.24666666666667</v>
      </c>
      <c r="AB365" s="11">
        <v>50.933333333333337</v>
      </c>
    </row>
    <row r="366" spans="1:28" x14ac:dyDescent="0.3">
      <c r="A366" s="9">
        <v>355</v>
      </c>
      <c r="B366" s="10"/>
      <c r="C366" s="10"/>
      <c r="D366" s="10"/>
      <c r="E366" s="10"/>
      <c r="F366" s="10"/>
      <c r="G366" s="10"/>
      <c r="H366" s="10">
        <v>7.58</v>
      </c>
      <c r="I366" s="10">
        <v>30.99</v>
      </c>
      <c r="J366" s="10">
        <v>32.43</v>
      </c>
      <c r="K366" s="10">
        <v>14.71</v>
      </c>
      <c r="L366" s="10">
        <v>32.44</v>
      </c>
      <c r="M366" s="10">
        <v>38.89</v>
      </c>
      <c r="N366" s="10">
        <v>51.05</v>
      </c>
      <c r="O366" s="10">
        <v>51.07</v>
      </c>
      <c r="P366" s="10">
        <v>43.03</v>
      </c>
      <c r="Q366" s="10">
        <v>43.77</v>
      </c>
      <c r="R366" s="10">
        <v>32.71</v>
      </c>
      <c r="S366" s="10">
        <v>32.97</v>
      </c>
      <c r="T366" s="10">
        <v>44.89</v>
      </c>
      <c r="U366" s="10">
        <v>38.18</v>
      </c>
      <c r="V366" s="10">
        <v>34.14</v>
      </c>
      <c r="W366" s="10">
        <v>18.059999999999999</v>
      </c>
      <c r="X366" s="10">
        <v>32.92</v>
      </c>
      <c r="Y366" s="10">
        <v>31.79</v>
      </c>
      <c r="AA366" s="11">
        <v>17.43</v>
      </c>
      <c r="AB366" s="11">
        <v>26.681666666666668</v>
      </c>
    </row>
    <row r="367" spans="1:28" x14ac:dyDescent="0.3">
      <c r="A367" s="9">
        <v>356</v>
      </c>
      <c r="B367" s="10"/>
      <c r="C367" s="10"/>
      <c r="D367" s="10"/>
      <c r="E367" s="10"/>
      <c r="F367" s="10"/>
      <c r="G367" s="10"/>
      <c r="H367" s="10">
        <v>7.58</v>
      </c>
      <c r="I367" s="10">
        <v>21.35</v>
      </c>
      <c r="J367" s="10">
        <v>32.43</v>
      </c>
      <c r="K367" s="10">
        <v>44.28</v>
      </c>
      <c r="L367" s="10">
        <v>43.92</v>
      </c>
      <c r="M367" s="10">
        <v>74.02</v>
      </c>
      <c r="N367" s="10">
        <v>79.239999999999995</v>
      </c>
      <c r="O367" s="10">
        <v>80.900000000000006</v>
      </c>
      <c r="P367" s="10">
        <v>79.52</v>
      </c>
      <c r="Q367" s="10">
        <v>50.41</v>
      </c>
      <c r="R367" s="10">
        <v>41.56</v>
      </c>
      <c r="S367" s="10">
        <v>45.7</v>
      </c>
      <c r="T367" s="10">
        <v>55.89</v>
      </c>
      <c r="U367" s="10">
        <v>38.79</v>
      </c>
      <c r="V367" s="10">
        <v>33.56</v>
      </c>
      <c r="W367" s="10">
        <v>32.18</v>
      </c>
      <c r="X367" s="10">
        <v>7.91</v>
      </c>
      <c r="Y367" s="10">
        <v>21.97</v>
      </c>
      <c r="AA367" s="11">
        <v>26.173333333333336</v>
      </c>
      <c r="AB367" s="11">
        <v>37.881666666666668</v>
      </c>
    </row>
    <row r="368" spans="1:28" x14ac:dyDescent="0.3">
      <c r="A368" s="9">
        <v>357</v>
      </c>
      <c r="B368" s="10"/>
      <c r="C368" s="10"/>
      <c r="D368" s="10"/>
      <c r="E368" s="10"/>
      <c r="F368" s="10"/>
      <c r="G368" s="10"/>
      <c r="H368" s="10">
        <v>35.11</v>
      </c>
      <c r="I368" s="10">
        <v>21.21</v>
      </c>
      <c r="J368" s="10">
        <v>39.17</v>
      </c>
      <c r="K368" s="10">
        <v>7.64</v>
      </c>
      <c r="L368" s="10">
        <v>31.74</v>
      </c>
      <c r="M368" s="10">
        <v>35.25</v>
      </c>
      <c r="N368" s="10">
        <v>37.369999999999997</v>
      </c>
      <c r="O368" s="10">
        <v>54.79</v>
      </c>
      <c r="P368" s="10">
        <v>32.01</v>
      </c>
      <c r="Q368" s="10">
        <v>19.29</v>
      </c>
      <c r="R368" s="10">
        <v>7.78</v>
      </c>
      <c r="S368" s="10">
        <v>7.8</v>
      </c>
      <c r="T368" s="10">
        <v>34.51</v>
      </c>
      <c r="U368" s="10">
        <v>37.57</v>
      </c>
      <c r="V368" s="10">
        <v>33.340000000000003</v>
      </c>
      <c r="W368" s="10">
        <v>7.89</v>
      </c>
      <c r="X368" s="10">
        <v>7.91</v>
      </c>
      <c r="Y368" s="10">
        <v>17.16</v>
      </c>
      <c r="AA368" s="11">
        <v>37.263333333333328</v>
      </c>
      <c r="AB368" s="11">
        <v>47.302499999999988</v>
      </c>
    </row>
    <row r="369" spans="1:28" x14ac:dyDescent="0.3">
      <c r="A369" s="9">
        <v>358</v>
      </c>
      <c r="B369" s="10"/>
      <c r="C369" s="10"/>
      <c r="D369" s="10"/>
      <c r="E369" s="10"/>
      <c r="F369" s="10"/>
      <c r="G369" s="10"/>
      <c r="H369" s="10">
        <v>44.36</v>
      </c>
      <c r="I369" s="10">
        <v>32.06</v>
      </c>
      <c r="J369" s="10">
        <v>32.090000000000003</v>
      </c>
      <c r="K369" s="10">
        <v>43.82</v>
      </c>
      <c r="L369" s="10">
        <v>50.55</v>
      </c>
      <c r="M369" s="10">
        <v>41.58</v>
      </c>
      <c r="N369" s="10">
        <v>82.16</v>
      </c>
      <c r="O369" s="10">
        <v>80.849999999999994</v>
      </c>
      <c r="P369" s="10">
        <v>79.52</v>
      </c>
      <c r="Q369" s="10">
        <v>43.83</v>
      </c>
      <c r="R369" s="10">
        <v>42.81</v>
      </c>
      <c r="S369" s="10">
        <v>44.95</v>
      </c>
      <c r="T369" s="10">
        <v>44.89</v>
      </c>
      <c r="U369" s="10">
        <v>12.08</v>
      </c>
      <c r="V369" s="10">
        <v>33.08</v>
      </c>
      <c r="W369" s="10">
        <v>22.81</v>
      </c>
      <c r="X369" s="10">
        <v>32.76</v>
      </c>
      <c r="Y369" s="10">
        <v>43.95</v>
      </c>
      <c r="AA369" s="11">
        <v>28.353333333333335</v>
      </c>
      <c r="AB369" s="11">
        <v>24.785</v>
      </c>
    </row>
    <row r="370" spans="1:28" x14ac:dyDescent="0.3">
      <c r="A370" s="9">
        <v>359</v>
      </c>
      <c r="B370" s="10"/>
      <c r="C370" s="10"/>
      <c r="D370" s="10"/>
      <c r="E370" s="10"/>
      <c r="F370" s="10"/>
      <c r="G370" s="10"/>
      <c r="H370" s="10">
        <v>32.65</v>
      </c>
      <c r="I370" s="10">
        <v>34.07</v>
      </c>
      <c r="J370" s="10">
        <v>46.61</v>
      </c>
      <c r="K370" s="10">
        <v>8.11</v>
      </c>
      <c r="L370" s="10">
        <v>20.55</v>
      </c>
      <c r="M370" s="10">
        <v>55.25</v>
      </c>
      <c r="N370" s="10">
        <v>33.76</v>
      </c>
      <c r="O370" s="10">
        <v>36.83</v>
      </c>
      <c r="P370" s="10">
        <v>27.25</v>
      </c>
      <c r="Q370" s="10">
        <v>21.86</v>
      </c>
      <c r="R370" s="10">
        <v>34.03</v>
      </c>
      <c r="S370" s="10">
        <v>33.630000000000003</v>
      </c>
      <c r="T370" s="10">
        <v>34.51</v>
      </c>
      <c r="U370" s="10">
        <v>12.6</v>
      </c>
      <c r="V370" s="10">
        <v>43.42</v>
      </c>
      <c r="W370" s="10">
        <v>38.159999999999997</v>
      </c>
      <c r="X370" s="10">
        <v>33.14</v>
      </c>
      <c r="Y370" s="10">
        <v>37.83</v>
      </c>
      <c r="AA370" s="11">
        <v>40.743333333333332</v>
      </c>
      <c r="AB370" s="11">
        <v>46.974166666666662</v>
      </c>
    </row>
    <row r="371" spans="1:28" x14ac:dyDescent="0.3">
      <c r="A371" s="9">
        <v>360</v>
      </c>
      <c r="B371" s="10"/>
      <c r="C371" s="10"/>
      <c r="D371" s="10"/>
      <c r="E371" s="10"/>
      <c r="F371" s="10"/>
      <c r="G371" s="10"/>
      <c r="H371" s="10">
        <v>34</v>
      </c>
      <c r="I371" s="10">
        <v>20.54</v>
      </c>
      <c r="J371" s="10">
        <v>61.35</v>
      </c>
      <c r="K371" s="10">
        <v>44.29</v>
      </c>
      <c r="L371" s="10">
        <v>47.52</v>
      </c>
      <c r="M371" s="10">
        <v>78.81</v>
      </c>
      <c r="N371" s="10">
        <v>79.239999999999995</v>
      </c>
      <c r="O371" s="10">
        <v>80.849999999999994</v>
      </c>
      <c r="P371" s="10">
        <v>48.44</v>
      </c>
      <c r="Q371" s="10">
        <v>48.78</v>
      </c>
      <c r="R371" s="10">
        <v>44.22</v>
      </c>
      <c r="S371" s="10">
        <v>40.35</v>
      </c>
      <c r="T371" s="10">
        <v>62.08</v>
      </c>
      <c r="U371" s="10">
        <v>45.06</v>
      </c>
      <c r="V371" s="10">
        <v>32.28</v>
      </c>
      <c r="W371" s="10">
        <v>30.83</v>
      </c>
      <c r="X371" s="10">
        <v>21.24</v>
      </c>
      <c r="Y371" s="10">
        <v>22.86</v>
      </c>
      <c r="AA371" s="11">
        <v>32.873333333333335</v>
      </c>
      <c r="AB371" s="11">
        <v>32.251666666666658</v>
      </c>
    </row>
    <row r="372" spans="1:28" x14ac:dyDescent="0.3">
      <c r="A372" s="9">
        <v>361</v>
      </c>
      <c r="B372" s="10"/>
      <c r="C372" s="10"/>
      <c r="D372" s="10"/>
      <c r="E372" s="10"/>
      <c r="F372" s="10"/>
      <c r="G372" s="10"/>
      <c r="H372" s="10">
        <v>26.72</v>
      </c>
      <c r="I372" s="10">
        <v>44.45</v>
      </c>
      <c r="J372" s="10">
        <v>43.95</v>
      </c>
      <c r="K372" s="10">
        <v>44.28</v>
      </c>
      <c r="L372" s="10">
        <v>41.78</v>
      </c>
      <c r="M372" s="10">
        <v>74.83</v>
      </c>
      <c r="N372" s="10">
        <v>79.239999999999995</v>
      </c>
      <c r="O372" s="10">
        <v>80.849999999999994</v>
      </c>
      <c r="P372" s="10">
        <v>76.709999999999994</v>
      </c>
      <c r="Q372" s="10">
        <v>78.22</v>
      </c>
      <c r="R372" s="10">
        <v>49.07</v>
      </c>
      <c r="S372" s="10">
        <v>73.08</v>
      </c>
      <c r="T372" s="10">
        <v>66.760000000000005</v>
      </c>
      <c r="U372" s="10">
        <v>34.22</v>
      </c>
      <c r="V372" s="10">
        <v>47.7</v>
      </c>
      <c r="W372" s="10">
        <v>39.33</v>
      </c>
      <c r="X372" s="10">
        <v>33.14</v>
      </c>
      <c r="Y372" s="10">
        <v>7.93</v>
      </c>
      <c r="AA372" s="11">
        <v>29.258333333333336</v>
      </c>
      <c r="AB372" s="11">
        <v>40.345000000000006</v>
      </c>
    </row>
    <row r="373" spans="1:28" x14ac:dyDescent="0.3">
      <c r="A373" s="9">
        <v>362</v>
      </c>
      <c r="B373" s="10"/>
      <c r="C373" s="10"/>
      <c r="D373" s="10"/>
      <c r="E373" s="10"/>
      <c r="F373" s="10"/>
      <c r="G373" s="10"/>
      <c r="H373" s="10">
        <v>34.22</v>
      </c>
      <c r="I373" s="10">
        <v>23.81</v>
      </c>
      <c r="J373" s="10">
        <v>34.49</v>
      </c>
      <c r="K373" s="10">
        <v>64.87</v>
      </c>
      <c r="L373" s="10">
        <v>68.09</v>
      </c>
      <c r="M373" s="10">
        <v>63.22</v>
      </c>
      <c r="N373" s="10">
        <v>79.239999999999995</v>
      </c>
      <c r="O373" s="10">
        <v>66.94</v>
      </c>
      <c r="P373" s="10">
        <v>43.03</v>
      </c>
      <c r="Q373" s="10">
        <v>34.81</v>
      </c>
      <c r="R373" s="10">
        <v>31.92</v>
      </c>
      <c r="S373" s="10">
        <v>29.45</v>
      </c>
      <c r="T373" s="10">
        <v>33.619999999999997</v>
      </c>
      <c r="U373" s="10">
        <v>22.35</v>
      </c>
      <c r="V373" s="10">
        <v>24.66</v>
      </c>
      <c r="W373" s="10">
        <v>7.89</v>
      </c>
      <c r="X373" s="10">
        <v>7.91</v>
      </c>
      <c r="Y373" s="10">
        <v>24.05</v>
      </c>
      <c r="AA373" s="11">
        <v>42.533333333333331</v>
      </c>
      <c r="AB373" s="11">
        <v>60.125000000000007</v>
      </c>
    </row>
    <row r="374" spans="1:28" x14ac:dyDescent="0.3">
      <c r="A374" s="9">
        <v>363</v>
      </c>
      <c r="B374" s="10"/>
      <c r="C374" s="10"/>
      <c r="D374" s="10"/>
      <c r="E374" s="10"/>
      <c r="F374" s="10"/>
      <c r="G374" s="10"/>
      <c r="H374" s="10">
        <v>33.11</v>
      </c>
      <c r="I374" s="10">
        <v>19.23</v>
      </c>
      <c r="J374" s="10">
        <v>43.95</v>
      </c>
      <c r="K374" s="10">
        <v>32.130000000000003</v>
      </c>
      <c r="L374" s="10">
        <v>43.92</v>
      </c>
      <c r="M374" s="10">
        <v>45.14</v>
      </c>
      <c r="N374" s="10">
        <v>43.46</v>
      </c>
      <c r="O374" s="10">
        <v>42.78</v>
      </c>
      <c r="P374" s="10">
        <v>45.01</v>
      </c>
      <c r="Q374" s="10">
        <v>43.77</v>
      </c>
      <c r="R374" s="10">
        <v>42.81</v>
      </c>
      <c r="S374" s="10">
        <v>42.27</v>
      </c>
      <c r="T374" s="10">
        <v>44.9</v>
      </c>
      <c r="U374" s="10">
        <v>66.42</v>
      </c>
      <c r="V374" s="10">
        <v>47.47</v>
      </c>
      <c r="W374" s="10">
        <v>51.19</v>
      </c>
      <c r="X374" s="10">
        <v>46.31</v>
      </c>
      <c r="Y374" s="10">
        <v>94.81</v>
      </c>
      <c r="AA374" s="11">
        <v>48.491666666666667</v>
      </c>
      <c r="AB374" s="11">
        <v>44.384999999999998</v>
      </c>
    </row>
    <row r="375" spans="1:28" x14ac:dyDescent="0.3">
      <c r="A375" s="9">
        <v>364</v>
      </c>
      <c r="B375" s="10"/>
      <c r="C375" s="10"/>
      <c r="D375" s="10"/>
      <c r="E375" s="10"/>
      <c r="F375" s="10"/>
      <c r="G375" s="10"/>
      <c r="H375" s="10">
        <v>7.58</v>
      </c>
      <c r="I375" s="10">
        <v>7.6</v>
      </c>
      <c r="J375" s="10">
        <v>12.22</v>
      </c>
      <c r="K375" s="10">
        <v>32.130000000000003</v>
      </c>
      <c r="L375" s="10">
        <v>15.17</v>
      </c>
      <c r="M375" s="10">
        <v>29.88</v>
      </c>
      <c r="N375" s="10">
        <v>16.79</v>
      </c>
      <c r="O375" s="10">
        <v>35.770000000000003</v>
      </c>
      <c r="P375" s="10">
        <v>41.77</v>
      </c>
      <c r="Q375" s="10">
        <v>30.54</v>
      </c>
      <c r="R375" s="10">
        <v>7.78</v>
      </c>
      <c r="S375" s="10">
        <v>7.8</v>
      </c>
      <c r="T375" s="10">
        <v>31.19</v>
      </c>
      <c r="U375" s="10">
        <v>32.89</v>
      </c>
      <c r="V375" s="10">
        <v>24.66</v>
      </c>
      <c r="W375" s="10">
        <v>32.619999999999997</v>
      </c>
      <c r="X375" s="10">
        <v>12.7</v>
      </c>
      <c r="Y375" s="10">
        <v>45.67</v>
      </c>
      <c r="AA375" s="11">
        <v>38.733333333333334</v>
      </c>
      <c r="AB375" s="11">
        <v>36.481666666666662</v>
      </c>
    </row>
    <row r="376" spans="1:28" x14ac:dyDescent="0.3">
      <c r="A376" s="9">
        <v>365</v>
      </c>
      <c r="B376" s="10"/>
      <c r="C376" s="10"/>
      <c r="D376" s="10"/>
      <c r="E376" s="10"/>
      <c r="F376" s="10"/>
      <c r="G376" s="10"/>
      <c r="H376" s="10">
        <v>7.58</v>
      </c>
      <c r="I376" s="10">
        <v>30.99</v>
      </c>
      <c r="J376" s="10">
        <v>32.43</v>
      </c>
      <c r="K376" s="10">
        <v>14.71</v>
      </c>
      <c r="L376" s="10">
        <v>32.44</v>
      </c>
      <c r="M376" s="10">
        <v>38.89</v>
      </c>
      <c r="N376" s="10">
        <v>51.05</v>
      </c>
      <c r="O376" s="10">
        <v>51.07</v>
      </c>
      <c r="P376" s="10">
        <v>43.03</v>
      </c>
      <c r="Q376" s="10">
        <v>43.77</v>
      </c>
      <c r="R376" s="10">
        <v>32.71</v>
      </c>
      <c r="S376" s="10">
        <v>32.97</v>
      </c>
      <c r="T376" s="10">
        <v>44.89</v>
      </c>
      <c r="U376" s="10">
        <v>38.18</v>
      </c>
      <c r="V376" s="10">
        <v>34.14</v>
      </c>
      <c r="W376" s="10">
        <v>18.059999999999999</v>
      </c>
      <c r="X376" s="10">
        <v>32.92</v>
      </c>
      <c r="Y376" s="10">
        <v>31.79</v>
      </c>
      <c r="AA376" s="11">
        <v>32.363333333333337</v>
      </c>
      <c r="AB376" s="11">
        <v>25.984166666666667</v>
      </c>
    </row>
    <row r="377" spans="1:28" x14ac:dyDescent="0.3">
      <c r="A377" s="9">
        <v>366</v>
      </c>
      <c r="B377" s="10"/>
      <c r="C377" s="10"/>
      <c r="D377" s="10"/>
      <c r="E377" s="10"/>
      <c r="F377" s="10"/>
      <c r="G377" s="10"/>
      <c r="H377" s="10">
        <v>7.58</v>
      </c>
      <c r="I377" s="10">
        <v>21.35</v>
      </c>
      <c r="J377" s="10">
        <v>32.43</v>
      </c>
      <c r="K377" s="10">
        <v>44.28</v>
      </c>
      <c r="L377" s="10">
        <v>43.92</v>
      </c>
      <c r="M377" s="10">
        <v>74.02</v>
      </c>
      <c r="N377" s="10">
        <v>79.239999999999995</v>
      </c>
      <c r="O377" s="10">
        <v>80.900000000000006</v>
      </c>
      <c r="P377" s="10">
        <v>79.52</v>
      </c>
      <c r="Q377" s="10">
        <v>50.41</v>
      </c>
      <c r="R377" s="10">
        <v>41.56</v>
      </c>
      <c r="S377" s="10">
        <v>45.7</v>
      </c>
      <c r="T377" s="10">
        <v>55.89</v>
      </c>
      <c r="U377" s="10">
        <v>38.79</v>
      </c>
      <c r="V377" s="10">
        <v>33.56</v>
      </c>
      <c r="W377" s="10">
        <v>32.18</v>
      </c>
      <c r="X377" s="10">
        <v>7.91</v>
      </c>
      <c r="Y377" s="10">
        <v>21.97</v>
      </c>
      <c r="AA377" s="11">
        <v>36.115000000000002</v>
      </c>
      <c r="AB377" s="11">
        <v>48.725833333333327</v>
      </c>
    </row>
    <row r="378" spans="1:28" x14ac:dyDescent="0.3">
      <c r="A378" s="9">
        <v>367</v>
      </c>
      <c r="B378" s="10"/>
      <c r="C378" s="10"/>
      <c r="D378" s="10"/>
      <c r="E378" s="10"/>
      <c r="F378" s="10"/>
      <c r="G378" s="10"/>
      <c r="H378" s="10">
        <v>35.11</v>
      </c>
      <c r="I378" s="10">
        <v>21.21</v>
      </c>
      <c r="J378" s="10">
        <v>39.17</v>
      </c>
      <c r="K378" s="10">
        <v>7.64</v>
      </c>
      <c r="L378" s="10">
        <v>31.74</v>
      </c>
      <c r="M378" s="10">
        <v>35.25</v>
      </c>
      <c r="N378" s="10">
        <v>37.369999999999997</v>
      </c>
      <c r="O378" s="10">
        <v>54.79</v>
      </c>
      <c r="P378" s="10">
        <v>32.01</v>
      </c>
      <c r="Q378" s="10">
        <v>19.29</v>
      </c>
      <c r="R378" s="10">
        <v>7.78</v>
      </c>
      <c r="S378" s="10">
        <v>7.8</v>
      </c>
      <c r="T378" s="10">
        <v>34.51</v>
      </c>
      <c r="U378" s="10">
        <v>37.57</v>
      </c>
      <c r="V378" s="10">
        <v>33.340000000000003</v>
      </c>
      <c r="W378" s="10">
        <v>7.89</v>
      </c>
      <c r="X378" s="10">
        <v>7.91</v>
      </c>
      <c r="Y378" s="10">
        <v>17.16</v>
      </c>
      <c r="AA378" s="11">
        <v>16.135000000000002</v>
      </c>
      <c r="AB378" s="11">
        <v>52.411666666666655</v>
      </c>
    </row>
    <row r="379" spans="1:28" x14ac:dyDescent="0.3">
      <c r="A379" s="9">
        <v>368</v>
      </c>
      <c r="B379" s="10"/>
      <c r="C379" s="10"/>
      <c r="D379" s="10"/>
      <c r="E379" s="10"/>
      <c r="F379" s="10"/>
      <c r="G379" s="10"/>
      <c r="H379" s="10">
        <v>44.36</v>
      </c>
      <c r="I379" s="10">
        <v>32.06</v>
      </c>
      <c r="J379" s="10">
        <v>32.090000000000003</v>
      </c>
      <c r="K379" s="10">
        <v>43.82</v>
      </c>
      <c r="L379" s="10">
        <v>50.55</v>
      </c>
      <c r="M379" s="10">
        <v>41.58</v>
      </c>
      <c r="N379" s="10">
        <v>82.16</v>
      </c>
      <c r="O379" s="10">
        <v>80.849999999999994</v>
      </c>
      <c r="P379" s="10">
        <v>79.52</v>
      </c>
      <c r="Q379" s="10">
        <v>43.83</v>
      </c>
      <c r="R379" s="10">
        <v>42.81</v>
      </c>
      <c r="S379" s="10">
        <v>44.95</v>
      </c>
      <c r="T379" s="10">
        <v>44.89</v>
      </c>
      <c r="U379" s="10">
        <v>12.08</v>
      </c>
      <c r="V379" s="10">
        <v>33.08</v>
      </c>
      <c r="W379" s="10">
        <v>22.81</v>
      </c>
      <c r="X379" s="10">
        <v>32.76</v>
      </c>
      <c r="Y379" s="10">
        <v>43.95</v>
      </c>
      <c r="AA379" s="11">
        <v>17.501666666666665</v>
      </c>
      <c r="AB379" s="11">
        <v>34.571666666666673</v>
      </c>
    </row>
    <row r="380" spans="1:28" x14ac:dyDescent="0.3">
      <c r="A380" s="9">
        <v>369</v>
      </c>
      <c r="B380" s="10"/>
      <c r="C380" s="10"/>
      <c r="D380" s="10"/>
      <c r="E380" s="10"/>
      <c r="F380" s="10"/>
      <c r="G380" s="10"/>
      <c r="H380" s="10">
        <v>32.65</v>
      </c>
      <c r="I380" s="10">
        <v>34.07</v>
      </c>
      <c r="J380" s="10">
        <v>46.61</v>
      </c>
      <c r="K380" s="10">
        <v>8.11</v>
      </c>
      <c r="L380" s="10">
        <v>20.55</v>
      </c>
      <c r="M380" s="10">
        <v>55.25</v>
      </c>
      <c r="N380" s="10">
        <v>33.76</v>
      </c>
      <c r="O380" s="10">
        <v>36.83</v>
      </c>
      <c r="P380" s="10">
        <v>27.25</v>
      </c>
      <c r="Q380" s="10">
        <v>21.86</v>
      </c>
      <c r="R380" s="10">
        <v>34.03</v>
      </c>
      <c r="S380" s="10">
        <v>33.630000000000003</v>
      </c>
      <c r="T380" s="10">
        <v>34.51</v>
      </c>
      <c r="U380" s="10">
        <v>12.6</v>
      </c>
      <c r="V380" s="10">
        <v>43.42</v>
      </c>
      <c r="W380" s="10">
        <v>38.159999999999997</v>
      </c>
      <c r="X380" s="10">
        <v>33.14</v>
      </c>
      <c r="Y380" s="10">
        <v>37.83</v>
      </c>
      <c r="AA380" s="11">
        <v>40.016666666666673</v>
      </c>
      <c r="AB380" s="11">
        <v>31.55083333333334</v>
      </c>
    </row>
    <row r="381" spans="1:28" x14ac:dyDescent="0.3">
      <c r="A381" s="9">
        <v>370</v>
      </c>
      <c r="B381" s="10"/>
      <c r="C381" s="10"/>
      <c r="D381" s="10"/>
      <c r="E381" s="10"/>
      <c r="F381" s="10"/>
      <c r="G381" s="10"/>
      <c r="H381" s="10">
        <v>34</v>
      </c>
      <c r="I381" s="10">
        <v>20.54</v>
      </c>
      <c r="J381" s="10">
        <v>61.35</v>
      </c>
      <c r="K381" s="10">
        <v>44.29</v>
      </c>
      <c r="L381" s="10">
        <v>47.52</v>
      </c>
      <c r="M381" s="10">
        <v>78.81</v>
      </c>
      <c r="N381" s="10">
        <v>79.239999999999995</v>
      </c>
      <c r="O381" s="10">
        <v>80.849999999999994</v>
      </c>
      <c r="P381" s="10">
        <v>48.44</v>
      </c>
      <c r="Q381" s="10">
        <v>48.78</v>
      </c>
      <c r="R381" s="10">
        <v>44.22</v>
      </c>
      <c r="S381" s="10">
        <v>40.35</v>
      </c>
      <c r="T381" s="10">
        <v>62.08</v>
      </c>
      <c r="U381" s="10">
        <v>45.06</v>
      </c>
      <c r="V381" s="10">
        <v>32.28</v>
      </c>
      <c r="W381" s="10">
        <v>30.83</v>
      </c>
      <c r="X381" s="10">
        <v>21.24</v>
      </c>
      <c r="Y381" s="10">
        <v>22.86</v>
      </c>
      <c r="AA381" s="11">
        <v>65.521666666666661</v>
      </c>
      <c r="AB381" s="11">
        <v>35.26</v>
      </c>
    </row>
    <row r="382" spans="1:28" x14ac:dyDescent="0.3">
      <c r="A382" s="9">
        <v>371</v>
      </c>
      <c r="B382" s="10"/>
      <c r="C382" s="10"/>
      <c r="D382" s="10"/>
      <c r="E382" s="10"/>
      <c r="F382" s="10"/>
      <c r="G382" s="10"/>
      <c r="H382" s="10">
        <v>26.72</v>
      </c>
      <c r="I382" s="10">
        <v>44.45</v>
      </c>
      <c r="J382" s="10">
        <v>43.95</v>
      </c>
      <c r="K382" s="10">
        <v>44.28</v>
      </c>
      <c r="L382" s="10">
        <v>41.78</v>
      </c>
      <c r="M382" s="10">
        <v>74.83</v>
      </c>
      <c r="N382" s="10">
        <v>79.239999999999995</v>
      </c>
      <c r="O382" s="10">
        <v>80.849999999999994</v>
      </c>
      <c r="P382" s="10">
        <v>76.709999999999994</v>
      </c>
      <c r="Q382" s="10">
        <v>78.22</v>
      </c>
      <c r="R382" s="10">
        <v>49.07</v>
      </c>
      <c r="S382" s="10">
        <v>73.08</v>
      </c>
      <c r="T382" s="10">
        <v>66.760000000000005</v>
      </c>
      <c r="U382" s="10">
        <v>34.22</v>
      </c>
      <c r="V382" s="10">
        <v>47.7</v>
      </c>
      <c r="W382" s="10">
        <v>39.33</v>
      </c>
      <c r="X382" s="10">
        <v>33.14</v>
      </c>
      <c r="Y382" s="10">
        <v>7.93</v>
      </c>
      <c r="AA382" s="11">
        <v>47.751666666666665</v>
      </c>
      <c r="AB382" s="11">
        <v>46.352499999999999</v>
      </c>
    </row>
    <row r="383" spans="1:28" x14ac:dyDescent="0.3">
      <c r="A383" s="9">
        <v>372</v>
      </c>
      <c r="B383" s="10"/>
      <c r="C383" s="10"/>
      <c r="D383" s="10"/>
      <c r="E383" s="10"/>
      <c r="F383" s="10"/>
      <c r="G383" s="10"/>
      <c r="H383" s="10">
        <v>34.22</v>
      </c>
      <c r="I383" s="10">
        <v>23.81</v>
      </c>
      <c r="J383" s="10">
        <v>34.49</v>
      </c>
      <c r="K383" s="10">
        <v>64.87</v>
      </c>
      <c r="L383" s="10">
        <v>68.09</v>
      </c>
      <c r="M383" s="10">
        <v>63.22</v>
      </c>
      <c r="N383" s="10">
        <v>79.239999999999995</v>
      </c>
      <c r="O383" s="10">
        <v>66.94</v>
      </c>
      <c r="P383" s="10">
        <v>43.03</v>
      </c>
      <c r="Q383" s="10">
        <v>34.81</v>
      </c>
      <c r="R383" s="10">
        <v>31.92</v>
      </c>
      <c r="S383" s="10">
        <v>29.45</v>
      </c>
      <c r="T383" s="10">
        <v>33.619999999999997</v>
      </c>
      <c r="U383" s="10">
        <v>22.35</v>
      </c>
      <c r="V383" s="10">
        <v>24.66</v>
      </c>
      <c r="W383" s="10">
        <v>7.89</v>
      </c>
      <c r="X383" s="10">
        <v>7.91</v>
      </c>
      <c r="Y383" s="10">
        <v>24.05</v>
      </c>
      <c r="AA383" s="11">
        <v>46.001666666666665</v>
      </c>
      <c r="AB383" s="11">
        <v>55.520833333333336</v>
      </c>
    </row>
    <row r="384" spans="1:28" x14ac:dyDescent="0.3">
      <c r="A384" s="9">
        <v>373</v>
      </c>
      <c r="B384" s="10"/>
      <c r="C384" s="10"/>
      <c r="D384" s="10"/>
      <c r="E384" s="10"/>
      <c r="F384" s="10"/>
      <c r="G384" s="10"/>
      <c r="H384" s="10">
        <v>33.11</v>
      </c>
      <c r="I384" s="10">
        <v>19.23</v>
      </c>
      <c r="J384" s="10">
        <v>43.95</v>
      </c>
      <c r="K384" s="10">
        <v>32.130000000000003</v>
      </c>
      <c r="L384" s="10">
        <v>43.92</v>
      </c>
      <c r="M384" s="10">
        <v>45.14</v>
      </c>
      <c r="N384" s="10">
        <v>43.46</v>
      </c>
      <c r="O384" s="10">
        <v>42.78</v>
      </c>
      <c r="P384" s="10">
        <v>45.01</v>
      </c>
      <c r="Q384" s="10">
        <v>43.77</v>
      </c>
      <c r="R384" s="10">
        <v>42.81</v>
      </c>
      <c r="S384" s="10">
        <v>42.27</v>
      </c>
      <c r="T384" s="10">
        <v>44.9</v>
      </c>
      <c r="U384" s="10">
        <v>66.42</v>
      </c>
      <c r="V384" s="10">
        <v>47.47</v>
      </c>
      <c r="W384" s="10">
        <v>51.19</v>
      </c>
      <c r="X384" s="10">
        <v>46.31</v>
      </c>
      <c r="Y384" s="10">
        <v>94.81</v>
      </c>
      <c r="AA384" s="11">
        <v>48.116666666666674</v>
      </c>
      <c r="AB384" s="11">
        <v>33.822500000000005</v>
      </c>
    </row>
    <row r="385" spans="1:28" x14ac:dyDescent="0.3">
      <c r="A385" s="9">
        <v>374</v>
      </c>
      <c r="B385" s="10"/>
      <c r="C385" s="10"/>
      <c r="D385" s="10"/>
      <c r="E385" s="10"/>
      <c r="F385" s="10"/>
      <c r="G385" s="10"/>
      <c r="H385" s="10">
        <v>7.58</v>
      </c>
      <c r="I385" s="10">
        <v>7.6</v>
      </c>
      <c r="J385" s="10">
        <v>12.22</v>
      </c>
      <c r="K385" s="10">
        <v>32.130000000000003</v>
      </c>
      <c r="L385" s="10">
        <v>15.17</v>
      </c>
      <c r="M385" s="10">
        <v>29.88</v>
      </c>
      <c r="N385" s="10">
        <v>16.79</v>
      </c>
      <c r="O385" s="10">
        <v>35.770000000000003</v>
      </c>
      <c r="P385" s="10">
        <v>41.77</v>
      </c>
      <c r="Q385" s="10">
        <v>30.54</v>
      </c>
      <c r="R385" s="10">
        <v>7.78</v>
      </c>
      <c r="S385" s="10">
        <v>7.8</v>
      </c>
      <c r="T385" s="10">
        <v>31.19</v>
      </c>
      <c r="U385" s="10">
        <v>32.89</v>
      </c>
      <c r="V385" s="10">
        <v>24.66</v>
      </c>
      <c r="W385" s="10">
        <v>32.619999999999997</v>
      </c>
      <c r="X385" s="10">
        <v>12.7</v>
      </c>
      <c r="Y385" s="10">
        <v>45.67</v>
      </c>
      <c r="AA385" s="11">
        <v>36.24666666666667</v>
      </c>
      <c r="AB385" s="11">
        <v>50.933333333333337</v>
      </c>
    </row>
    <row r="386" spans="1:28" x14ac:dyDescent="0.3">
      <c r="A386" s="9">
        <v>375</v>
      </c>
      <c r="B386" s="10"/>
      <c r="C386" s="10"/>
      <c r="D386" s="10"/>
      <c r="E386" s="10"/>
      <c r="F386" s="10"/>
      <c r="G386" s="10"/>
      <c r="H386" s="10">
        <v>7.58</v>
      </c>
      <c r="I386" s="10">
        <v>30.99</v>
      </c>
      <c r="J386" s="10">
        <v>32.43</v>
      </c>
      <c r="K386" s="10">
        <v>14.71</v>
      </c>
      <c r="L386" s="10">
        <v>32.44</v>
      </c>
      <c r="M386" s="10">
        <v>38.89</v>
      </c>
      <c r="N386" s="10">
        <v>51.05</v>
      </c>
      <c r="O386" s="10">
        <v>51.07</v>
      </c>
      <c r="P386" s="10">
        <v>43.03</v>
      </c>
      <c r="Q386" s="10">
        <v>43.77</v>
      </c>
      <c r="R386" s="10">
        <v>32.71</v>
      </c>
      <c r="S386" s="10">
        <v>32.97</v>
      </c>
      <c r="T386" s="10">
        <v>44.89</v>
      </c>
      <c r="U386" s="10">
        <v>38.18</v>
      </c>
      <c r="V386" s="10">
        <v>34.14</v>
      </c>
      <c r="W386" s="10">
        <v>18.059999999999999</v>
      </c>
      <c r="X386" s="10">
        <v>32.92</v>
      </c>
      <c r="Y386" s="10">
        <v>31.79</v>
      </c>
      <c r="AA386" s="11">
        <v>17.43</v>
      </c>
      <c r="AB386" s="11">
        <v>26.681666666666668</v>
      </c>
    </row>
    <row r="387" spans="1:28" x14ac:dyDescent="0.3">
      <c r="A387" s="9">
        <v>376</v>
      </c>
      <c r="B387" s="10"/>
      <c r="C387" s="10"/>
      <c r="D387" s="10"/>
      <c r="E387" s="10"/>
      <c r="F387" s="10"/>
      <c r="G387" s="10"/>
      <c r="H387" s="10">
        <v>7.58</v>
      </c>
      <c r="I387" s="10">
        <v>21.35</v>
      </c>
      <c r="J387" s="10">
        <v>32.43</v>
      </c>
      <c r="K387" s="10">
        <v>44.28</v>
      </c>
      <c r="L387" s="10">
        <v>43.92</v>
      </c>
      <c r="M387" s="10">
        <v>74.02</v>
      </c>
      <c r="N387" s="10">
        <v>79.239999999999995</v>
      </c>
      <c r="O387" s="10">
        <v>80.900000000000006</v>
      </c>
      <c r="P387" s="10">
        <v>79.52</v>
      </c>
      <c r="Q387" s="10">
        <v>50.41</v>
      </c>
      <c r="R387" s="10">
        <v>41.56</v>
      </c>
      <c r="S387" s="10">
        <v>45.7</v>
      </c>
      <c r="T387" s="10">
        <v>55.89</v>
      </c>
      <c r="U387" s="10">
        <v>38.79</v>
      </c>
      <c r="V387" s="10">
        <v>33.56</v>
      </c>
      <c r="W387" s="10">
        <v>32.18</v>
      </c>
      <c r="X387" s="10">
        <v>7.91</v>
      </c>
      <c r="Y387" s="10">
        <v>21.97</v>
      </c>
      <c r="AA387" s="11">
        <v>26.173333333333336</v>
      </c>
      <c r="AB387" s="11">
        <v>37.881666666666668</v>
      </c>
    </row>
    <row r="388" spans="1:28" x14ac:dyDescent="0.3">
      <c r="A388" s="9">
        <v>377</v>
      </c>
      <c r="B388" s="10"/>
      <c r="C388" s="10"/>
      <c r="D388" s="10"/>
      <c r="E388" s="10"/>
      <c r="F388" s="10"/>
      <c r="G388" s="10"/>
      <c r="H388" s="10">
        <v>35.11</v>
      </c>
      <c r="I388" s="10">
        <v>21.21</v>
      </c>
      <c r="J388" s="10">
        <v>39.17</v>
      </c>
      <c r="K388" s="10">
        <v>7.64</v>
      </c>
      <c r="L388" s="10">
        <v>31.74</v>
      </c>
      <c r="M388" s="10">
        <v>35.25</v>
      </c>
      <c r="N388" s="10">
        <v>37.369999999999997</v>
      </c>
      <c r="O388" s="10">
        <v>54.79</v>
      </c>
      <c r="P388" s="10">
        <v>32.01</v>
      </c>
      <c r="Q388" s="10">
        <v>19.29</v>
      </c>
      <c r="R388" s="10">
        <v>7.78</v>
      </c>
      <c r="S388" s="10">
        <v>7.8</v>
      </c>
      <c r="T388" s="10">
        <v>34.51</v>
      </c>
      <c r="U388" s="10">
        <v>37.57</v>
      </c>
      <c r="V388" s="10">
        <v>33.340000000000003</v>
      </c>
      <c r="W388" s="10">
        <v>7.89</v>
      </c>
      <c r="X388" s="10">
        <v>7.91</v>
      </c>
      <c r="Y388" s="10">
        <v>17.16</v>
      </c>
      <c r="AA388" s="11">
        <v>37.263333333333328</v>
      </c>
      <c r="AB388" s="11">
        <v>47.302499999999988</v>
      </c>
    </row>
    <row r="389" spans="1:28" x14ac:dyDescent="0.3">
      <c r="A389" s="9">
        <v>378</v>
      </c>
      <c r="B389" s="10"/>
      <c r="C389" s="10"/>
      <c r="D389" s="10"/>
      <c r="E389" s="10"/>
      <c r="F389" s="10"/>
      <c r="G389" s="10"/>
      <c r="H389" s="10">
        <v>44.36</v>
      </c>
      <c r="I389" s="10">
        <v>32.06</v>
      </c>
      <c r="J389" s="10">
        <v>32.090000000000003</v>
      </c>
      <c r="K389" s="10">
        <v>43.82</v>
      </c>
      <c r="L389" s="10">
        <v>50.55</v>
      </c>
      <c r="M389" s="10">
        <v>41.58</v>
      </c>
      <c r="N389" s="10">
        <v>82.16</v>
      </c>
      <c r="O389" s="10">
        <v>80.849999999999994</v>
      </c>
      <c r="P389" s="10">
        <v>79.52</v>
      </c>
      <c r="Q389" s="10">
        <v>43.83</v>
      </c>
      <c r="R389" s="10">
        <v>42.81</v>
      </c>
      <c r="S389" s="10">
        <v>44.95</v>
      </c>
      <c r="T389" s="10">
        <v>44.89</v>
      </c>
      <c r="U389" s="10">
        <v>12.08</v>
      </c>
      <c r="V389" s="10">
        <v>33.08</v>
      </c>
      <c r="W389" s="10">
        <v>22.81</v>
      </c>
      <c r="X389" s="10">
        <v>32.76</v>
      </c>
      <c r="Y389" s="10">
        <v>43.95</v>
      </c>
      <c r="AA389" s="11">
        <v>28.353333333333335</v>
      </c>
      <c r="AB389" s="11">
        <v>24.785</v>
      </c>
    </row>
    <row r="390" spans="1:28" x14ac:dyDescent="0.3">
      <c r="A390" s="9">
        <v>379</v>
      </c>
      <c r="B390" s="10"/>
      <c r="C390" s="10"/>
      <c r="D390" s="10"/>
      <c r="E390" s="10"/>
      <c r="F390" s="10"/>
      <c r="G390" s="10"/>
      <c r="H390" s="10">
        <v>32.65</v>
      </c>
      <c r="I390" s="10">
        <v>34.07</v>
      </c>
      <c r="J390" s="10">
        <v>46.61</v>
      </c>
      <c r="K390" s="10">
        <v>8.11</v>
      </c>
      <c r="L390" s="10">
        <v>20.55</v>
      </c>
      <c r="M390" s="10">
        <v>55.25</v>
      </c>
      <c r="N390" s="10">
        <v>33.76</v>
      </c>
      <c r="O390" s="10">
        <v>36.83</v>
      </c>
      <c r="P390" s="10">
        <v>27.25</v>
      </c>
      <c r="Q390" s="10">
        <v>21.86</v>
      </c>
      <c r="R390" s="10">
        <v>34.03</v>
      </c>
      <c r="S390" s="10">
        <v>33.630000000000003</v>
      </c>
      <c r="T390" s="10">
        <v>34.51</v>
      </c>
      <c r="U390" s="10">
        <v>12.6</v>
      </c>
      <c r="V390" s="10">
        <v>43.42</v>
      </c>
      <c r="W390" s="10">
        <v>38.159999999999997</v>
      </c>
      <c r="X390" s="10">
        <v>33.14</v>
      </c>
      <c r="Y390" s="10">
        <v>37.83</v>
      </c>
      <c r="AA390" s="11">
        <v>40.743333333333332</v>
      </c>
      <c r="AB390" s="11">
        <v>46.974166666666662</v>
      </c>
    </row>
    <row r="391" spans="1:28" x14ac:dyDescent="0.3">
      <c r="A391" s="9">
        <v>380</v>
      </c>
      <c r="B391" s="10"/>
      <c r="C391" s="10"/>
      <c r="D391" s="10"/>
      <c r="E391" s="10"/>
      <c r="F391" s="10"/>
      <c r="G391" s="10"/>
      <c r="H391" s="10">
        <v>34</v>
      </c>
      <c r="I391" s="10">
        <v>20.54</v>
      </c>
      <c r="J391" s="10">
        <v>61.35</v>
      </c>
      <c r="K391" s="10">
        <v>44.29</v>
      </c>
      <c r="L391" s="10">
        <v>47.52</v>
      </c>
      <c r="M391" s="10">
        <v>78.81</v>
      </c>
      <c r="N391" s="10">
        <v>79.239999999999995</v>
      </c>
      <c r="O391" s="10">
        <v>80.849999999999994</v>
      </c>
      <c r="P391" s="10">
        <v>48.44</v>
      </c>
      <c r="Q391" s="10">
        <v>48.78</v>
      </c>
      <c r="R391" s="10">
        <v>44.22</v>
      </c>
      <c r="S391" s="10">
        <v>40.35</v>
      </c>
      <c r="T391" s="10">
        <v>62.08</v>
      </c>
      <c r="U391" s="10">
        <v>45.06</v>
      </c>
      <c r="V391" s="10">
        <v>32.28</v>
      </c>
      <c r="W391" s="10">
        <v>30.83</v>
      </c>
      <c r="X391" s="10">
        <v>21.24</v>
      </c>
      <c r="Y391" s="10">
        <v>22.86</v>
      </c>
      <c r="AA391" s="11">
        <v>32.873333333333335</v>
      </c>
      <c r="AB391" s="11">
        <v>32.251666666666658</v>
      </c>
    </row>
    <row r="392" spans="1:28" x14ac:dyDescent="0.3">
      <c r="A392" s="9">
        <v>381</v>
      </c>
      <c r="B392" s="10"/>
      <c r="C392" s="10"/>
      <c r="D392" s="10"/>
      <c r="E392" s="10"/>
      <c r="F392" s="10"/>
      <c r="G392" s="10"/>
      <c r="H392" s="10">
        <v>26.72</v>
      </c>
      <c r="I392" s="10">
        <v>44.45</v>
      </c>
      <c r="J392" s="10">
        <v>43.95</v>
      </c>
      <c r="K392" s="10">
        <v>44.28</v>
      </c>
      <c r="L392" s="10">
        <v>41.78</v>
      </c>
      <c r="M392" s="10">
        <v>74.83</v>
      </c>
      <c r="N392" s="10">
        <v>79.239999999999995</v>
      </c>
      <c r="O392" s="10">
        <v>80.849999999999994</v>
      </c>
      <c r="P392" s="10">
        <v>76.709999999999994</v>
      </c>
      <c r="Q392" s="10">
        <v>78.22</v>
      </c>
      <c r="R392" s="10">
        <v>49.07</v>
      </c>
      <c r="S392" s="10">
        <v>73.08</v>
      </c>
      <c r="T392" s="10">
        <v>66.760000000000005</v>
      </c>
      <c r="U392" s="10">
        <v>34.22</v>
      </c>
      <c r="V392" s="10">
        <v>47.7</v>
      </c>
      <c r="W392" s="10">
        <v>39.33</v>
      </c>
      <c r="X392" s="10">
        <v>33.14</v>
      </c>
      <c r="Y392" s="10">
        <v>7.93</v>
      </c>
      <c r="AA392" s="11">
        <v>29.258333333333336</v>
      </c>
      <c r="AB392" s="11">
        <v>40.345000000000006</v>
      </c>
    </row>
    <row r="393" spans="1:28" x14ac:dyDescent="0.3">
      <c r="A393" s="9">
        <v>382</v>
      </c>
      <c r="B393" s="10"/>
      <c r="C393" s="10"/>
      <c r="D393" s="10"/>
      <c r="E393" s="10"/>
      <c r="F393" s="10"/>
      <c r="G393" s="10"/>
      <c r="H393" s="10">
        <v>34.22</v>
      </c>
      <c r="I393" s="10">
        <v>23.81</v>
      </c>
      <c r="J393" s="10">
        <v>34.49</v>
      </c>
      <c r="K393" s="10">
        <v>64.87</v>
      </c>
      <c r="L393" s="10">
        <v>68.09</v>
      </c>
      <c r="M393" s="10">
        <v>63.22</v>
      </c>
      <c r="N393" s="10">
        <v>79.239999999999995</v>
      </c>
      <c r="O393" s="10">
        <v>66.94</v>
      </c>
      <c r="P393" s="10">
        <v>43.03</v>
      </c>
      <c r="Q393" s="10">
        <v>34.81</v>
      </c>
      <c r="R393" s="10">
        <v>31.92</v>
      </c>
      <c r="S393" s="10">
        <v>29.45</v>
      </c>
      <c r="T393" s="10">
        <v>33.619999999999997</v>
      </c>
      <c r="U393" s="10">
        <v>22.35</v>
      </c>
      <c r="V393" s="10">
        <v>24.66</v>
      </c>
      <c r="W393" s="10">
        <v>7.89</v>
      </c>
      <c r="X393" s="10">
        <v>7.91</v>
      </c>
      <c r="Y393" s="10">
        <v>24.05</v>
      </c>
      <c r="AA393" s="11">
        <v>42.533333333333331</v>
      </c>
      <c r="AB393" s="11">
        <v>60.125000000000007</v>
      </c>
    </row>
    <row r="394" spans="1:28" x14ac:dyDescent="0.3">
      <c r="A394" s="9">
        <v>383</v>
      </c>
      <c r="B394" s="10"/>
      <c r="C394" s="10"/>
      <c r="D394" s="10"/>
      <c r="E394" s="10"/>
      <c r="F394" s="10"/>
      <c r="G394" s="10"/>
      <c r="H394" s="10">
        <v>33.11</v>
      </c>
      <c r="I394" s="10">
        <v>19.23</v>
      </c>
      <c r="J394" s="10">
        <v>43.95</v>
      </c>
      <c r="K394" s="10">
        <v>32.130000000000003</v>
      </c>
      <c r="L394" s="10">
        <v>43.92</v>
      </c>
      <c r="M394" s="10">
        <v>45.14</v>
      </c>
      <c r="N394" s="10">
        <v>43.46</v>
      </c>
      <c r="O394" s="10">
        <v>42.78</v>
      </c>
      <c r="P394" s="10">
        <v>45.01</v>
      </c>
      <c r="Q394" s="10">
        <v>43.77</v>
      </c>
      <c r="R394" s="10">
        <v>42.81</v>
      </c>
      <c r="S394" s="10">
        <v>42.27</v>
      </c>
      <c r="T394" s="10">
        <v>44.9</v>
      </c>
      <c r="U394" s="10">
        <v>66.42</v>
      </c>
      <c r="V394" s="10">
        <v>47.47</v>
      </c>
      <c r="W394" s="10">
        <v>51.19</v>
      </c>
      <c r="X394" s="10">
        <v>46.31</v>
      </c>
      <c r="Y394" s="10">
        <v>94.81</v>
      </c>
      <c r="AA394" s="11">
        <v>48.491666666666667</v>
      </c>
      <c r="AB394" s="11">
        <v>44.384999999999998</v>
      </c>
    </row>
    <row r="395" spans="1:28" x14ac:dyDescent="0.3">
      <c r="A395" s="9">
        <v>384</v>
      </c>
      <c r="B395" s="10"/>
      <c r="C395" s="10"/>
      <c r="D395" s="10"/>
      <c r="E395" s="10"/>
      <c r="F395" s="10"/>
      <c r="G395" s="10"/>
      <c r="H395" s="10">
        <v>7.58</v>
      </c>
      <c r="I395" s="10">
        <v>7.6</v>
      </c>
      <c r="J395" s="10">
        <v>12.22</v>
      </c>
      <c r="K395" s="10">
        <v>32.130000000000003</v>
      </c>
      <c r="L395" s="10">
        <v>15.17</v>
      </c>
      <c r="M395" s="10">
        <v>29.88</v>
      </c>
      <c r="N395" s="10">
        <v>16.79</v>
      </c>
      <c r="O395" s="10">
        <v>35.770000000000003</v>
      </c>
      <c r="P395" s="10">
        <v>41.77</v>
      </c>
      <c r="Q395" s="10">
        <v>30.54</v>
      </c>
      <c r="R395" s="10">
        <v>7.78</v>
      </c>
      <c r="S395" s="10">
        <v>7.8</v>
      </c>
      <c r="T395" s="10">
        <v>31.19</v>
      </c>
      <c r="U395" s="10">
        <v>32.89</v>
      </c>
      <c r="V395" s="10">
        <v>24.66</v>
      </c>
      <c r="W395" s="10">
        <v>32.619999999999997</v>
      </c>
      <c r="X395" s="10">
        <v>12.7</v>
      </c>
      <c r="Y395" s="10">
        <v>45.67</v>
      </c>
      <c r="AA395" s="11">
        <v>38.733333333333334</v>
      </c>
      <c r="AB395" s="11">
        <v>36.481666666666662</v>
      </c>
    </row>
    <row r="396" spans="1:28" x14ac:dyDescent="0.3">
      <c r="A396" s="9">
        <v>385</v>
      </c>
      <c r="B396" s="10"/>
      <c r="C396" s="10"/>
      <c r="D396" s="10"/>
      <c r="E396" s="10"/>
      <c r="F396" s="10"/>
      <c r="G396" s="10"/>
      <c r="H396" s="10">
        <v>7.58</v>
      </c>
      <c r="I396" s="10">
        <v>30.99</v>
      </c>
      <c r="J396" s="10">
        <v>32.43</v>
      </c>
      <c r="K396" s="10">
        <v>14.71</v>
      </c>
      <c r="L396" s="10">
        <v>32.44</v>
      </c>
      <c r="M396" s="10">
        <v>38.89</v>
      </c>
      <c r="N396" s="10">
        <v>51.05</v>
      </c>
      <c r="O396" s="10">
        <v>51.07</v>
      </c>
      <c r="P396" s="10">
        <v>43.03</v>
      </c>
      <c r="Q396" s="10">
        <v>43.77</v>
      </c>
      <c r="R396" s="10">
        <v>32.71</v>
      </c>
      <c r="S396" s="10">
        <v>32.97</v>
      </c>
      <c r="T396" s="10">
        <v>44.89</v>
      </c>
      <c r="U396" s="10">
        <v>38.18</v>
      </c>
      <c r="V396" s="10">
        <v>34.14</v>
      </c>
      <c r="W396" s="10">
        <v>18.059999999999999</v>
      </c>
      <c r="X396" s="10">
        <v>32.92</v>
      </c>
      <c r="Y396" s="10">
        <v>31.79</v>
      </c>
      <c r="AA396" s="11">
        <v>32.363333333333337</v>
      </c>
      <c r="AB396" s="11">
        <v>25.984166666666667</v>
      </c>
    </row>
    <row r="397" spans="1:28" x14ac:dyDescent="0.3">
      <c r="A397" s="9">
        <v>386</v>
      </c>
      <c r="B397" s="10"/>
      <c r="C397" s="10"/>
      <c r="D397" s="10"/>
      <c r="E397" s="10"/>
      <c r="F397" s="10"/>
      <c r="G397" s="10"/>
      <c r="H397" s="10">
        <v>7.58</v>
      </c>
      <c r="I397" s="10">
        <v>21.35</v>
      </c>
      <c r="J397" s="10">
        <v>32.43</v>
      </c>
      <c r="K397" s="10">
        <v>44.28</v>
      </c>
      <c r="L397" s="10">
        <v>43.92</v>
      </c>
      <c r="M397" s="10">
        <v>74.02</v>
      </c>
      <c r="N397" s="10">
        <v>79.239999999999995</v>
      </c>
      <c r="O397" s="10">
        <v>80.900000000000006</v>
      </c>
      <c r="P397" s="10">
        <v>79.52</v>
      </c>
      <c r="Q397" s="10">
        <v>50.41</v>
      </c>
      <c r="R397" s="10">
        <v>41.56</v>
      </c>
      <c r="S397" s="10">
        <v>45.7</v>
      </c>
      <c r="T397" s="10">
        <v>55.89</v>
      </c>
      <c r="U397" s="10">
        <v>38.79</v>
      </c>
      <c r="V397" s="10">
        <v>33.56</v>
      </c>
      <c r="W397" s="10">
        <v>32.18</v>
      </c>
      <c r="X397" s="10">
        <v>7.91</v>
      </c>
      <c r="Y397" s="10">
        <v>21.97</v>
      </c>
      <c r="AA397" s="11">
        <v>36.115000000000002</v>
      </c>
      <c r="AB397" s="11">
        <v>48.725833333333327</v>
      </c>
    </row>
    <row r="398" spans="1:28" x14ac:dyDescent="0.3">
      <c r="A398" s="9">
        <v>387</v>
      </c>
      <c r="B398" s="10"/>
      <c r="C398" s="10"/>
      <c r="D398" s="10"/>
      <c r="E398" s="10"/>
      <c r="F398" s="10"/>
      <c r="G398" s="10"/>
      <c r="H398" s="10">
        <v>35.11</v>
      </c>
      <c r="I398" s="10">
        <v>21.21</v>
      </c>
      <c r="J398" s="10">
        <v>39.17</v>
      </c>
      <c r="K398" s="10">
        <v>7.64</v>
      </c>
      <c r="L398" s="10">
        <v>31.74</v>
      </c>
      <c r="M398" s="10">
        <v>35.25</v>
      </c>
      <c r="N398" s="10">
        <v>37.369999999999997</v>
      </c>
      <c r="O398" s="10">
        <v>54.79</v>
      </c>
      <c r="P398" s="10">
        <v>32.01</v>
      </c>
      <c r="Q398" s="10">
        <v>19.29</v>
      </c>
      <c r="R398" s="10">
        <v>7.78</v>
      </c>
      <c r="S398" s="10">
        <v>7.8</v>
      </c>
      <c r="T398" s="10">
        <v>34.51</v>
      </c>
      <c r="U398" s="10">
        <v>37.57</v>
      </c>
      <c r="V398" s="10">
        <v>33.340000000000003</v>
      </c>
      <c r="W398" s="10">
        <v>7.89</v>
      </c>
      <c r="X398" s="10">
        <v>7.91</v>
      </c>
      <c r="Y398" s="10">
        <v>17.16</v>
      </c>
      <c r="AA398" s="11">
        <v>16.135000000000002</v>
      </c>
      <c r="AB398" s="11">
        <v>52.411666666666655</v>
      </c>
    </row>
    <row r="399" spans="1:28" x14ac:dyDescent="0.3">
      <c r="A399" s="9">
        <v>388</v>
      </c>
      <c r="B399" s="10"/>
      <c r="C399" s="10"/>
      <c r="D399" s="10"/>
      <c r="E399" s="10"/>
      <c r="F399" s="10"/>
      <c r="G399" s="10"/>
      <c r="H399" s="10">
        <v>44.36</v>
      </c>
      <c r="I399" s="10">
        <v>32.06</v>
      </c>
      <c r="J399" s="10">
        <v>32.090000000000003</v>
      </c>
      <c r="K399" s="10">
        <v>43.82</v>
      </c>
      <c r="L399" s="10">
        <v>50.55</v>
      </c>
      <c r="M399" s="10">
        <v>41.58</v>
      </c>
      <c r="N399" s="10">
        <v>82.16</v>
      </c>
      <c r="O399" s="10">
        <v>80.849999999999994</v>
      </c>
      <c r="P399" s="10">
        <v>79.52</v>
      </c>
      <c r="Q399" s="10">
        <v>43.83</v>
      </c>
      <c r="R399" s="10">
        <v>42.81</v>
      </c>
      <c r="S399" s="10">
        <v>44.95</v>
      </c>
      <c r="T399" s="10">
        <v>44.89</v>
      </c>
      <c r="U399" s="10">
        <v>12.08</v>
      </c>
      <c r="V399" s="10">
        <v>33.08</v>
      </c>
      <c r="W399" s="10">
        <v>22.81</v>
      </c>
      <c r="X399" s="10">
        <v>32.76</v>
      </c>
      <c r="Y399" s="10">
        <v>43.95</v>
      </c>
      <c r="AA399" s="11">
        <v>17.501666666666665</v>
      </c>
      <c r="AB399" s="11">
        <v>34.571666666666673</v>
      </c>
    </row>
    <row r="400" spans="1:28" x14ac:dyDescent="0.3">
      <c r="A400" s="9">
        <v>389</v>
      </c>
      <c r="B400" s="10"/>
      <c r="C400" s="10"/>
      <c r="D400" s="10"/>
      <c r="E400" s="10"/>
      <c r="F400" s="10"/>
      <c r="G400" s="10"/>
      <c r="H400" s="10">
        <v>32.65</v>
      </c>
      <c r="I400" s="10">
        <v>34.07</v>
      </c>
      <c r="J400" s="10">
        <v>46.61</v>
      </c>
      <c r="K400" s="10">
        <v>8.11</v>
      </c>
      <c r="L400" s="10">
        <v>20.55</v>
      </c>
      <c r="M400" s="10">
        <v>55.25</v>
      </c>
      <c r="N400" s="10">
        <v>33.76</v>
      </c>
      <c r="O400" s="10">
        <v>36.83</v>
      </c>
      <c r="P400" s="10">
        <v>27.25</v>
      </c>
      <c r="Q400" s="10">
        <v>21.86</v>
      </c>
      <c r="R400" s="10">
        <v>34.03</v>
      </c>
      <c r="S400" s="10">
        <v>33.630000000000003</v>
      </c>
      <c r="T400" s="10">
        <v>34.51</v>
      </c>
      <c r="U400" s="10">
        <v>12.6</v>
      </c>
      <c r="V400" s="10">
        <v>43.42</v>
      </c>
      <c r="W400" s="10">
        <v>38.159999999999997</v>
      </c>
      <c r="X400" s="10">
        <v>33.14</v>
      </c>
      <c r="Y400" s="10">
        <v>37.83</v>
      </c>
      <c r="AA400" s="11">
        <v>40.016666666666673</v>
      </c>
      <c r="AB400" s="11">
        <v>31.55083333333334</v>
      </c>
    </row>
    <row r="401" spans="1:28" x14ac:dyDescent="0.3">
      <c r="A401" s="9">
        <v>390</v>
      </c>
      <c r="B401" s="10"/>
      <c r="C401" s="10"/>
      <c r="D401" s="10"/>
      <c r="E401" s="10"/>
      <c r="F401" s="10"/>
      <c r="G401" s="10"/>
      <c r="H401" s="10">
        <v>34</v>
      </c>
      <c r="I401" s="10">
        <v>20.54</v>
      </c>
      <c r="J401" s="10">
        <v>61.35</v>
      </c>
      <c r="K401" s="10">
        <v>44.29</v>
      </c>
      <c r="L401" s="10">
        <v>47.52</v>
      </c>
      <c r="M401" s="10">
        <v>78.81</v>
      </c>
      <c r="N401" s="10">
        <v>79.239999999999995</v>
      </c>
      <c r="O401" s="10">
        <v>80.849999999999994</v>
      </c>
      <c r="P401" s="10">
        <v>48.44</v>
      </c>
      <c r="Q401" s="10">
        <v>48.78</v>
      </c>
      <c r="R401" s="10">
        <v>44.22</v>
      </c>
      <c r="S401" s="10">
        <v>40.35</v>
      </c>
      <c r="T401" s="10">
        <v>62.08</v>
      </c>
      <c r="U401" s="10">
        <v>45.06</v>
      </c>
      <c r="V401" s="10">
        <v>32.28</v>
      </c>
      <c r="W401" s="10">
        <v>30.83</v>
      </c>
      <c r="X401" s="10">
        <v>21.24</v>
      </c>
      <c r="Y401" s="10">
        <v>22.86</v>
      </c>
      <c r="AA401" s="11">
        <v>65.521666666666661</v>
      </c>
      <c r="AB401" s="11">
        <v>35.26</v>
      </c>
    </row>
    <row r="402" spans="1:28" x14ac:dyDescent="0.3">
      <c r="A402" s="9">
        <v>391</v>
      </c>
      <c r="B402" s="10"/>
      <c r="C402" s="10"/>
      <c r="D402" s="10"/>
      <c r="E402" s="10"/>
      <c r="F402" s="10"/>
      <c r="G402" s="10"/>
      <c r="H402" s="10">
        <v>26.72</v>
      </c>
      <c r="I402" s="10">
        <v>44.45</v>
      </c>
      <c r="J402" s="10">
        <v>43.95</v>
      </c>
      <c r="K402" s="10">
        <v>44.28</v>
      </c>
      <c r="L402" s="10">
        <v>41.78</v>
      </c>
      <c r="M402" s="10">
        <v>74.83</v>
      </c>
      <c r="N402" s="10">
        <v>79.239999999999995</v>
      </c>
      <c r="O402" s="10">
        <v>80.849999999999994</v>
      </c>
      <c r="P402" s="10">
        <v>76.709999999999994</v>
      </c>
      <c r="Q402" s="10">
        <v>78.22</v>
      </c>
      <c r="R402" s="10">
        <v>49.07</v>
      </c>
      <c r="S402" s="10">
        <v>73.08</v>
      </c>
      <c r="T402" s="10">
        <v>66.760000000000005</v>
      </c>
      <c r="U402" s="10">
        <v>34.22</v>
      </c>
      <c r="V402" s="10">
        <v>47.7</v>
      </c>
      <c r="W402" s="10">
        <v>39.33</v>
      </c>
      <c r="X402" s="10">
        <v>33.14</v>
      </c>
      <c r="Y402" s="10">
        <v>7.93</v>
      </c>
      <c r="AA402" s="11">
        <v>47.751666666666665</v>
      </c>
      <c r="AB402" s="11">
        <v>46.352499999999999</v>
      </c>
    </row>
    <row r="403" spans="1:28" x14ac:dyDescent="0.3">
      <c r="A403" s="9">
        <v>392</v>
      </c>
      <c r="B403" s="10"/>
      <c r="C403" s="10"/>
      <c r="D403" s="10"/>
      <c r="E403" s="10"/>
      <c r="F403" s="10"/>
      <c r="G403" s="10"/>
      <c r="H403" s="10">
        <v>34.22</v>
      </c>
      <c r="I403" s="10">
        <v>23.81</v>
      </c>
      <c r="J403" s="10">
        <v>34.49</v>
      </c>
      <c r="K403" s="10">
        <v>64.87</v>
      </c>
      <c r="L403" s="10">
        <v>68.09</v>
      </c>
      <c r="M403" s="10">
        <v>63.22</v>
      </c>
      <c r="N403" s="10">
        <v>79.239999999999995</v>
      </c>
      <c r="O403" s="10">
        <v>66.94</v>
      </c>
      <c r="P403" s="10">
        <v>43.03</v>
      </c>
      <c r="Q403" s="10">
        <v>34.81</v>
      </c>
      <c r="R403" s="10">
        <v>31.92</v>
      </c>
      <c r="S403" s="10">
        <v>29.45</v>
      </c>
      <c r="T403" s="10">
        <v>33.619999999999997</v>
      </c>
      <c r="U403" s="10">
        <v>22.35</v>
      </c>
      <c r="V403" s="10">
        <v>24.66</v>
      </c>
      <c r="W403" s="10">
        <v>7.89</v>
      </c>
      <c r="X403" s="10">
        <v>7.91</v>
      </c>
      <c r="Y403" s="10">
        <v>24.05</v>
      </c>
      <c r="AA403" s="11">
        <v>46.001666666666665</v>
      </c>
      <c r="AB403" s="11">
        <v>55.520833333333336</v>
      </c>
    </row>
    <row r="404" spans="1:28" x14ac:dyDescent="0.3">
      <c r="A404" s="9">
        <v>393</v>
      </c>
      <c r="B404" s="10"/>
      <c r="C404" s="10"/>
      <c r="D404" s="10"/>
      <c r="E404" s="10"/>
      <c r="F404" s="10"/>
      <c r="G404" s="10"/>
      <c r="H404" s="10">
        <v>33.11</v>
      </c>
      <c r="I404" s="10">
        <v>19.23</v>
      </c>
      <c r="J404" s="10">
        <v>43.95</v>
      </c>
      <c r="K404" s="10">
        <v>32.130000000000003</v>
      </c>
      <c r="L404" s="10">
        <v>43.92</v>
      </c>
      <c r="M404" s="10">
        <v>45.14</v>
      </c>
      <c r="N404" s="10">
        <v>43.46</v>
      </c>
      <c r="O404" s="10">
        <v>42.78</v>
      </c>
      <c r="P404" s="10">
        <v>45.01</v>
      </c>
      <c r="Q404" s="10">
        <v>43.77</v>
      </c>
      <c r="R404" s="10">
        <v>42.81</v>
      </c>
      <c r="S404" s="10">
        <v>42.27</v>
      </c>
      <c r="T404" s="10">
        <v>44.9</v>
      </c>
      <c r="U404" s="10">
        <v>66.42</v>
      </c>
      <c r="V404" s="10">
        <v>47.47</v>
      </c>
      <c r="W404" s="10">
        <v>51.19</v>
      </c>
      <c r="X404" s="10">
        <v>46.31</v>
      </c>
      <c r="Y404" s="10">
        <v>94.81</v>
      </c>
      <c r="AA404" s="11">
        <v>48.116666666666674</v>
      </c>
      <c r="AB404" s="11">
        <v>33.822500000000005</v>
      </c>
    </row>
    <row r="405" spans="1:28" x14ac:dyDescent="0.3">
      <c r="A405" s="9">
        <v>394</v>
      </c>
      <c r="B405" s="10"/>
      <c r="C405" s="10"/>
      <c r="D405" s="10"/>
      <c r="E405" s="10"/>
      <c r="F405" s="10"/>
      <c r="G405" s="10"/>
      <c r="H405" s="10">
        <v>7.58</v>
      </c>
      <c r="I405" s="10">
        <v>7.6</v>
      </c>
      <c r="J405" s="10">
        <v>12.22</v>
      </c>
      <c r="K405" s="10">
        <v>32.130000000000003</v>
      </c>
      <c r="L405" s="10">
        <v>15.17</v>
      </c>
      <c r="M405" s="10">
        <v>29.88</v>
      </c>
      <c r="N405" s="10">
        <v>16.79</v>
      </c>
      <c r="O405" s="10">
        <v>35.770000000000003</v>
      </c>
      <c r="P405" s="10">
        <v>41.77</v>
      </c>
      <c r="Q405" s="10">
        <v>30.54</v>
      </c>
      <c r="R405" s="10">
        <v>7.78</v>
      </c>
      <c r="S405" s="10">
        <v>7.8</v>
      </c>
      <c r="T405" s="10">
        <v>31.19</v>
      </c>
      <c r="U405" s="10">
        <v>32.89</v>
      </c>
      <c r="V405" s="10">
        <v>24.66</v>
      </c>
      <c r="W405" s="10">
        <v>32.619999999999997</v>
      </c>
      <c r="X405" s="10">
        <v>12.7</v>
      </c>
      <c r="Y405" s="10">
        <v>45.67</v>
      </c>
      <c r="AA405" s="11">
        <v>36.24666666666667</v>
      </c>
      <c r="AB405" s="11">
        <v>50.933333333333337</v>
      </c>
    </row>
    <row r="406" spans="1:28" x14ac:dyDescent="0.3">
      <c r="A406" s="9">
        <v>395</v>
      </c>
      <c r="B406" s="10"/>
      <c r="C406" s="10"/>
      <c r="D406" s="10"/>
      <c r="E406" s="10"/>
      <c r="F406" s="10"/>
      <c r="G406" s="10"/>
      <c r="H406" s="10">
        <v>7.58</v>
      </c>
      <c r="I406" s="10">
        <v>30.99</v>
      </c>
      <c r="J406" s="10">
        <v>32.43</v>
      </c>
      <c r="K406" s="10">
        <v>14.71</v>
      </c>
      <c r="L406" s="10">
        <v>32.44</v>
      </c>
      <c r="M406" s="10">
        <v>38.89</v>
      </c>
      <c r="N406" s="10">
        <v>51.05</v>
      </c>
      <c r="O406" s="10">
        <v>51.07</v>
      </c>
      <c r="P406" s="10">
        <v>43.03</v>
      </c>
      <c r="Q406" s="10">
        <v>43.77</v>
      </c>
      <c r="R406" s="10">
        <v>32.71</v>
      </c>
      <c r="S406" s="10">
        <v>32.97</v>
      </c>
      <c r="T406" s="10">
        <v>44.89</v>
      </c>
      <c r="U406" s="10">
        <v>38.18</v>
      </c>
      <c r="V406" s="10">
        <v>34.14</v>
      </c>
      <c r="W406" s="10">
        <v>18.059999999999999</v>
      </c>
      <c r="X406" s="10">
        <v>32.92</v>
      </c>
      <c r="Y406" s="10">
        <v>31.79</v>
      </c>
      <c r="AA406" s="11">
        <v>17.43</v>
      </c>
      <c r="AB406" s="11">
        <v>26.681666666666668</v>
      </c>
    </row>
    <row r="407" spans="1:28" x14ac:dyDescent="0.3">
      <c r="A407" s="9">
        <v>396</v>
      </c>
      <c r="B407" s="10"/>
      <c r="C407" s="10"/>
      <c r="D407" s="10"/>
      <c r="E407" s="10"/>
      <c r="F407" s="10"/>
      <c r="G407" s="10"/>
      <c r="H407" s="10">
        <v>7.58</v>
      </c>
      <c r="I407" s="10">
        <v>21.35</v>
      </c>
      <c r="J407" s="10">
        <v>32.43</v>
      </c>
      <c r="K407" s="10">
        <v>44.28</v>
      </c>
      <c r="L407" s="10">
        <v>43.92</v>
      </c>
      <c r="M407" s="10">
        <v>74.02</v>
      </c>
      <c r="N407" s="10">
        <v>79.239999999999995</v>
      </c>
      <c r="O407" s="10">
        <v>80.900000000000006</v>
      </c>
      <c r="P407" s="10">
        <v>79.52</v>
      </c>
      <c r="Q407" s="10">
        <v>50.41</v>
      </c>
      <c r="R407" s="10">
        <v>41.56</v>
      </c>
      <c r="S407" s="10">
        <v>45.7</v>
      </c>
      <c r="T407" s="10">
        <v>55.89</v>
      </c>
      <c r="U407" s="10">
        <v>38.79</v>
      </c>
      <c r="V407" s="10">
        <v>33.56</v>
      </c>
      <c r="W407" s="10">
        <v>32.18</v>
      </c>
      <c r="X407" s="10">
        <v>7.91</v>
      </c>
      <c r="Y407" s="10">
        <v>21.97</v>
      </c>
      <c r="AA407" s="11">
        <v>26.173333333333336</v>
      </c>
      <c r="AB407" s="11">
        <v>37.881666666666668</v>
      </c>
    </row>
    <row r="408" spans="1:28" x14ac:dyDescent="0.3">
      <c r="A408" s="9">
        <v>397</v>
      </c>
      <c r="B408" s="10"/>
      <c r="C408" s="10"/>
      <c r="D408" s="10"/>
      <c r="E408" s="10"/>
      <c r="F408" s="10"/>
      <c r="G408" s="10"/>
      <c r="H408" s="10">
        <v>35.11</v>
      </c>
      <c r="I408" s="10">
        <v>21.21</v>
      </c>
      <c r="J408" s="10">
        <v>39.17</v>
      </c>
      <c r="K408" s="10">
        <v>7.64</v>
      </c>
      <c r="L408" s="10">
        <v>31.74</v>
      </c>
      <c r="M408" s="10">
        <v>35.25</v>
      </c>
      <c r="N408" s="10">
        <v>37.369999999999997</v>
      </c>
      <c r="O408" s="10">
        <v>54.79</v>
      </c>
      <c r="P408" s="10">
        <v>32.01</v>
      </c>
      <c r="Q408" s="10">
        <v>19.29</v>
      </c>
      <c r="R408" s="10">
        <v>7.78</v>
      </c>
      <c r="S408" s="10">
        <v>7.8</v>
      </c>
      <c r="T408" s="10">
        <v>34.51</v>
      </c>
      <c r="U408" s="10">
        <v>37.57</v>
      </c>
      <c r="V408" s="10">
        <v>33.340000000000003</v>
      </c>
      <c r="W408" s="10">
        <v>7.89</v>
      </c>
      <c r="X408" s="10">
        <v>7.91</v>
      </c>
      <c r="Y408" s="10">
        <v>17.16</v>
      </c>
      <c r="AA408" s="11">
        <v>37.263333333333328</v>
      </c>
      <c r="AB408" s="11">
        <v>47.302499999999988</v>
      </c>
    </row>
    <row r="409" spans="1:28" x14ac:dyDescent="0.3">
      <c r="A409" s="9">
        <v>398</v>
      </c>
      <c r="B409" s="10"/>
      <c r="C409" s="10"/>
      <c r="D409" s="10"/>
      <c r="E409" s="10"/>
      <c r="F409" s="10"/>
      <c r="G409" s="10"/>
      <c r="H409" s="10">
        <v>44.36</v>
      </c>
      <c r="I409" s="10">
        <v>32.06</v>
      </c>
      <c r="J409" s="10">
        <v>32.090000000000003</v>
      </c>
      <c r="K409" s="10">
        <v>43.82</v>
      </c>
      <c r="L409" s="10">
        <v>50.55</v>
      </c>
      <c r="M409" s="10">
        <v>41.58</v>
      </c>
      <c r="N409" s="10">
        <v>82.16</v>
      </c>
      <c r="O409" s="10">
        <v>80.849999999999994</v>
      </c>
      <c r="P409" s="10">
        <v>79.52</v>
      </c>
      <c r="Q409" s="10">
        <v>43.83</v>
      </c>
      <c r="R409" s="10">
        <v>42.81</v>
      </c>
      <c r="S409" s="10">
        <v>44.95</v>
      </c>
      <c r="T409" s="10">
        <v>44.89</v>
      </c>
      <c r="U409" s="10">
        <v>12.08</v>
      </c>
      <c r="V409" s="10">
        <v>33.08</v>
      </c>
      <c r="W409" s="10">
        <v>22.81</v>
      </c>
      <c r="X409" s="10">
        <v>32.76</v>
      </c>
      <c r="Y409" s="10">
        <v>43.95</v>
      </c>
      <c r="AA409" s="11">
        <v>28.353333333333335</v>
      </c>
      <c r="AB409" s="11">
        <v>24.785</v>
      </c>
    </row>
    <row r="410" spans="1:28" x14ac:dyDescent="0.3">
      <c r="A410" s="9">
        <v>399</v>
      </c>
      <c r="B410" s="10"/>
      <c r="C410" s="10"/>
      <c r="D410" s="10"/>
      <c r="E410" s="10"/>
      <c r="F410" s="10"/>
      <c r="G410" s="10"/>
      <c r="H410" s="10">
        <v>32.65</v>
      </c>
      <c r="I410" s="10">
        <v>34.07</v>
      </c>
      <c r="J410" s="10">
        <v>46.61</v>
      </c>
      <c r="K410" s="10">
        <v>8.11</v>
      </c>
      <c r="L410" s="10">
        <v>20.55</v>
      </c>
      <c r="M410" s="10">
        <v>55.25</v>
      </c>
      <c r="N410" s="10">
        <v>33.76</v>
      </c>
      <c r="O410" s="10">
        <v>36.83</v>
      </c>
      <c r="P410" s="10">
        <v>27.25</v>
      </c>
      <c r="Q410" s="10">
        <v>21.86</v>
      </c>
      <c r="R410" s="10">
        <v>34.03</v>
      </c>
      <c r="S410" s="10">
        <v>33.630000000000003</v>
      </c>
      <c r="T410" s="10">
        <v>34.51</v>
      </c>
      <c r="U410" s="10">
        <v>12.6</v>
      </c>
      <c r="V410" s="10">
        <v>43.42</v>
      </c>
      <c r="W410" s="10">
        <v>38.159999999999997</v>
      </c>
      <c r="X410" s="10">
        <v>33.14</v>
      </c>
      <c r="Y410" s="10">
        <v>37.83</v>
      </c>
      <c r="AA410" s="11">
        <v>40.743333333333332</v>
      </c>
      <c r="AB410" s="11">
        <v>46.974166666666662</v>
      </c>
    </row>
    <row r="411" spans="1:28" x14ac:dyDescent="0.3">
      <c r="A411" s="9">
        <v>400</v>
      </c>
      <c r="B411" s="10"/>
      <c r="C411" s="10"/>
      <c r="D411" s="10"/>
      <c r="E411" s="10"/>
      <c r="F411" s="10"/>
      <c r="G411" s="10"/>
      <c r="H411" s="10">
        <v>34</v>
      </c>
      <c r="I411" s="10">
        <v>20.54</v>
      </c>
      <c r="J411" s="10">
        <v>61.35</v>
      </c>
      <c r="K411" s="10">
        <v>44.29</v>
      </c>
      <c r="L411" s="10">
        <v>47.52</v>
      </c>
      <c r="M411" s="10">
        <v>78.81</v>
      </c>
      <c r="N411" s="10">
        <v>79.239999999999995</v>
      </c>
      <c r="O411" s="10">
        <v>80.849999999999994</v>
      </c>
      <c r="P411" s="10">
        <v>48.44</v>
      </c>
      <c r="Q411" s="10">
        <v>48.78</v>
      </c>
      <c r="R411" s="10">
        <v>44.22</v>
      </c>
      <c r="S411" s="10">
        <v>40.35</v>
      </c>
      <c r="T411" s="10">
        <v>62.08</v>
      </c>
      <c r="U411" s="10">
        <v>45.06</v>
      </c>
      <c r="V411" s="10">
        <v>32.28</v>
      </c>
      <c r="W411" s="10">
        <v>30.83</v>
      </c>
      <c r="X411" s="10">
        <v>21.24</v>
      </c>
      <c r="Y411" s="10">
        <v>22.86</v>
      </c>
      <c r="AA411" s="11">
        <v>32.873333333333335</v>
      </c>
      <c r="AB411" s="11">
        <v>32.251666666666658</v>
      </c>
    </row>
    <row r="412" spans="1:28" x14ac:dyDescent="0.3">
      <c r="A412" s="9">
        <v>401</v>
      </c>
      <c r="B412" s="10"/>
      <c r="C412" s="10"/>
      <c r="D412" s="10"/>
      <c r="E412" s="10"/>
      <c r="F412" s="10"/>
      <c r="G412" s="10"/>
      <c r="H412" s="10">
        <v>26.72</v>
      </c>
      <c r="I412" s="10">
        <v>44.45</v>
      </c>
      <c r="J412" s="10">
        <v>43.95</v>
      </c>
      <c r="K412" s="10">
        <v>44.28</v>
      </c>
      <c r="L412" s="10">
        <v>41.78</v>
      </c>
      <c r="M412" s="10">
        <v>74.83</v>
      </c>
      <c r="N412" s="10">
        <v>79.239999999999995</v>
      </c>
      <c r="O412" s="10">
        <v>80.849999999999994</v>
      </c>
      <c r="P412" s="10">
        <v>76.709999999999994</v>
      </c>
      <c r="Q412" s="10">
        <v>78.22</v>
      </c>
      <c r="R412" s="10">
        <v>49.07</v>
      </c>
      <c r="S412" s="10">
        <v>73.08</v>
      </c>
      <c r="T412" s="10">
        <v>66.760000000000005</v>
      </c>
      <c r="U412" s="10">
        <v>34.22</v>
      </c>
      <c r="V412" s="10">
        <v>47.7</v>
      </c>
      <c r="W412" s="10">
        <v>39.33</v>
      </c>
      <c r="X412" s="10">
        <v>33.14</v>
      </c>
      <c r="Y412" s="10">
        <v>7.93</v>
      </c>
      <c r="AA412" s="11">
        <v>29.258333333333336</v>
      </c>
      <c r="AB412" s="11">
        <v>40.345000000000006</v>
      </c>
    </row>
    <row r="413" spans="1:28" x14ac:dyDescent="0.3">
      <c r="A413" s="9">
        <v>402</v>
      </c>
      <c r="B413" s="10"/>
      <c r="C413" s="10"/>
      <c r="D413" s="10"/>
      <c r="E413" s="10"/>
      <c r="F413" s="10"/>
      <c r="G413" s="10"/>
      <c r="H413" s="10">
        <v>34.22</v>
      </c>
      <c r="I413" s="10">
        <v>23.81</v>
      </c>
      <c r="J413" s="10">
        <v>34.49</v>
      </c>
      <c r="K413" s="10">
        <v>64.87</v>
      </c>
      <c r="L413" s="10">
        <v>68.09</v>
      </c>
      <c r="M413" s="10">
        <v>63.22</v>
      </c>
      <c r="N413" s="10">
        <v>79.239999999999995</v>
      </c>
      <c r="O413" s="10">
        <v>66.94</v>
      </c>
      <c r="P413" s="10">
        <v>43.03</v>
      </c>
      <c r="Q413" s="10">
        <v>34.81</v>
      </c>
      <c r="R413" s="10">
        <v>31.92</v>
      </c>
      <c r="S413" s="10">
        <v>29.45</v>
      </c>
      <c r="T413" s="10">
        <v>33.619999999999997</v>
      </c>
      <c r="U413" s="10">
        <v>22.35</v>
      </c>
      <c r="V413" s="10">
        <v>24.66</v>
      </c>
      <c r="W413" s="10">
        <v>7.89</v>
      </c>
      <c r="X413" s="10">
        <v>7.91</v>
      </c>
      <c r="Y413" s="10">
        <v>24.05</v>
      </c>
      <c r="AA413" s="11">
        <v>42.533333333333331</v>
      </c>
      <c r="AB413" s="11">
        <v>60.125000000000007</v>
      </c>
    </row>
    <row r="414" spans="1:28" x14ac:dyDescent="0.3">
      <c r="A414" s="9">
        <v>403</v>
      </c>
      <c r="B414" s="10"/>
      <c r="C414" s="10"/>
      <c r="D414" s="10"/>
      <c r="E414" s="10"/>
      <c r="F414" s="10"/>
      <c r="G414" s="10"/>
      <c r="H414" s="10">
        <v>33.11</v>
      </c>
      <c r="I414" s="10">
        <v>19.23</v>
      </c>
      <c r="J414" s="10">
        <v>43.95</v>
      </c>
      <c r="K414" s="10">
        <v>32.130000000000003</v>
      </c>
      <c r="L414" s="10">
        <v>43.92</v>
      </c>
      <c r="M414" s="10">
        <v>45.14</v>
      </c>
      <c r="N414" s="10">
        <v>43.46</v>
      </c>
      <c r="O414" s="10">
        <v>42.78</v>
      </c>
      <c r="P414" s="10">
        <v>45.01</v>
      </c>
      <c r="Q414" s="10">
        <v>43.77</v>
      </c>
      <c r="R414" s="10">
        <v>42.81</v>
      </c>
      <c r="S414" s="10">
        <v>42.27</v>
      </c>
      <c r="T414" s="10">
        <v>44.9</v>
      </c>
      <c r="U414" s="10">
        <v>66.42</v>
      </c>
      <c r="V414" s="10">
        <v>47.47</v>
      </c>
      <c r="W414" s="10">
        <v>51.19</v>
      </c>
      <c r="X414" s="10">
        <v>46.31</v>
      </c>
      <c r="Y414" s="10">
        <v>94.81</v>
      </c>
      <c r="AA414" s="11">
        <v>48.491666666666667</v>
      </c>
      <c r="AB414" s="11">
        <v>44.384999999999998</v>
      </c>
    </row>
    <row r="415" spans="1:28" x14ac:dyDescent="0.3">
      <c r="A415" s="9">
        <v>404</v>
      </c>
      <c r="B415" s="10"/>
      <c r="C415" s="10"/>
      <c r="D415" s="10"/>
      <c r="E415" s="10"/>
      <c r="F415" s="10"/>
      <c r="G415" s="10"/>
      <c r="H415" s="10">
        <v>7.58</v>
      </c>
      <c r="I415" s="10">
        <v>7.6</v>
      </c>
      <c r="J415" s="10">
        <v>12.22</v>
      </c>
      <c r="K415" s="10">
        <v>32.130000000000003</v>
      </c>
      <c r="L415" s="10">
        <v>15.17</v>
      </c>
      <c r="M415" s="10">
        <v>29.88</v>
      </c>
      <c r="N415" s="10">
        <v>16.79</v>
      </c>
      <c r="O415" s="10">
        <v>35.770000000000003</v>
      </c>
      <c r="P415" s="10">
        <v>41.77</v>
      </c>
      <c r="Q415" s="10">
        <v>30.54</v>
      </c>
      <c r="R415" s="10">
        <v>7.78</v>
      </c>
      <c r="S415" s="10">
        <v>7.8</v>
      </c>
      <c r="T415" s="10">
        <v>31.19</v>
      </c>
      <c r="U415" s="10">
        <v>32.89</v>
      </c>
      <c r="V415" s="10">
        <v>24.66</v>
      </c>
      <c r="W415" s="10">
        <v>32.619999999999997</v>
      </c>
      <c r="X415" s="10">
        <v>12.7</v>
      </c>
      <c r="Y415" s="10">
        <v>45.67</v>
      </c>
      <c r="AA415" s="11">
        <v>38.733333333333334</v>
      </c>
      <c r="AB415" s="11">
        <v>36.481666666666662</v>
      </c>
    </row>
    <row r="416" spans="1:28" x14ac:dyDescent="0.3">
      <c r="A416" s="9">
        <v>405</v>
      </c>
      <c r="B416" s="10"/>
      <c r="C416" s="10"/>
      <c r="D416" s="10"/>
      <c r="E416" s="10"/>
      <c r="F416" s="10"/>
      <c r="G416" s="10"/>
      <c r="H416" s="10">
        <v>7.58</v>
      </c>
      <c r="I416" s="10">
        <v>30.99</v>
      </c>
      <c r="J416" s="10">
        <v>32.43</v>
      </c>
      <c r="K416" s="10">
        <v>14.71</v>
      </c>
      <c r="L416" s="10">
        <v>32.44</v>
      </c>
      <c r="M416" s="10">
        <v>38.89</v>
      </c>
      <c r="N416" s="10">
        <v>51.05</v>
      </c>
      <c r="O416" s="10">
        <v>51.07</v>
      </c>
      <c r="P416" s="10">
        <v>43.03</v>
      </c>
      <c r="Q416" s="10">
        <v>43.77</v>
      </c>
      <c r="R416" s="10">
        <v>32.71</v>
      </c>
      <c r="S416" s="10">
        <v>32.97</v>
      </c>
      <c r="T416" s="10">
        <v>44.89</v>
      </c>
      <c r="U416" s="10">
        <v>38.18</v>
      </c>
      <c r="V416" s="10">
        <v>34.14</v>
      </c>
      <c r="W416" s="10">
        <v>18.059999999999999</v>
      </c>
      <c r="X416" s="10">
        <v>32.92</v>
      </c>
      <c r="Y416" s="10">
        <v>31.79</v>
      </c>
      <c r="AA416" s="11">
        <v>32.363333333333337</v>
      </c>
      <c r="AB416" s="11">
        <v>25.984166666666667</v>
      </c>
    </row>
    <row r="417" spans="1:28" x14ac:dyDescent="0.3">
      <c r="A417" s="9">
        <v>406</v>
      </c>
      <c r="B417" s="10"/>
      <c r="C417" s="10"/>
      <c r="D417" s="10"/>
      <c r="E417" s="10"/>
      <c r="F417" s="10"/>
      <c r="G417" s="10"/>
      <c r="H417" s="10">
        <v>7.58</v>
      </c>
      <c r="I417" s="10">
        <v>21.35</v>
      </c>
      <c r="J417" s="10">
        <v>32.43</v>
      </c>
      <c r="K417" s="10">
        <v>44.28</v>
      </c>
      <c r="L417" s="10">
        <v>43.92</v>
      </c>
      <c r="M417" s="10">
        <v>74.02</v>
      </c>
      <c r="N417" s="10">
        <v>79.239999999999995</v>
      </c>
      <c r="O417" s="10">
        <v>80.900000000000006</v>
      </c>
      <c r="P417" s="10">
        <v>79.52</v>
      </c>
      <c r="Q417" s="10">
        <v>50.41</v>
      </c>
      <c r="R417" s="10">
        <v>41.56</v>
      </c>
      <c r="S417" s="10">
        <v>45.7</v>
      </c>
      <c r="T417" s="10">
        <v>55.89</v>
      </c>
      <c r="U417" s="10">
        <v>38.79</v>
      </c>
      <c r="V417" s="10">
        <v>33.56</v>
      </c>
      <c r="W417" s="10">
        <v>32.18</v>
      </c>
      <c r="X417" s="10">
        <v>7.91</v>
      </c>
      <c r="Y417" s="10">
        <v>21.97</v>
      </c>
      <c r="AA417" s="11">
        <v>36.115000000000002</v>
      </c>
      <c r="AB417" s="11">
        <v>48.725833333333327</v>
      </c>
    </row>
    <row r="418" spans="1:28" x14ac:dyDescent="0.3">
      <c r="A418" s="9">
        <v>407</v>
      </c>
      <c r="B418" s="10"/>
      <c r="C418" s="10"/>
      <c r="D418" s="10"/>
      <c r="E418" s="10"/>
      <c r="F418" s="10"/>
      <c r="G418" s="10"/>
      <c r="H418" s="10">
        <v>35.11</v>
      </c>
      <c r="I418" s="10">
        <v>21.21</v>
      </c>
      <c r="J418" s="10">
        <v>39.17</v>
      </c>
      <c r="K418" s="10">
        <v>7.64</v>
      </c>
      <c r="L418" s="10">
        <v>31.74</v>
      </c>
      <c r="M418" s="10">
        <v>35.25</v>
      </c>
      <c r="N418" s="10">
        <v>37.369999999999997</v>
      </c>
      <c r="O418" s="10">
        <v>54.79</v>
      </c>
      <c r="P418" s="10">
        <v>32.01</v>
      </c>
      <c r="Q418" s="10">
        <v>19.29</v>
      </c>
      <c r="R418" s="10">
        <v>7.78</v>
      </c>
      <c r="S418" s="10">
        <v>7.8</v>
      </c>
      <c r="T418" s="10">
        <v>34.51</v>
      </c>
      <c r="U418" s="10">
        <v>37.57</v>
      </c>
      <c r="V418" s="10">
        <v>33.340000000000003</v>
      </c>
      <c r="W418" s="10">
        <v>7.89</v>
      </c>
      <c r="X418" s="10">
        <v>7.91</v>
      </c>
      <c r="Y418" s="10">
        <v>17.16</v>
      </c>
      <c r="AA418" s="11">
        <v>16.135000000000002</v>
      </c>
      <c r="AB418" s="11">
        <v>52.411666666666655</v>
      </c>
    </row>
    <row r="419" spans="1:28" x14ac:dyDescent="0.3">
      <c r="A419" s="9">
        <v>408</v>
      </c>
      <c r="B419" s="10"/>
      <c r="C419" s="10"/>
      <c r="D419" s="10"/>
      <c r="E419" s="10"/>
      <c r="F419" s="10"/>
      <c r="G419" s="10"/>
      <c r="H419" s="10">
        <v>44.36</v>
      </c>
      <c r="I419" s="10">
        <v>32.06</v>
      </c>
      <c r="J419" s="10">
        <v>32.090000000000003</v>
      </c>
      <c r="K419" s="10">
        <v>43.82</v>
      </c>
      <c r="L419" s="10">
        <v>50.55</v>
      </c>
      <c r="M419" s="10">
        <v>41.58</v>
      </c>
      <c r="N419" s="10">
        <v>82.16</v>
      </c>
      <c r="O419" s="10">
        <v>80.849999999999994</v>
      </c>
      <c r="P419" s="10">
        <v>79.52</v>
      </c>
      <c r="Q419" s="10">
        <v>43.83</v>
      </c>
      <c r="R419" s="10">
        <v>42.81</v>
      </c>
      <c r="S419" s="10">
        <v>44.95</v>
      </c>
      <c r="T419" s="10">
        <v>44.89</v>
      </c>
      <c r="U419" s="10">
        <v>12.08</v>
      </c>
      <c r="V419" s="10">
        <v>33.08</v>
      </c>
      <c r="W419" s="10">
        <v>22.81</v>
      </c>
      <c r="X419" s="10">
        <v>32.76</v>
      </c>
      <c r="Y419" s="10">
        <v>43.95</v>
      </c>
      <c r="AA419" s="11">
        <v>17.501666666666665</v>
      </c>
      <c r="AB419" s="11">
        <v>34.571666666666673</v>
      </c>
    </row>
    <row r="420" spans="1:28" x14ac:dyDescent="0.3">
      <c r="A420" s="9">
        <v>409</v>
      </c>
      <c r="B420" s="10"/>
      <c r="C420" s="10"/>
      <c r="D420" s="10"/>
      <c r="E420" s="10"/>
      <c r="F420" s="10"/>
      <c r="G420" s="10"/>
      <c r="H420" s="10">
        <v>32.65</v>
      </c>
      <c r="I420" s="10">
        <v>34.07</v>
      </c>
      <c r="J420" s="10">
        <v>46.61</v>
      </c>
      <c r="K420" s="10">
        <v>8.11</v>
      </c>
      <c r="L420" s="10">
        <v>20.55</v>
      </c>
      <c r="M420" s="10">
        <v>55.25</v>
      </c>
      <c r="N420" s="10">
        <v>33.76</v>
      </c>
      <c r="O420" s="10">
        <v>36.83</v>
      </c>
      <c r="P420" s="10">
        <v>27.25</v>
      </c>
      <c r="Q420" s="10">
        <v>21.86</v>
      </c>
      <c r="R420" s="10">
        <v>34.03</v>
      </c>
      <c r="S420" s="10">
        <v>33.630000000000003</v>
      </c>
      <c r="T420" s="10">
        <v>34.51</v>
      </c>
      <c r="U420" s="10">
        <v>12.6</v>
      </c>
      <c r="V420" s="10">
        <v>43.42</v>
      </c>
      <c r="W420" s="10">
        <v>38.159999999999997</v>
      </c>
      <c r="X420" s="10">
        <v>33.14</v>
      </c>
      <c r="Y420" s="10">
        <v>37.83</v>
      </c>
      <c r="AA420" s="11">
        <v>40.016666666666673</v>
      </c>
      <c r="AB420" s="11">
        <v>31.55083333333334</v>
      </c>
    </row>
    <row r="421" spans="1:28" x14ac:dyDescent="0.3">
      <c r="A421" s="9">
        <v>410</v>
      </c>
      <c r="B421" s="10"/>
      <c r="C421" s="10"/>
      <c r="D421" s="10"/>
      <c r="E421" s="10"/>
      <c r="F421" s="10"/>
      <c r="G421" s="10"/>
      <c r="H421" s="10">
        <v>34</v>
      </c>
      <c r="I421" s="10">
        <v>20.54</v>
      </c>
      <c r="J421" s="10">
        <v>61.35</v>
      </c>
      <c r="K421" s="10">
        <v>44.29</v>
      </c>
      <c r="L421" s="10">
        <v>47.52</v>
      </c>
      <c r="M421" s="10">
        <v>78.81</v>
      </c>
      <c r="N421" s="10">
        <v>79.239999999999995</v>
      </c>
      <c r="O421" s="10">
        <v>80.849999999999994</v>
      </c>
      <c r="P421" s="10">
        <v>48.44</v>
      </c>
      <c r="Q421" s="10">
        <v>48.78</v>
      </c>
      <c r="R421" s="10">
        <v>44.22</v>
      </c>
      <c r="S421" s="10">
        <v>40.35</v>
      </c>
      <c r="T421" s="10">
        <v>62.08</v>
      </c>
      <c r="U421" s="10">
        <v>45.06</v>
      </c>
      <c r="V421" s="10">
        <v>32.28</v>
      </c>
      <c r="W421" s="10">
        <v>30.83</v>
      </c>
      <c r="X421" s="10">
        <v>21.24</v>
      </c>
      <c r="Y421" s="10">
        <v>22.86</v>
      </c>
      <c r="AA421" s="11">
        <v>65.521666666666661</v>
      </c>
      <c r="AB421" s="11">
        <v>35.26</v>
      </c>
    </row>
    <row r="422" spans="1:28" x14ac:dyDescent="0.3">
      <c r="A422" s="9">
        <v>411</v>
      </c>
      <c r="B422" s="10"/>
      <c r="C422" s="10"/>
      <c r="D422" s="10"/>
      <c r="E422" s="10"/>
      <c r="F422" s="10"/>
      <c r="G422" s="10"/>
      <c r="H422" s="10">
        <v>26.72</v>
      </c>
      <c r="I422" s="10">
        <v>44.45</v>
      </c>
      <c r="J422" s="10">
        <v>43.95</v>
      </c>
      <c r="K422" s="10">
        <v>44.28</v>
      </c>
      <c r="L422" s="10">
        <v>41.78</v>
      </c>
      <c r="M422" s="10">
        <v>74.83</v>
      </c>
      <c r="N422" s="10">
        <v>79.239999999999995</v>
      </c>
      <c r="O422" s="10">
        <v>80.849999999999994</v>
      </c>
      <c r="P422" s="10">
        <v>76.709999999999994</v>
      </c>
      <c r="Q422" s="10">
        <v>78.22</v>
      </c>
      <c r="R422" s="10">
        <v>49.07</v>
      </c>
      <c r="S422" s="10">
        <v>73.08</v>
      </c>
      <c r="T422" s="10">
        <v>66.760000000000005</v>
      </c>
      <c r="U422" s="10">
        <v>34.22</v>
      </c>
      <c r="V422" s="10">
        <v>47.7</v>
      </c>
      <c r="W422" s="10">
        <v>39.33</v>
      </c>
      <c r="X422" s="10">
        <v>33.14</v>
      </c>
      <c r="Y422" s="10">
        <v>7.93</v>
      </c>
      <c r="AA422" s="11">
        <v>47.751666666666665</v>
      </c>
      <c r="AB422" s="11">
        <v>46.352499999999999</v>
      </c>
    </row>
    <row r="423" spans="1:28" x14ac:dyDescent="0.3">
      <c r="A423" s="9">
        <v>412</v>
      </c>
      <c r="B423" s="10"/>
      <c r="C423" s="10"/>
      <c r="D423" s="10"/>
      <c r="E423" s="10"/>
      <c r="F423" s="10"/>
      <c r="G423" s="10"/>
      <c r="H423" s="10">
        <v>34.22</v>
      </c>
      <c r="I423" s="10">
        <v>23.81</v>
      </c>
      <c r="J423" s="10">
        <v>34.49</v>
      </c>
      <c r="K423" s="10">
        <v>64.87</v>
      </c>
      <c r="L423" s="10">
        <v>68.09</v>
      </c>
      <c r="M423" s="10">
        <v>63.22</v>
      </c>
      <c r="N423" s="10">
        <v>79.239999999999995</v>
      </c>
      <c r="O423" s="10">
        <v>66.94</v>
      </c>
      <c r="P423" s="10">
        <v>43.03</v>
      </c>
      <c r="Q423" s="10">
        <v>34.81</v>
      </c>
      <c r="R423" s="10">
        <v>31.92</v>
      </c>
      <c r="S423" s="10">
        <v>29.45</v>
      </c>
      <c r="T423" s="10">
        <v>33.619999999999997</v>
      </c>
      <c r="U423" s="10">
        <v>22.35</v>
      </c>
      <c r="V423" s="10">
        <v>24.66</v>
      </c>
      <c r="W423" s="10">
        <v>7.89</v>
      </c>
      <c r="X423" s="10">
        <v>7.91</v>
      </c>
      <c r="Y423" s="10">
        <v>24.05</v>
      </c>
      <c r="AA423" s="11">
        <v>46.001666666666665</v>
      </c>
      <c r="AB423" s="11">
        <v>55.520833333333336</v>
      </c>
    </row>
    <row r="424" spans="1:28" x14ac:dyDescent="0.3">
      <c r="A424" s="9">
        <v>413</v>
      </c>
      <c r="B424" s="10"/>
      <c r="C424" s="10"/>
      <c r="D424" s="10"/>
      <c r="E424" s="10"/>
      <c r="F424" s="10"/>
      <c r="G424" s="10"/>
      <c r="H424" s="10">
        <v>33.11</v>
      </c>
      <c r="I424" s="10">
        <v>19.23</v>
      </c>
      <c r="J424" s="10">
        <v>43.95</v>
      </c>
      <c r="K424" s="10">
        <v>32.130000000000003</v>
      </c>
      <c r="L424" s="10">
        <v>43.92</v>
      </c>
      <c r="M424" s="10">
        <v>45.14</v>
      </c>
      <c r="N424" s="10">
        <v>43.46</v>
      </c>
      <c r="O424" s="10">
        <v>42.78</v>
      </c>
      <c r="P424" s="10">
        <v>45.01</v>
      </c>
      <c r="Q424" s="10">
        <v>43.77</v>
      </c>
      <c r="R424" s="10">
        <v>42.81</v>
      </c>
      <c r="S424" s="10">
        <v>42.27</v>
      </c>
      <c r="T424" s="10">
        <v>44.9</v>
      </c>
      <c r="U424" s="10">
        <v>66.42</v>
      </c>
      <c r="V424" s="10">
        <v>47.47</v>
      </c>
      <c r="W424" s="10">
        <v>51.19</v>
      </c>
      <c r="X424" s="10">
        <v>46.31</v>
      </c>
      <c r="Y424" s="10">
        <v>94.81</v>
      </c>
      <c r="AA424" s="11">
        <v>48.116666666666674</v>
      </c>
      <c r="AB424" s="11">
        <v>33.822500000000005</v>
      </c>
    </row>
    <row r="425" spans="1:28" x14ac:dyDescent="0.3">
      <c r="A425" s="9">
        <v>414</v>
      </c>
      <c r="B425" s="10"/>
      <c r="C425" s="10"/>
      <c r="D425" s="10"/>
      <c r="E425" s="10"/>
      <c r="F425" s="10"/>
      <c r="G425" s="10"/>
      <c r="H425" s="10">
        <v>7.58</v>
      </c>
      <c r="I425" s="10">
        <v>7.6</v>
      </c>
      <c r="J425" s="10">
        <v>12.22</v>
      </c>
      <c r="K425" s="10">
        <v>32.130000000000003</v>
      </c>
      <c r="L425" s="10">
        <v>15.17</v>
      </c>
      <c r="M425" s="10">
        <v>29.88</v>
      </c>
      <c r="N425" s="10">
        <v>16.79</v>
      </c>
      <c r="O425" s="10">
        <v>35.770000000000003</v>
      </c>
      <c r="P425" s="10">
        <v>41.77</v>
      </c>
      <c r="Q425" s="10">
        <v>30.54</v>
      </c>
      <c r="R425" s="10">
        <v>7.78</v>
      </c>
      <c r="S425" s="10">
        <v>7.8</v>
      </c>
      <c r="T425" s="10">
        <v>31.19</v>
      </c>
      <c r="U425" s="10">
        <v>32.89</v>
      </c>
      <c r="V425" s="10">
        <v>24.66</v>
      </c>
      <c r="W425" s="10">
        <v>32.619999999999997</v>
      </c>
      <c r="X425" s="10">
        <v>12.7</v>
      </c>
      <c r="Y425" s="10">
        <v>45.67</v>
      </c>
      <c r="AA425" s="11">
        <v>36.24666666666667</v>
      </c>
      <c r="AB425" s="11">
        <v>50.933333333333337</v>
      </c>
    </row>
    <row r="426" spans="1:28" x14ac:dyDescent="0.3">
      <c r="A426" s="9">
        <v>415</v>
      </c>
      <c r="B426" s="10"/>
      <c r="C426" s="10"/>
      <c r="D426" s="10"/>
      <c r="E426" s="10"/>
      <c r="F426" s="10"/>
      <c r="G426" s="10"/>
      <c r="H426" s="10">
        <v>7.58</v>
      </c>
      <c r="I426" s="10">
        <v>30.99</v>
      </c>
      <c r="J426" s="10">
        <v>32.43</v>
      </c>
      <c r="K426" s="10">
        <v>14.71</v>
      </c>
      <c r="L426" s="10">
        <v>32.44</v>
      </c>
      <c r="M426" s="10">
        <v>38.89</v>
      </c>
      <c r="N426" s="10">
        <v>51.05</v>
      </c>
      <c r="O426" s="10">
        <v>51.07</v>
      </c>
      <c r="P426" s="10">
        <v>43.03</v>
      </c>
      <c r="Q426" s="10">
        <v>43.77</v>
      </c>
      <c r="R426" s="10">
        <v>32.71</v>
      </c>
      <c r="S426" s="10">
        <v>32.97</v>
      </c>
      <c r="T426" s="10">
        <v>44.89</v>
      </c>
      <c r="U426" s="10">
        <v>38.18</v>
      </c>
      <c r="V426" s="10">
        <v>34.14</v>
      </c>
      <c r="W426" s="10">
        <v>18.059999999999999</v>
      </c>
      <c r="X426" s="10">
        <v>32.92</v>
      </c>
      <c r="Y426" s="10">
        <v>31.79</v>
      </c>
      <c r="AA426" s="11">
        <v>17.43</v>
      </c>
      <c r="AB426" s="11">
        <v>26.681666666666668</v>
      </c>
    </row>
    <row r="427" spans="1:28" x14ac:dyDescent="0.3">
      <c r="A427" s="9">
        <v>416</v>
      </c>
      <c r="B427" s="10"/>
      <c r="C427" s="10"/>
      <c r="D427" s="10"/>
      <c r="E427" s="10"/>
      <c r="F427" s="10"/>
      <c r="G427" s="10"/>
      <c r="H427" s="10">
        <v>7.58</v>
      </c>
      <c r="I427" s="10">
        <v>21.35</v>
      </c>
      <c r="J427" s="10">
        <v>32.43</v>
      </c>
      <c r="K427" s="10">
        <v>44.28</v>
      </c>
      <c r="L427" s="10">
        <v>43.92</v>
      </c>
      <c r="M427" s="10">
        <v>74.02</v>
      </c>
      <c r="N427" s="10">
        <v>79.239999999999995</v>
      </c>
      <c r="O427" s="10">
        <v>80.900000000000006</v>
      </c>
      <c r="P427" s="10">
        <v>79.52</v>
      </c>
      <c r="Q427" s="10">
        <v>50.41</v>
      </c>
      <c r="R427" s="10">
        <v>41.56</v>
      </c>
      <c r="S427" s="10">
        <v>45.7</v>
      </c>
      <c r="T427" s="10">
        <v>55.89</v>
      </c>
      <c r="U427" s="10">
        <v>38.79</v>
      </c>
      <c r="V427" s="10">
        <v>33.56</v>
      </c>
      <c r="W427" s="10">
        <v>32.18</v>
      </c>
      <c r="X427" s="10">
        <v>7.91</v>
      </c>
      <c r="Y427" s="10">
        <v>21.97</v>
      </c>
      <c r="AA427" s="11">
        <v>26.173333333333336</v>
      </c>
      <c r="AB427" s="11">
        <v>37.881666666666668</v>
      </c>
    </row>
    <row r="428" spans="1:28" x14ac:dyDescent="0.3">
      <c r="A428" s="9">
        <v>417</v>
      </c>
      <c r="B428" s="10"/>
      <c r="C428" s="10"/>
      <c r="D428" s="10"/>
      <c r="E428" s="10"/>
      <c r="F428" s="10"/>
      <c r="G428" s="10"/>
      <c r="H428" s="10">
        <v>35.11</v>
      </c>
      <c r="I428" s="10">
        <v>21.21</v>
      </c>
      <c r="J428" s="10">
        <v>39.17</v>
      </c>
      <c r="K428" s="10">
        <v>7.64</v>
      </c>
      <c r="L428" s="10">
        <v>31.74</v>
      </c>
      <c r="M428" s="10">
        <v>35.25</v>
      </c>
      <c r="N428" s="10">
        <v>37.369999999999997</v>
      </c>
      <c r="O428" s="10">
        <v>54.79</v>
      </c>
      <c r="P428" s="10">
        <v>32.01</v>
      </c>
      <c r="Q428" s="10">
        <v>19.29</v>
      </c>
      <c r="R428" s="10">
        <v>7.78</v>
      </c>
      <c r="S428" s="10">
        <v>7.8</v>
      </c>
      <c r="T428" s="10">
        <v>34.51</v>
      </c>
      <c r="U428" s="10">
        <v>37.57</v>
      </c>
      <c r="V428" s="10">
        <v>33.340000000000003</v>
      </c>
      <c r="W428" s="10">
        <v>7.89</v>
      </c>
      <c r="X428" s="10">
        <v>7.91</v>
      </c>
      <c r="Y428" s="10">
        <v>17.16</v>
      </c>
      <c r="AA428" s="11">
        <v>37.263333333333328</v>
      </c>
      <c r="AB428" s="11">
        <v>47.302499999999988</v>
      </c>
    </row>
    <row r="429" spans="1:28" x14ac:dyDescent="0.3">
      <c r="A429" s="9">
        <v>418</v>
      </c>
      <c r="B429" s="10"/>
      <c r="C429" s="10"/>
      <c r="D429" s="10"/>
      <c r="E429" s="10"/>
      <c r="F429" s="10"/>
      <c r="G429" s="10"/>
      <c r="H429" s="10">
        <v>44.36</v>
      </c>
      <c r="I429" s="10">
        <v>32.06</v>
      </c>
      <c r="J429" s="10">
        <v>32.090000000000003</v>
      </c>
      <c r="K429" s="10">
        <v>43.82</v>
      </c>
      <c r="L429" s="10">
        <v>50.55</v>
      </c>
      <c r="M429" s="10">
        <v>41.58</v>
      </c>
      <c r="N429" s="10">
        <v>82.16</v>
      </c>
      <c r="O429" s="10">
        <v>80.849999999999994</v>
      </c>
      <c r="P429" s="10">
        <v>79.52</v>
      </c>
      <c r="Q429" s="10">
        <v>43.83</v>
      </c>
      <c r="R429" s="10">
        <v>42.81</v>
      </c>
      <c r="S429" s="10">
        <v>44.95</v>
      </c>
      <c r="T429" s="10">
        <v>44.89</v>
      </c>
      <c r="U429" s="10">
        <v>12.08</v>
      </c>
      <c r="V429" s="10">
        <v>33.08</v>
      </c>
      <c r="W429" s="10">
        <v>22.81</v>
      </c>
      <c r="X429" s="10">
        <v>32.76</v>
      </c>
      <c r="Y429" s="10">
        <v>43.95</v>
      </c>
      <c r="AA429" s="11">
        <v>28.353333333333335</v>
      </c>
      <c r="AB429" s="11">
        <v>24.785</v>
      </c>
    </row>
    <row r="430" spans="1:28" x14ac:dyDescent="0.3">
      <c r="A430" s="9">
        <v>419</v>
      </c>
      <c r="B430" s="10"/>
      <c r="C430" s="10"/>
      <c r="D430" s="10"/>
      <c r="E430" s="10"/>
      <c r="F430" s="10"/>
      <c r="G430" s="10"/>
      <c r="H430" s="10">
        <v>32.65</v>
      </c>
      <c r="I430" s="10">
        <v>34.07</v>
      </c>
      <c r="J430" s="10">
        <v>46.61</v>
      </c>
      <c r="K430" s="10">
        <v>8.11</v>
      </c>
      <c r="L430" s="10">
        <v>20.55</v>
      </c>
      <c r="M430" s="10">
        <v>55.25</v>
      </c>
      <c r="N430" s="10">
        <v>33.76</v>
      </c>
      <c r="O430" s="10">
        <v>36.83</v>
      </c>
      <c r="P430" s="10">
        <v>27.25</v>
      </c>
      <c r="Q430" s="10">
        <v>21.86</v>
      </c>
      <c r="R430" s="10">
        <v>34.03</v>
      </c>
      <c r="S430" s="10">
        <v>33.630000000000003</v>
      </c>
      <c r="T430" s="10">
        <v>34.51</v>
      </c>
      <c r="U430" s="10">
        <v>12.6</v>
      </c>
      <c r="V430" s="10">
        <v>43.42</v>
      </c>
      <c r="W430" s="10">
        <v>38.159999999999997</v>
      </c>
      <c r="X430" s="10">
        <v>33.14</v>
      </c>
      <c r="Y430" s="10">
        <v>37.83</v>
      </c>
      <c r="AA430" s="11">
        <v>40.743333333333332</v>
      </c>
      <c r="AB430" s="11">
        <v>46.974166666666662</v>
      </c>
    </row>
    <row r="431" spans="1:28" x14ac:dyDescent="0.3">
      <c r="A431" s="9">
        <v>420</v>
      </c>
      <c r="B431" s="10"/>
      <c r="C431" s="10"/>
      <c r="D431" s="10"/>
      <c r="E431" s="10"/>
      <c r="F431" s="10"/>
      <c r="G431" s="10"/>
      <c r="H431" s="10">
        <v>34</v>
      </c>
      <c r="I431" s="10">
        <v>20.54</v>
      </c>
      <c r="J431" s="10">
        <v>61.35</v>
      </c>
      <c r="K431" s="10">
        <v>44.29</v>
      </c>
      <c r="L431" s="10">
        <v>47.52</v>
      </c>
      <c r="M431" s="10">
        <v>78.81</v>
      </c>
      <c r="N431" s="10">
        <v>79.239999999999995</v>
      </c>
      <c r="O431" s="10">
        <v>80.849999999999994</v>
      </c>
      <c r="P431" s="10">
        <v>48.44</v>
      </c>
      <c r="Q431" s="10">
        <v>48.78</v>
      </c>
      <c r="R431" s="10">
        <v>44.22</v>
      </c>
      <c r="S431" s="10">
        <v>40.35</v>
      </c>
      <c r="T431" s="10">
        <v>62.08</v>
      </c>
      <c r="U431" s="10">
        <v>45.06</v>
      </c>
      <c r="V431" s="10">
        <v>32.28</v>
      </c>
      <c r="W431" s="10">
        <v>30.83</v>
      </c>
      <c r="X431" s="10">
        <v>21.24</v>
      </c>
      <c r="Y431" s="10">
        <v>22.86</v>
      </c>
      <c r="AA431" s="11">
        <v>32.873333333333335</v>
      </c>
      <c r="AB431" s="11">
        <v>32.251666666666658</v>
      </c>
    </row>
    <row r="432" spans="1:28" x14ac:dyDescent="0.3">
      <c r="A432" s="9">
        <v>421</v>
      </c>
      <c r="B432" s="10"/>
      <c r="C432" s="10"/>
      <c r="D432" s="10"/>
      <c r="E432" s="10"/>
      <c r="F432" s="10"/>
      <c r="G432" s="10"/>
      <c r="H432" s="10">
        <v>26.72</v>
      </c>
      <c r="I432" s="10">
        <v>44.45</v>
      </c>
      <c r="J432" s="10">
        <v>43.95</v>
      </c>
      <c r="K432" s="10">
        <v>44.28</v>
      </c>
      <c r="L432" s="10">
        <v>41.78</v>
      </c>
      <c r="M432" s="10">
        <v>74.83</v>
      </c>
      <c r="N432" s="10">
        <v>79.239999999999995</v>
      </c>
      <c r="O432" s="10">
        <v>80.849999999999994</v>
      </c>
      <c r="P432" s="10">
        <v>76.709999999999994</v>
      </c>
      <c r="Q432" s="10">
        <v>78.22</v>
      </c>
      <c r="R432" s="10">
        <v>49.07</v>
      </c>
      <c r="S432" s="10">
        <v>73.08</v>
      </c>
      <c r="T432" s="10">
        <v>66.760000000000005</v>
      </c>
      <c r="U432" s="10">
        <v>34.22</v>
      </c>
      <c r="V432" s="10">
        <v>47.7</v>
      </c>
      <c r="W432" s="10">
        <v>39.33</v>
      </c>
      <c r="X432" s="10">
        <v>33.14</v>
      </c>
      <c r="Y432" s="10">
        <v>7.93</v>
      </c>
      <c r="AA432" s="11">
        <v>29.258333333333336</v>
      </c>
      <c r="AB432" s="11">
        <v>40.345000000000006</v>
      </c>
    </row>
    <row r="433" spans="1:28" x14ac:dyDescent="0.3">
      <c r="A433" s="9">
        <v>422</v>
      </c>
      <c r="B433" s="10"/>
      <c r="C433" s="10"/>
      <c r="D433" s="10"/>
      <c r="E433" s="10"/>
      <c r="F433" s="10"/>
      <c r="G433" s="10"/>
      <c r="H433" s="10">
        <v>34.22</v>
      </c>
      <c r="I433" s="10">
        <v>23.81</v>
      </c>
      <c r="J433" s="10">
        <v>34.49</v>
      </c>
      <c r="K433" s="10">
        <v>64.87</v>
      </c>
      <c r="L433" s="10">
        <v>68.09</v>
      </c>
      <c r="M433" s="10">
        <v>63.22</v>
      </c>
      <c r="N433" s="10">
        <v>79.239999999999995</v>
      </c>
      <c r="O433" s="10">
        <v>66.94</v>
      </c>
      <c r="P433" s="10">
        <v>43.03</v>
      </c>
      <c r="Q433" s="10">
        <v>34.81</v>
      </c>
      <c r="R433" s="10">
        <v>31.92</v>
      </c>
      <c r="S433" s="10">
        <v>29.45</v>
      </c>
      <c r="T433" s="10">
        <v>33.619999999999997</v>
      </c>
      <c r="U433" s="10">
        <v>22.35</v>
      </c>
      <c r="V433" s="10">
        <v>24.66</v>
      </c>
      <c r="W433" s="10">
        <v>7.89</v>
      </c>
      <c r="X433" s="10">
        <v>7.91</v>
      </c>
      <c r="Y433" s="10">
        <v>24.05</v>
      </c>
      <c r="AA433" s="11">
        <v>42.533333333333331</v>
      </c>
      <c r="AB433" s="11">
        <v>60.125000000000007</v>
      </c>
    </row>
    <row r="434" spans="1:28" x14ac:dyDescent="0.3">
      <c r="A434" s="9">
        <v>423</v>
      </c>
      <c r="B434" s="10"/>
      <c r="C434" s="10"/>
      <c r="D434" s="10"/>
      <c r="E434" s="10"/>
      <c r="F434" s="10"/>
      <c r="G434" s="10"/>
      <c r="H434" s="10">
        <v>33.11</v>
      </c>
      <c r="I434" s="10">
        <v>19.23</v>
      </c>
      <c r="J434" s="10">
        <v>43.95</v>
      </c>
      <c r="K434" s="10">
        <v>32.130000000000003</v>
      </c>
      <c r="L434" s="10">
        <v>43.92</v>
      </c>
      <c r="M434" s="10">
        <v>45.14</v>
      </c>
      <c r="N434" s="10">
        <v>43.46</v>
      </c>
      <c r="O434" s="10">
        <v>42.78</v>
      </c>
      <c r="P434" s="10">
        <v>45.01</v>
      </c>
      <c r="Q434" s="10">
        <v>43.77</v>
      </c>
      <c r="R434" s="10">
        <v>42.81</v>
      </c>
      <c r="S434" s="10">
        <v>42.27</v>
      </c>
      <c r="T434" s="10">
        <v>44.9</v>
      </c>
      <c r="U434" s="10">
        <v>66.42</v>
      </c>
      <c r="V434" s="10">
        <v>47.47</v>
      </c>
      <c r="W434" s="10">
        <v>51.19</v>
      </c>
      <c r="X434" s="10">
        <v>46.31</v>
      </c>
      <c r="Y434" s="10">
        <v>94.81</v>
      </c>
      <c r="AA434" s="11">
        <v>48.491666666666667</v>
      </c>
      <c r="AB434" s="11">
        <v>44.384999999999998</v>
      </c>
    </row>
    <row r="435" spans="1:28" x14ac:dyDescent="0.3">
      <c r="A435" s="9">
        <v>424</v>
      </c>
      <c r="B435" s="10"/>
      <c r="C435" s="10"/>
      <c r="D435" s="10"/>
      <c r="E435" s="10"/>
      <c r="F435" s="10"/>
      <c r="G435" s="10"/>
      <c r="H435" s="10">
        <v>7.58</v>
      </c>
      <c r="I435" s="10">
        <v>7.6</v>
      </c>
      <c r="J435" s="10">
        <v>12.22</v>
      </c>
      <c r="K435" s="10">
        <v>32.130000000000003</v>
      </c>
      <c r="L435" s="10">
        <v>15.17</v>
      </c>
      <c r="M435" s="10">
        <v>29.88</v>
      </c>
      <c r="N435" s="10">
        <v>16.79</v>
      </c>
      <c r="O435" s="10">
        <v>35.770000000000003</v>
      </c>
      <c r="P435" s="10">
        <v>41.77</v>
      </c>
      <c r="Q435" s="10">
        <v>30.54</v>
      </c>
      <c r="R435" s="10">
        <v>7.78</v>
      </c>
      <c r="S435" s="10">
        <v>7.8</v>
      </c>
      <c r="T435" s="10">
        <v>31.19</v>
      </c>
      <c r="U435" s="10">
        <v>32.89</v>
      </c>
      <c r="V435" s="10">
        <v>24.66</v>
      </c>
      <c r="W435" s="10">
        <v>32.619999999999997</v>
      </c>
      <c r="X435" s="10">
        <v>12.7</v>
      </c>
      <c r="Y435" s="10">
        <v>45.67</v>
      </c>
      <c r="AA435" s="11">
        <v>38.733333333333334</v>
      </c>
      <c r="AB435" s="11">
        <v>36.481666666666662</v>
      </c>
    </row>
    <row r="436" spans="1:28" x14ac:dyDescent="0.3">
      <c r="A436" s="9">
        <v>425</v>
      </c>
      <c r="B436" s="10"/>
      <c r="C436" s="10"/>
      <c r="D436" s="10"/>
      <c r="E436" s="10"/>
      <c r="F436" s="10"/>
      <c r="G436" s="10"/>
      <c r="H436" s="10">
        <v>7.58</v>
      </c>
      <c r="I436" s="10">
        <v>30.99</v>
      </c>
      <c r="J436" s="10">
        <v>32.43</v>
      </c>
      <c r="K436" s="10">
        <v>14.71</v>
      </c>
      <c r="L436" s="10">
        <v>32.44</v>
      </c>
      <c r="M436" s="10">
        <v>38.89</v>
      </c>
      <c r="N436" s="10">
        <v>51.05</v>
      </c>
      <c r="O436" s="10">
        <v>51.07</v>
      </c>
      <c r="P436" s="10">
        <v>43.03</v>
      </c>
      <c r="Q436" s="10">
        <v>43.77</v>
      </c>
      <c r="R436" s="10">
        <v>32.71</v>
      </c>
      <c r="S436" s="10">
        <v>32.97</v>
      </c>
      <c r="T436" s="10">
        <v>44.89</v>
      </c>
      <c r="U436" s="10">
        <v>38.18</v>
      </c>
      <c r="V436" s="10">
        <v>34.14</v>
      </c>
      <c r="W436" s="10">
        <v>18.059999999999999</v>
      </c>
      <c r="X436" s="10">
        <v>32.92</v>
      </c>
      <c r="Y436" s="10">
        <v>31.79</v>
      </c>
      <c r="AA436" s="11">
        <v>32.363333333333337</v>
      </c>
      <c r="AB436" s="11">
        <v>25.984166666666667</v>
      </c>
    </row>
    <row r="437" spans="1:28" x14ac:dyDescent="0.3">
      <c r="A437" s="9">
        <v>426</v>
      </c>
      <c r="B437" s="10"/>
      <c r="C437" s="10"/>
      <c r="D437" s="10"/>
      <c r="E437" s="10"/>
      <c r="F437" s="10"/>
      <c r="G437" s="10"/>
      <c r="H437" s="10">
        <v>7.58</v>
      </c>
      <c r="I437" s="10">
        <v>21.35</v>
      </c>
      <c r="J437" s="10">
        <v>32.43</v>
      </c>
      <c r="K437" s="10">
        <v>44.28</v>
      </c>
      <c r="L437" s="10">
        <v>43.92</v>
      </c>
      <c r="M437" s="10">
        <v>74.02</v>
      </c>
      <c r="N437" s="10">
        <v>79.239999999999995</v>
      </c>
      <c r="O437" s="10">
        <v>80.900000000000006</v>
      </c>
      <c r="P437" s="10">
        <v>79.52</v>
      </c>
      <c r="Q437" s="10">
        <v>50.41</v>
      </c>
      <c r="R437" s="10">
        <v>41.56</v>
      </c>
      <c r="S437" s="10">
        <v>45.7</v>
      </c>
      <c r="T437" s="10">
        <v>55.89</v>
      </c>
      <c r="U437" s="10">
        <v>38.79</v>
      </c>
      <c r="V437" s="10">
        <v>33.56</v>
      </c>
      <c r="W437" s="10">
        <v>32.18</v>
      </c>
      <c r="X437" s="10">
        <v>7.91</v>
      </c>
      <c r="Y437" s="10">
        <v>21.97</v>
      </c>
      <c r="AA437" s="11">
        <v>36.115000000000002</v>
      </c>
      <c r="AB437" s="11">
        <v>48.725833333333327</v>
      </c>
    </row>
    <row r="438" spans="1:28" x14ac:dyDescent="0.3">
      <c r="A438" s="9">
        <v>427</v>
      </c>
      <c r="B438" s="10"/>
      <c r="C438" s="10"/>
      <c r="D438" s="10"/>
      <c r="E438" s="10"/>
      <c r="F438" s="10"/>
      <c r="G438" s="10"/>
      <c r="H438" s="10">
        <v>35.11</v>
      </c>
      <c r="I438" s="10">
        <v>21.21</v>
      </c>
      <c r="J438" s="10">
        <v>39.17</v>
      </c>
      <c r="K438" s="10">
        <v>7.64</v>
      </c>
      <c r="L438" s="10">
        <v>31.74</v>
      </c>
      <c r="M438" s="10">
        <v>35.25</v>
      </c>
      <c r="N438" s="10">
        <v>37.369999999999997</v>
      </c>
      <c r="O438" s="10">
        <v>54.79</v>
      </c>
      <c r="P438" s="10">
        <v>32.01</v>
      </c>
      <c r="Q438" s="10">
        <v>19.29</v>
      </c>
      <c r="R438" s="10">
        <v>7.78</v>
      </c>
      <c r="S438" s="10">
        <v>7.8</v>
      </c>
      <c r="T438" s="10">
        <v>34.51</v>
      </c>
      <c r="U438" s="10">
        <v>37.57</v>
      </c>
      <c r="V438" s="10">
        <v>33.340000000000003</v>
      </c>
      <c r="W438" s="10">
        <v>7.89</v>
      </c>
      <c r="X438" s="10">
        <v>7.91</v>
      </c>
      <c r="Y438" s="10">
        <v>17.16</v>
      </c>
      <c r="AA438" s="11">
        <v>16.135000000000002</v>
      </c>
      <c r="AB438" s="11">
        <v>52.411666666666655</v>
      </c>
    </row>
    <row r="439" spans="1:28" x14ac:dyDescent="0.3">
      <c r="A439" s="9">
        <v>428</v>
      </c>
      <c r="B439" s="10"/>
      <c r="C439" s="10"/>
      <c r="D439" s="10"/>
      <c r="E439" s="10"/>
      <c r="F439" s="10"/>
      <c r="G439" s="10"/>
      <c r="H439" s="10">
        <v>44.36</v>
      </c>
      <c r="I439" s="10">
        <v>32.06</v>
      </c>
      <c r="J439" s="10">
        <v>32.090000000000003</v>
      </c>
      <c r="K439" s="10">
        <v>43.82</v>
      </c>
      <c r="L439" s="10">
        <v>50.55</v>
      </c>
      <c r="M439" s="10">
        <v>41.58</v>
      </c>
      <c r="N439" s="10">
        <v>82.16</v>
      </c>
      <c r="O439" s="10">
        <v>80.849999999999994</v>
      </c>
      <c r="P439" s="10">
        <v>79.52</v>
      </c>
      <c r="Q439" s="10">
        <v>43.83</v>
      </c>
      <c r="R439" s="10">
        <v>42.81</v>
      </c>
      <c r="S439" s="10">
        <v>44.95</v>
      </c>
      <c r="T439" s="10">
        <v>44.89</v>
      </c>
      <c r="U439" s="10">
        <v>12.08</v>
      </c>
      <c r="V439" s="10">
        <v>33.08</v>
      </c>
      <c r="W439" s="10">
        <v>22.81</v>
      </c>
      <c r="X439" s="10">
        <v>32.76</v>
      </c>
      <c r="Y439" s="10">
        <v>43.95</v>
      </c>
      <c r="AA439" s="11">
        <v>17.501666666666665</v>
      </c>
      <c r="AB439" s="11">
        <v>34.571666666666673</v>
      </c>
    </row>
    <row r="440" spans="1:28" x14ac:dyDescent="0.3">
      <c r="A440" s="9">
        <v>429</v>
      </c>
      <c r="B440" s="10"/>
      <c r="C440" s="10"/>
      <c r="D440" s="10"/>
      <c r="E440" s="10"/>
      <c r="F440" s="10"/>
      <c r="G440" s="10"/>
      <c r="H440" s="10">
        <v>32.65</v>
      </c>
      <c r="I440" s="10">
        <v>34.07</v>
      </c>
      <c r="J440" s="10">
        <v>46.61</v>
      </c>
      <c r="K440" s="10">
        <v>8.11</v>
      </c>
      <c r="L440" s="10">
        <v>20.55</v>
      </c>
      <c r="M440" s="10">
        <v>55.25</v>
      </c>
      <c r="N440" s="10">
        <v>33.76</v>
      </c>
      <c r="O440" s="10">
        <v>36.83</v>
      </c>
      <c r="P440" s="10">
        <v>27.25</v>
      </c>
      <c r="Q440" s="10">
        <v>21.86</v>
      </c>
      <c r="R440" s="10">
        <v>34.03</v>
      </c>
      <c r="S440" s="10">
        <v>33.630000000000003</v>
      </c>
      <c r="T440" s="10">
        <v>34.51</v>
      </c>
      <c r="U440" s="10">
        <v>12.6</v>
      </c>
      <c r="V440" s="10">
        <v>43.42</v>
      </c>
      <c r="W440" s="10">
        <v>38.159999999999997</v>
      </c>
      <c r="X440" s="10">
        <v>33.14</v>
      </c>
      <c r="Y440" s="10">
        <v>37.83</v>
      </c>
      <c r="AA440" s="11">
        <v>40.016666666666673</v>
      </c>
      <c r="AB440" s="11">
        <v>31.55083333333334</v>
      </c>
    </row>
    <row r="441" spans="1:28" x14ac:dyDescent="0.3">
      <c r="A441" s="9">
        <v>430</v>
      </c>
      <c r="B441" s="10"/>
      <c r="C441" s="10"/>
      <c r="D441" s="10"/>
      <c r="E441" s="10"/>
      <c r="F441" s="10"/>
      <c r="G441" s="10"/>
      <c r="H441" s="10">
        <v>34</v>
      </c>
      <c r="I441" s="10">
        <v>20.54</v>
      </c>
      <c r="J441" s="10">
        <v>61.35</v>
      </c>
      <c r="K441" s="10">
        <v>44.29</v>
      </c>
      <c r="L441" s="10">
        <v>47.52</v>
      </c>
      <c r="M441" s="10">
        <v>78.81</v>
      </c>
      <c r="N441" s="10">
        <v>79.239999999999995</v>
      </c>
      <c r="O441" s="10">
        <v>80.849999999999994</v>
      </c>
      <c r="P441" s="10">
        <v>48.44</v>
      </c>
      <c r="Q441" s="10">
        <v>48.78</v>
      </c>
      <c r="R441" s="10">
        <v>44.22</v>
      </c>
      <c r="S441" s="10">
        <v>40.35</v>
      </c>
      <c r="T441" s="10">
        <v>62.08</v>
      </c>
      <c r="U441" s="10">
        <v>45.06</v>
      </c>
      <c r="V441" s="10">
        <v>32.28</v>
      </c>
      <c r="W441" s="10">
        <v>30.83</v>
      </c>
      <c r="X441" s="10">
        <v>21.24</v>
      </c>
      <c r="Y441" s="10">
        <v>22.86</v>
      </c>
      <c r="AA441" s="11">
        <v>65.521666666666661</v>
      </c>
      <c r="AB441" s="11">
        <v>35.26</v>
      </c>
    </row>
    <row r="442" spans="1:28" x14ac:dyDescent="0.3">
      <c r="A442" s="9">
        <v>431</v>
      </c>
      <c r="B442" s="10"/>
      <c r="C442" s="10"/>
      <c r="D442" s="10"/>
      <c r="E442" s="10"/>
      <c r="F442" s="10"/>
      <c r="G442" s="10"/>
      <c r="H442" s="10">
        <v>26.72</v>
      </c>
      <c r="I442" s="10">
        <v>44.45</v>
      </c>
      <c r="J442" s="10">
        <v>43.95</v>
      </c>
      <c r="K442" s="10">
        <v>44.28</v>
      </c>
      <c r="L442" s="10">
        <v>41.78</v>
      </c>
      <c r="M442" s="10">
        <v>74.83</v>
      </c>
      <c r="N442" s="10">
        <v>79.239999999999995</v>
      </c>
      <c r="O442" s="10">
        <v>80.849999999999994</v>
      </c>
      <c r="P442" s="10">
        <v>76.709999999999994</v>
      </c>
      <c r="Q442" s="10">
        <v>78.22</v>
      </c>
      <c r="R442" s="10">
        <v>49.07</v>
      </c>
      <c r="S442" s="10">
        <v>73.08</v>
      </c>
      <c r="T442" s="10">
        <v>66.760000000000005</v>
      </c>
      <c r="U442" s="10">
        <v>34.22</v>
      </c>
      <c r="V442" s="10">
        <v>47.7</v>
      </c>
      <c r="W442" s="10">
        <v>39.33</v>
      </c>
      <c r="X442" s="10">
        <v>33.14</v>
      </c>
      <c r="Y442" s="10">
        <v>7.93</v>
      </c>
      <c r="AA442" s="11">
        <v>47.751666666666665</v>
      </c>
      <c r="AB442" s="11">
        <v>46.352499999999999</v>
      </c>
    </row>
    <row r="443" spans="1:28" x14ac:dyDescent="0.3">
      <c r="A443" s="9">
        <v>432</v>
      </c>
      <c r="B443" s="10"/>
      <c r="C443" s="10"/>
      <c r="D443" s="10"/>
      <c r="E443" s="10"/>
      <c r="F443" s="10"/>
      <c r="G443" s="10"/>
      <c r="H443" s="10">
        <v>34.22</v>
      </c>
      <c r="I443" s="10">
        <v>23.81</v>
      </c>
      <c r="J443" s="10">
        <v>34.49</v>
      </c>
      <c r="K443" s="10">
        <v>64.87</v>
      </c>
      <c r="L443" s="10">
        <v>68.09</v>
      </c>
      <c r="M443" s="10">
        <v>63.22</v>
      </c>
      <c r="N443" s="10">
        <v>79.239999999999995</v>
      </c>
      <c r="O443" s="10">
        <v>66.94</v>
      </c>
      <c r="P443" s="10">
        <v>43.03</v>
      </c>
      <c r="Q443" s="10">
        <v>34.81</v>
      </c>
      <c r="R443" s="10">
        <v>31.92</v>
      </c>
      <c r="S443" s="10">
        <v>29.45</v>
      </c>
      <c r="T443" s="10">
        <v>33.619999999999997</v>
      </c>
      <c r="U443" s="10">
        <v>22.35</v>
      </c>
      <c r="V443" s="10">
        <v>24.66</v>
      </c>
      <c r="W443" s="10">
        <v>7.89</v>
      </c>
      <c r="X443" s="10">
        <v>7.91</v>
      </c>
      <c r="Y443" s="10">
        <v>24.05</v>
      </c>
      <c r="AA443" s="11">
        <v>46.001666666666665</v>
      </c>
      <c r="AB443" s="11">
        <v>55.520833333333336</v>
      </c>
    </row>
    <row r="444" spans="1:28" x14ac:dyDescent="0.3">
      <c r="A444" s="9">
        <v>433</v>
      </c>
      <c r="B444" s="10"/>
      <c r="C444" s="10"/>
      <c r="D444" s="10"/>
      <c r="E444" s="10"/>
      <c r="F444" s="10"/>
      <c r="G444" s="10"/>
      <c r="H444" s="10">
        <v>33.11</v>
      </c>
      <c r="I444" s="10">
        <v>19.23</v>
      </c>
      <c r="J444" s="10">
        <v>43.95</v>
      </c>
      <c r="K444" s="10">
        <v>32.130000000000003</v>
      </c>
      <c r="L444" s="10">
        <v>43.92</v>
      </c>
      <c r="M444" s="10">
        <v>45.14</v>
      </c>
      <c r="N444" s="10">
        <v>43.46</v>
      </c>
      <c r="O444" s="10">
        <v>42.78</v>
      </c>
      <c r="P444" s="10">
        <v>45.01</v>
      </c>
      <c r="Q444" s="10">
        <v>43.77</v>
      </c>
      <c r="R444" s="10">
        <v>42.81</v>
      </c>
      <c r="S444" s="10">
        <v>42.27</v>
      </c>
      <c r="T444" s="10">
        <v>44.9</v>
      </c>
      <c r="U444" s="10">
        <v>66.42</v>
      </c>
      <c r="V444" s="10">
        <v>47.47</v>
      </c>
      <c r="W444" s="10">
        <v>51.19</v>
      </c>
      <c r="X444" s="10">
        <v>46.31</v>
      </c>
      <c r="Y444" s="10">
        <v>94.81</v>
      </c>
      <c r="AA444" s="11">
        <v>48.116666666666674</v>
      </c>
      <c r="AB444" s="11">
        <v>33.822500000000005</v>
      </c>
    </row>
    <row r="445" spans="1:28" x14ac:dyDescent="0.3">
      <c r="A445" s="9">
        <v>434</v>
      </c>
      <c r="B445" s="10"/>
      <c r="C445" s="10"/>
      <c r="D445" s="10"/>
      <c r="E445" s="10"/>
      <c r="F445" s="10"/>
      <c r="G445" s="10"/>
      <c r="H445" s="10">
        <v>7.58</v>
      </c>
      <c r="I445" s="10">
        <v>7.6</v>
      </c>
      <c r="J445" s="10">
        <v>12.22</v>
      </c>
      <c r="K445" s="10">
        <v>32.130000000000003</v>
      </c>
      <c r="L445" s="10">
        <v>15.17</v>
      </c>
      <c r="M445" s="10">
        <v>29.88</v>
      </c>
      <c r="N445" s="10">
        <v>16.79</v>
      </c>
      <c r="O445" s="10">
        <v>35.770000000000003</v>
      </c>
      <c r="P445" s="10">
        <v>41.77</v>
      </c>
      <c r="Q445" s="10">
        <v>30.54</v>
      </c>
      <c r="R445" s="10">
        <v>7.78</v>
      </c>
      <c r="S445" s="10">
        <v>7.8</v>
      </c>
      <c r="T445" s="10">
        <v>31.19</v>
      </c>
      <c r="U445" s="10">
        <v>32.89</v>
      </c>
      <c r="V445" s="10">
        <v>24.66</v>
      </c>
      <c r="W445" s="10">
        <v>32.619999999999997</v>
      </c>
      <c r="X445" s="10">
        <v>12.7</v>
      </c>
      <c r="Y445" s="10">
        <v>45.67</v>
      </c>
      <c r="AA445" s="11">
        <v>36.24666666666667</v>
      </c>
      <c r="AB445" s="11">
        <v>50.933333333333337</v>
      </c>
    </row>
    <row r="446" spans="1:28" x14ac:dyDescent="0.3">
      <c r="A446" s="9">
        <v>435</v>
      </c>
      <c r="B446" s="10"/>
      <c r="C446" s="10"/>
      <c r="D446" s="10"/>
      <c r="E446" s="10"/>
      <c r="F446" s="10"/>
      <c r="G446" s="10"/>
      <c r="H446" s="10">
        <v>7.58</v>
      </c>
      <c r="I446" s="10">
        <v>30.99</v>
      </c>
      <c r="J446" s="10">
        <v>32.43</v>
      </c>
      <c r="K446" s="10">
        <v>14.71</v>
      </c>
      <c r="L446" s="10">
        <v>32.44</v>
      </c>
      <c r="M446" s="10">
        <v>38.89</v>
      </c>
      <c r="N446" s="10">
        <v>51.05</v>
      </c>
      <c r="O446" s="10">
        <v>51.07</v>
      </c>
      <c r="P446" s="10">
        <v>43.03</v>
      </c>
      <c r="Q446" s="10">
        <v>43.77</v>
      </c>
      <c r="R446" s="10">
        <v>32.71</v>
      </c>
      <c r="S446" s="10">
        <v>32.97</v>
      </c>
      <c r="T446" s="10">
        <v>44.89</v>
      </c>
      <c r="U446" s="10">
        <v>38.18</v>
      </c>
      <c r="V446" s="10">
        <v>34.14</v>
      </c>
      <c r="W446" s="10">
        <v>18.059999999999999</v>
      </c>
      <c r="X446" s="10">
        <v>32.92</v>
      </c>
      <c r="Y446" s="10">
        <v>31.79</v>
      </c>
      <c r="AA446" s="11">
        <v>17.43</v>
      </c>
      <c r="AB446" s="11">
        <v>26.681666666666668</v>
      </c>
    </row>
    <row r="447" spans="1:28" x14ac:dyDescent="0.3">
      <c r="A447" s="9">
        <v>436</v>
      </c>
      <c r="B447" s="10"/>
      <c r="C447" s="10"/>
      <c r="D447" s="10"/>
      <c r="E447" s="10"/>
      <c r="F447" s="10"/>
      <c r="G447" s="10"/>
      <c r="H447" s="10">
        <v>7.58</v>
      </c>
      <c r="I447" s="10">
        <v>21.35</v>
      </c>
      <c r="J447" s="10">
        <v>32.43</v>
      </c>
      <c r="K447" s="10">
        <v>44.28</v>
      </c>
      <c r="L447" s="10">
        <v>43.92</v>
      </c>
      <c r="M447" s="10">
        <v>74.02</v>
      </c>
      <c r="N447" s="10">
        <v>79.239999999999995</v>
      </c>
      <c r="O447" s="10">
        <v>80.900000000000006</v>
      </c>
      <c r="P447" s="10">
        <v>79.52</v>
      </c>
      <c r="Q447" s="10">
        <v>50.41</v>
      </c>
      <c r="R447" s="10">
        <v>41.56</v>
      </c>
      <c r="S447" s="10">
        <v>45.7</v>
      </c>
      <c r="T447" s="10">
        <v>55.89</v>
      </c>
      <c r="U447" s="10">
        <v>38.79</v>
      </c>
      <c r="V447" s="10">
        <v>33.56</v>
      </c>
      <c r="W447" s="10">
        <v>32.18</v>
      </c>
      <c r="X447" s="10">
        <v>7.91</v>
      </c>
      <c r="Y447" s="10">
        <v>21.97</v>
      </c>
      <c r="AA447" s="11">
        <v>26.173333333333336</v>
      </c>
      <c r="AB447" s="11">
        <v>37.881666666666668</v>
      </c>
    </row>
    <row r="448" spans="1:28" x14ac:dyDescent="0.3">
      <c r="A448" s="9">
        <v>437</v>
      </c>
      <c r="B448" s="10"/>
      <c r="C448" s="10"/>
      <c r="D448" s="10"/>
      <c r="E448" s="10"/>
      <c r="F448" s="10"/>
      <c r="G448" s="10"/>
      <c r="H448" s="10">
        <v>35.11</v>
      </c>
      <c r="I448" s="10">
        <v>21.21</v>
      </c>
      <c r="J448" s="10">
        <v>39.17</v>
      </c>
      <c r="K448" s="10">
        <v>7.64</v>
      </c>
      <c r="L448" s="10">
        <v>31.74</v>
      </c>
      <c r="M448" s="10">
        <v>35.25</v>
      </c>
      <c r="N448" s="10">
        <v>37.369999999999997</v>
      </c>
      <c r="O448" s="10">
        <v>54.79</v>
      </c>
      <c r="P448" s="10">
        <v>32.01</v>
      </c>
      <c r="Q448" s="10">
        <v>19.29</v>
      </c>
      <c r="R448" s="10">
        <v>7.78</v>
      </c>
      <c r="S448" s="10">
        <v>7.8</v>
      </c>
      <c r="T448" s="10">
        <v>34.51</v>
      </c>
      <c r="U448" s="10">
        <v>37.57</v>
      </c>
      <c r="V448" s="10">
        <v>33.340000000000003</v>
      </c>
      <c r="W448" s="10">
        <v>7.89</v>
      </c>
      <c r="X448" s="10">
        <v>7.91</v>
      </c>
      <c r="Y448" s="10">
        <v>17.16</v>
      </c>
      <c r="AA448" s="11">
        <v>37.263333333333328</v>
      </c>
      <c r="AB448" s="11">
        <v>47.302499999999988</v>
      </c>
    </row>
    <row r="449" spans="1:28" x14ac:dyDescent="0.3">
      <c r="A449" s="9">
        <v>438</v>
      </c>
      <c r="B449" s="10"/>
      <c r="C449" s="10"/>
      <c r="D449" s="10"/>
      <c r="E449" s="10"/>
      <c r="F449" s="10"/>
      <c r="G449" s="10"/>
      <c r="H449" s="10">
        <v>44.36</v>
      </c>
      <c r="I449" s="10">
        <v>32.06</v>
      </c>
      <c r="J449" s="10">
        <v>32.090000000000003</v>
      </c>
      <c r="K449" s="10">
        <v>43.82</v>
      </c>
      <c r="L449" s="10">
        <v>50.55</v>
      </c>
      <c r="M449" s="10">
        <v>41.58</v>
      </c>
      <c r="N449" s="10">
        <v>82.16</v>
      </c>
      <c r="O449" s="10">
        <v>80.849999999999994</v>
      </c>
      <c r="P449" s="10">
        <v>79.52</v>
      </c>
      <c r="Q449" s="10">
        <v>43.83</v>
      </c>
      <c r="R449" s="10">
        <v>42.81</v>
      </c>
      <c r="S449" s="10">
        <v>44.95</v>
      </c>
      <c r="T449" s="10">
        <v>44.89</v>
      </c>
      <c r="U449" s="10">
        <v>12.08</v>
      </c>
      <c r="V449" s="10">
        <v>33.08</v>
      </c>
      <c r="W449" s="10">
        <v>22.81</v>
      </c>
      <c r="X449" s="10">
        <v>32.76</v>
      </c>
      <c r="Y449" s="10">
        <v>43.95</v>
      </c>
      <c r="AA449" s="11">
        <v>28.353333333333335</v>
      </c>
      <c r="AB449" s="11">
        <v>24.785</v>
      </c>
    </row>
    <row r="450" spans="1:28" x14ac:dyDescent="0.3">
      <c r="A450" s="9">
        <v>439</v>
      </c>
      <c r="B450" s="10"/>
      <c r="C450" s="10"/>
      <c r="D450" s="10"/>
      <c r="E450" s="10"/>
      <c r="F450" s="10"/>
      <c r="G450" s="10"/>
      <c r="H450" s="10">
        <v>32.65</v>
      </c>
      <c r="I450" s="10">
        <v>34.07</v>
      </c>
      <c r="J450" s="10">
        <v>46.61</v>
      </c>
      <c r="K450" s="10">
        <v>8.11</v>
      </c>
      <c r="L450" s="10">
        <v>20.55</v>
      </c>
      <c r="M450" s="10">
        <v>55.25</v>
      </c>
      <c r="N450" s="10">
        <v>33.76</v>
      </c>
      <c r="O450" s="10">
        <v>36.83</v>
      </c>
      <c r="P450" s="10">
        <v>27.25</v>
      </c>
      <c r="Q450" s="10">
        <v>21.86</v>
      </c>
      <c r="R450" s="10">
        <v>34.03</v>
      </c>
      <c r="S450" s="10">
        <v>33.630000000000003</v>
      </c>
      <c r="T450" s="10">
        <v>34.51</v>
      </c>
      <c r="U450" s="10">
        <v>12.6</v>
      </c>
      <c r="V450" s="10">
        <v>43.42</v>
      </c>
      <c r="W450" s="10">
        <v>38.159999999999997</v>
      </c>
      <c r="X450" s="10">
        <v>33.14</v>
      </c>
      <c r="Y450" s="10">
        <v>37.83</v>
      </c>
      <c r="AA450" s="11">
        <v>40.743333333333332</v>
      </c>
      <c r="AB450" s="11">
        <v>46.974166666666662</v>
      </c>
    </row>
    <row r="451" spans="1:28" x14ac:dyDescent="0.3">
      <c r="A451" s="9">
        <v>440</v>
      </c>
      <c r="B451" s="10"/>
      <c r="C451" s="10"/>
      <c r="D451" s="10"/>
      <c r="E451" s="10"/>
      <c r="F451" s="10"/>
      <c r="G451" s="10"/>
      <c r="H451" s="10">
        <v>34</v>
      </c>
      <c r="I451" s="10">
        <v>20.54</v>
      </c>
      <c r="J451" s="10">
        <v>61.35</v>
      </c>
      <c r="K451" s="10">
        <v>44.29</v>
      </c>
      <c r="L451" s="10">
        <v>47.52</v>
      </c>
      <c r="M451" s="10">
        <v>78.81</v>
      </c>
      <c r="N451" s="10">
        <v>79.239999999999995</v>
      </c>
      <c r="O451" s="10">
        <v>80.849999999999994</v>
      </c>
      <c r="P451" s="10">
        <v>48.44</v>
      </c>
      <c r="Q451" s="10">
        <v>48.78</v>
      </c>
      <c r="R451" s="10">
        <v>44.22</v>
      </c>
      <c r="S451" s="10">
        <v>40.35</v>
      </c>
      <c r="T451" s="10">
        <v>62.08</v>
      </c>
      <c r="U451" s="10">
        <v>45.06</v>
      </c>
      <c r="V451" s="10">
        <v>32.28</v>
      </c>
      <c r="W451" s="10">
        <v>30.83</v>
      </c>
      <c r="X451" s="10">
        <v>21.24</v>
      </c>
      <c r="Y451" s="10">
        <v>22.86</v>
      </c>
      <c r="AA451" s="11">
        <v>32.873333333333335</v>
      </c>
      <c r="AB451" s="11">
        <v>32.251666666666658</v>
      </c>
    </row>
    <row r="452" spans="1:28" x14ac:dyDescent="0.3">
      <c r="A452" s="9">
        <v>441</v>
      </c>
      <c r="B452" s="10"/>
      <c r="C452" s="10"/>
      <c r="D452" s="10"/>
      <c r="E452" s="10"/>
      <c r="F452" s="10"/>
      <c r="G452" s="10"/>
      <c r="H452" s="10">
        <v>26.72</v>
      </c>
      <c r="I452" s="10">
        <v>44.45</v>
      </c>
      <c r="J452" s="10">
        <v>43.95</v>
      </c>
      <c r="K452" s="10">
        <v>44.28</v>
      </c>
      <c r="L452" s="10">
        <v>41.78</v>
      </c>
      <c r="M452" s="10">
        <v>74.83</v>
      </c>
      <c r="N452" s="10">
        <v>79.239999999999995</v>
      </c>
      <c r="O452" s="10">
        <v>80.849999999999994</v>
      </c>
      <c r="P452" s="10">
        <v>76.709999999999994</v>
      </c>
      <c r="Q452" s="10">
        <v>78.22</v>
      </c>
      <c r="R452" s="10">
        <v>49.07</v>
      </c>
      <c r="S452" s="10">
        <v>73.08</v>
      </c>
      <c r="T452" s="10">
        <v>66.760000000000005</v>
      </c>
      <c r="U452" s="10">
        <v>34.22</v>
      </c>
      <c r="V452" s="10">
        <v>47.7</v>
      </c>
      <c r="W452" s="10">
        <v>39.33</v>
      </c>
      <c r="X452" s="10">
        <v>33.14</v>
      </c>
      <c r="Y452" s="10">
        <v>7.93</v>
      </c>
      <c r="AA452" s="11">
        <v>29.258333333333336</v>
      </c>
      <c r="AB452" s="11">
        <v>40.345000000000006</v>
      </c>
    </row>
    <row r="453" spans="1:28" x14ac:dyDescent="0.3">
      <c r="A453" s="9">
        <v>442</v>
      </c>
      <c r="B453" s="10"/>
      <c r="C453" s="10"/>
      <c r="D453" s="10"/>
      <c r="E453" s="10"/>
      <c r="F453" s="10"/>
      <c r="G453" s="10"/>
      <c r="H453" s="10">
        <v>34.22</v>
      </c>
      <c r="I453" s="10">
        <v>23.81</v>
      </c>
      <c r="J453" s="10">
        <v>34.49</v>
      </c>
      <c r="K453" s="10">
        <v>64.87</v>
      </c>
      <c r="L453" s="10">
        <v>68.09</v>
      </c>
      <c r="M453" s="10">
        <v>63.22</v>
      </c>
      <c r="N453" s="10">
        <v>79.239999999999995</v>
      </c>
      <c r="O453" s="10">
        <v>66.94</v>
      </c>
      <c r="P453" s="10">
        <v>43.03</v>
      </c>
      <c r="Q453" s="10">
        <v>34.81</v>
      </c>
      <c r="R453" s="10">
        <v>31.92</v>
      </c>
      <c r="S453" s="10">
        <v>29.45</v>
      </c>
      <c r="T453" s="10">
        <v>33.619999999999997</v>
      </c>
      <c r="U453" s="10">
        <v>22.35</v>
      </c>
      <c r="V453" s="10">
        <v>24.66</v>
      </c>
      <c r="W453" s="10">
        <v>7.89</v>
      </c>
      <c r="X453" s="10">
        <v>7.91</v>
      </c>
      <c r="Y453" s="10">
        <v>24.05</v>
      </c>
      <c r="AA453" s="11">
        <v>42.533333333333331</v>
      </c>
      <c r="AB453" s="11">
        <v>60.125000000000007</v>
      </c>
    </row>
    <row r="454" spans="1:28" x14ac:dyDescent="0.3">
      <c r="A454" s="9">
        <v>443</v>
      </c>
      <c r="B454" s="10"/>
      <c r="C454" s="10"/>
      <c r="D454" s="10"/>
      <c r="E454" s="10"/>
      <c r="F454" s="10"/>
      <c r="G454" s="10"/>
      <c r="H454" s="10">
        <v>33.11</v>
      </c>
      <c r="I454" s="10">
        <v>19.23</v>
      </c>
      <c r="J454" s="10">
        <v>43.95</v>
      </c>
      <c r="K454" s="10">
        <v>32.130000000000003</v>
      </c>
      <c r="L454" s="10">
        <v>43.92</v>
      </c>
      <c r="M454" s="10">
        <v>45.14</v>
      </c>
      <c r="N454" s="10">
        <v>43.46</v>
      </c>
      <c r="O454" s="10">
        <v>42.78</v>
      </c>
      <c r="P454" s="10">
        <v>45.01</v>
      </c>
      <c r="Q454" s="10">
        <v>43.77</v>
      </c>
      <c r="R454" s="10">
        <v>42.81</v>
      </c>
      <c r="S454" s="10">
        <v>42.27</v>
      </c>
      <c r="T454" s="10">
        <v>44.9</v>
      </c>
      <c r="U454" s="10">
        <v>66.42</v>
      </c>
      <c r="V454" s="10">
        <v>47.47</v>
      </c>
      <c r="W454" s="10">
        <v>51.19</v>
      </c>
      <c r="X454" s="10">
        <v>46.31</v>
      </c>
      <c r="Y454" s="10">
        <v>94.81</v>
      </c>
      <c r="AA454" s="11">
        <v>48.491666666666667</v>
      </c>
      <c r="AB454" s="11">
        <v>44.384999999999998</v>
      </c>
    </row>
    <row r="455" spans="1:28" x14ac:dyDescent="0.3">
      <c r="A455" s="9">
        <v>444</v>
      </c>
      <c r="B455" s="10"/>
      <c r="C455" s="10"/>
      <c r="D455" s="10"/>
      <c r="E455" s="10"/>
      <c r="F455" s="10"/>
      <c r="G455" s="10"/>
      <c r="H455" s="10">
        <v>7.58</v>
      </c>
      <c r="I455" s="10">
        <v>7.6</v>
      </c>
      <c r="J455" s="10">
        <v>12.22</v>
      </c>
      <c r="K455" s="10">
        <v>32.130000000000003</v>
      </c>
      <c r="L455" s="10">
        <v>15.17</v>
      </c>
      <c r="M455" s="10">
        <v>29.88</v>
      </c>
      <c r="N455" s="10">
        <v>16.79</v>
      </c>
      <c r="O455" s="10">
        <v>35.770000000000003</v>
      </c>
      <c r="P455" s="10">
        <v>41.77</v>
      </c>
      <c r="Q455" s="10">
        <v>30.54</v>
      </c>
      <c r="R455" s="10">
        <v>7.78</v>
      </c>
      <c r="S455" s="10">
        <v>7.8</v>
      </c>
      <c r="T455" s="10">
        <v>31.19</v>
      </c>
      <c r="U455" s="10">
        <v>32.89</v>
      </c>
      <c r="V455" s="10">
        <v>24.66</v>
      </c>
      <c r="W455" s="10">
        <v>32.619999999999997</v>
      </c>
      <c r="X455" s="10">
        <v>12.7</v>
      </c>
      <c r="Y455" s="10">
        <v>45.67</v>
      </c>
      <c r="AA455" s="11">
        <v>38.733333333333334</v>
      </c>
      <c r="AB455" s="11">
        <v>36.481666666666662</v>
      </c>
    </row>
    <row r="456" spans="1:28" x14ac:dyDescent="0.3">
      <c r="A456" s="9">
        <v>445</v>
      </c>
      <c r="B456" s="10"/>
      <c r="C456" s="10"/>
      <c r="D456" s="10"/>
      <c r="E456" s="10"/>
      <c r="F456" s="10"/>
      <c r="G456" s="10"/>
      <c r="H456" s="10">
        <v>7.58</v>
      </c>
      <c r="I456" s="10">
        <v>30.99</v>
      </c>
      <c r="J456" s="10">
        <v>32.43</v>
      </c>
      <c r="K456" s="10">
        <v>14.71</v>
      </c>
      <c r="L456" s="10">
        <v>32.44</v>
      </c>
      <c r="M456" s="10">
        <v>38.89</v>
      </c>
      <c r="N456" s="10">
        <v>51.05</v>
      </c>
      <c r="O456" s="10">
        <v>51.07</v>
      </c>
      <c r="P456" s="10">
        <v>43.03</v>
      </c>
      <c r="Q456" s="10">
        <v>43.77</v>
      </c>
      <c r="R456" s="10">
        <v>32.71</v>
      </c>
      <c r="S456" s="10">
        <v>32.97</v>
      </c>
      <c r="T456" s="10">
        <v>44.89</v>
      </c>
      <c r="U456" s="10">
        <v>38.18</v>
      </c>
      <c r="V456" s="10">
        <v>34.14</v>
      </c>
      <c r="W456" s="10">
        <v>18.059999999999999</v>
      </c>
      <c r="X456" s="10">
        <v>32.92</v>
      </c>
      <c r="Y456" s="10">
        <v>31.79</v>
      </c>
      <c r="AA456" s="11">
        <v>32.363333333333337</v>
      </c>
      <c r="AB456" s="11">
        <v>25.984166666666667</v>
      </c>
    </row>
    <row r="457" spans="1:28" x14ac:dyDescent="0.3">
      <c r="A457" s="9">
        <v>446</v>
      </c>
      <c r="B457" s="10"/>
      <c r="C457" s="10"/>
      <c r="D457" s="10"/>
      <c r="E457" s="10"/>
      <c r="F457" s="10"/>
      <c r="G457" s="10"/>
      <c r="H457" s="10">
        <v>7.58</v>
      </c>
      <c r="I457" s="10">
        <v>21.35</v>
      </c>
      <c r="J457" s="10">
        <v>32.43</v>
      </c>
      <c r="K457" s="10">
        <v>44.28</v>
      </c>
      <c r="L457" s="10">
        <v>43.92</v>
      </c>
      <c r="M457" s="10">
        <v>74.02</v>
      </c>
      <c r="N457" s="10">
        <v>79.239999999999995</v>
      </c>
      <c r="O457" s="10">
        <v>80.900000000000006</v>
      </c>
      <c r="P457" s="10">
        <v>79.52</v>
      </c>
      <c r="Q457" s="10">
        <v>50.41</v>
      </c>
      <c r="R457" s="10">
        <v>41.56</v>
      </c>
      <c r="S457" s="10">
        <v>45.7</v>
      </c>
      <c r="T457" s="10">
        <v>55.89</v>
      </c>
      <c r="U457" s="10">
        <v>38.79</v>
      </c>
      <c r="V457" s="10">
        <v>33.56</v>
      </c>
      <c r="W457" s="10">
        <v>32.18</v>
      </c>
      <c r="X457" s="10">
        <v>7.91</v>
      </c>
      <c r="Y457" s="10">
        <v>21.97</v>
      </c>
      <c r="AA457" s="11">
        <v>36.115000000000002</v>
      </c>
      <c r="AB457" s="11">
        <v>48.725833333333327</v>
      </c>
    </row>
    <row r="458" spans="1:28" x14ac:dyDescent="0.3">
      <c r="A458" s="9">
        <v>447</v>
      </c>
      <c r="B458" s="10"/>
      <c r="C458" s="10"/>
      <c r="D458" s="10"/>
      <c r="E458" s="10"/>
      <c r="F458" s="10"/>
      <c r="G458" s="10"/>
      <c r="H458" s="10">
        <v>35.11</v>
      </c>
      <c r="I458" s="10">
        <v>21.21</v>
      </c>
      <c r="J458" s="10">
        <v>39.17</v>
      </c>
      <c r="K458" s="10">
        <v>7.64</v>
      </c>
      <c r="L458" s="10">
        <v>31.74</v>
      </c>
      <c r="M458" s="10">
        <v>35.25</v>
      </c>
      <c r="N458" s="10">
        <v>37.369999999999997</v>
      </c>
      <c r="O458" s="10">
        <v>54.79</v>
      </c>
      <c r="P458" s="10">
        <v>32.01</v>
      </c>
      <c r="Q458" s="10">
        <v>19.29</v>
      </c>
      <c r="R458" s="10">
        <v>7.78</v>
      </c>
      <c r="S458" s="10">
        <v>7.8</v>
      </c>
      <c r="T458" s="10">
        <v>34.51</v>
      </c>
      <c r="U458" s="10">
        <v>37.57</v>
      </c>
      <c r="V458" s="10">
        <v>33.340000000000003</v>
      </c>
      <c r="W458" s="10">
        <v>7.89</v>
      </c>
      <c r="X458" s="10">
        <v>7.91</v>
      </c>
      <c r="Y458" s="10">
        <v>17.16</v>
      </c>
      <c r="AA458" s="11">
        <v>16.135000000000002</v>
      </c>
      <c r="AB458" s="11">
        <v>52.411666666666655</v>
      </c>
    </row>
    <row r="459" spans="1:28" x14ac:dyDescent="0.3">
      <c r="A459" s="9">
        <v>448</v>
      </c>
      <c r="B459" s="10"/>
      <c r="C459" s="10"/>
      <c r="D459" s="10"/>
      <c r="E459" s="10"/>
      <c r="F459" s="10"/>
      <c r="G459" s="10"/>
      <c r="H459" s="10">
        <v>44.36</v>
      </c>
      <c r="I459" s="10">
        <v>32.06</v>
      </c>
      <c r="J459" s="10">
        <v>32.090000000000003</v>
      </c>
      <c r="K459" s="10">
        <v>43.82</v>
      </c>
      <c r="L459" s="10">
        <v>50.55</v>
      </c>
      <c r="M459" s="10">
        <v>41.58</v>
      </c>
      <c r="N459" s="10">
        <v>82.16</v>
      </c>
      <c r="O459" s="10">
        <v>80.849999999999994</v>
      </c>
      <c r="P459" s="10">
        <v>79.52</v>
      </c>
      <c r="Q459" s="10">
        <v>43.83</v>
      </c>
      <c r="R459" s="10">
        <v>42.81</v>
      </c>
      <c r="S459" s="10">
        <v>44.95</v>
      </c>
      <c r="T459" s="10">
        <v>44.89</v>
      </c>
      <c r="U459" s="10">
        <v>12.08</v>
      </c>
      <c r="V459" s="10">
        <v>33.08</v>
      </c>
      <c r="W459" s="10">
        <v>22.81</v>
      </c>
      <c r="X459" s="10">
        <v>32.76</v>
      </c>
      <c r="Y459" s="10">
        <v>43.95</v>
      </c>
      <c r="AA459" s="11">
        <v>17.501666666666665</v>
      </c>
      <c r="AB459" s="11">
        <v>34.571666666666673</v>
      </c>
    </row>
    <row r="460" spans="1:28" x14ac:dyDescent="0.3">
      <c r="A460" s="9">
        <v>449</v>
      </c>
      <c r="B460" s="10"/>
      <c r="C460" s="10"/>
      <c r="D460" s="10"/>
      <c r="E460" s="10"/>
      <c r="F460" s="10"/>
      <c r="G460" s="10"/>
      <c r="H460" s="10">
        <v>32.65</v>
      </c>
      <c r="I460" s="10">
        <v>34.07</v>
      </c>
      <c r="J460" s="10">
        <v>46.61</v>
      </c>
      <c r="K460" s="10">
        <v>8.11</v>
      </c>
      <c r="L460" s="10">
        <v>20.55</v>
      </c>
      <c r="M460" s="10">
        <v>55.25</v>
      </c>
      <c r="N460" s="10">
        <v>33.76</v>
      </c>
      <c r="O460" s="10">
        <v>36.83</v>
      </c>
      <c r="P460" s="10">
        <v>27.25</v>
      </c>
      <c r="Q460" s="10">
        <v>21.86</v>
      </c>
      <c r="R460" s="10">
        <v>34.03</v>
      </c>
      <c r="S460" s="10">
        <v>33.630000000000003</v>
      </c>
      <c r="T460" s="10">
        <v>34.51</v>
      </c>
      <c r="U460" s="10">
        <v>12.6</v>
      </c>
      <c r="V460" s="10">
        <v>43.42</v>
      </c>
      <c r="W460" s="10">
        <v>38.159999999999997</v>
      </c>
      <c r="X460" s="10">
        <v>33.14</v>
      </c>
      <c r="Y460" s="10">
        <v>37.83</v>
      </c>
      <c r="AA460" s="11">
        <v>40.016666666666673</v>
      </c>
      <c r="AB460" s="11">
        <v>31.55083333333334</v>
      </c>
    </row>
    <row r="461" spans="1:28" x14ac:dyDescent="0.3">
      <c r="A461" s="9">
        <v>450</v>
      </c>
      <c r="B461" s="10"/>
      <c r="C461" s="10"/>
      <c r="D461" s="10"/>
      <c r="E461" s="10"/>
      <c r="F461" s="10"/>
      <c r="G461" s="10"/>
      <c r="H461" s="10">
        <v>34</v>
      </c>
      <c r="I461" s="10">
        <v>20.54</v>
      </c>
      <c r="J461" s="10">
        <v>61.35</v>
      </c>
      <c r="K461" s="10">
        <v>44.29</v>
      </c>
      <c r="L461" s="10">
        <v>47.52</v>
      </c>
      <c r="M461" s="10">
        <v>78.81</v>
      </c>
      <c r="N461" s="10">
        <v>79.239999999999995</v>
      </c>
      <c r="O461" s="10">
        <v>80.849999999999994</v>
      </c>
      <c r="P461" s="10">
        <v>48.44</v>
      </c>
      <c r="Q461" s="10">
        <v>48.78</v>
      </c>
      <c r="R461" s="10">
        <v>44.22</v>
      </c>
      <c r="S461" s="10">
        <v>40.35</v>
      </c>
      <c r="T461" s="10">
        <v>62.08</v>
      </c>
      <c r="U461" s="10">
        <v>45.06</v>
      </c>
      <c r="V461" s="10">
        <v>32.28</v>
      </c>
      <c r="W461" s="10">
        <v>30.83</v>
      </c>
      <c r="X461" s="10">
        <v>21.24</v>
      </c>
      <c r="Y461" s="10">
        <v>22.86</v>
      </c>
      <c r="AA461" s="11">
        <v>65.521666666666661</v>
      </c>
      <c r="AB461" s="11">
        <v>35.26</v>
      </c>
    </row>
    <row r="462" spans="1:28" x14ac:dyDescent="0.3">
      <c r="A462" s="9">
        <v>451</v>
      </c>
      <c r="B462" s="10"/>
      <c r="C462" s="10"/>
      <c r="D462" s="10"/>
      <c r="E462" s="10"/>
      <c r="F462" s="10"/>
      <c r="G462" s="10"/>
      <c r="H462" s="10">
        <v>26.72</v>
      </c>
      <c r="I462" s="10">
        <v>44.45</v>
      </c>
      <c r="J462" s="10">
        <v>43.95</v>
      </c>
      <c r="K462" s="10">
        <v>44.28</v>
      </c>
      <c r="L462" s="10">
        <v>41.78</v>
      </c>
      <c r="M462" s="10">
        <v>74.83</v>
      </c>
      <c r="N462" s="10">
        <v>79.239999999999995</v>
      </c>
      <c r="O462" s="10">
        <v>80.849999999999994</v>
      </c>
      <c r="P462" s="10">
        <v>76.709999999999994</v>
      </c>
      <c r="Q462" s="10">
        <v>78.22</v>
      </c>
      <c r="R462" s="10">
        <v>49.07</v>
      </c>
      <c r="S462" s="10">
        <v>73.08</v>
      </c>
      <c r="T462" s="10">
        <v>66.760000000000005</v>
      </c>
      <c r="U462" s="10">
        <v>34.22</v>
      </c>
      <c r="V462" s="10">
        <v>47.7</v>
      </c>
      <c r="W462" s="10">
        <v>39.33</v>
      </c>
      <c r="X462" s="10">
        <v>33.14</v>
      </c>
      <c r="Y462" s="10">
        <v>7.93</v>
      </c>
      <c r="AA462" s="11">
        <v>47.751666666666665</v>
      </c>
      <c r="AB462" s="11">
        <v>46.352499999999999</v>
      </c>
    </row>
    <row r="463" spans="1:28" x14ac:dyDescent="0.3">
      <c r="A463" s="9">
        <v>452</v>
      </c>
      <c r="B463" s="10"/>
      <c r="C463" s="10"/>
      <c r="D463" s="10"/>
      <c r="E463" s="10"/>
      <c r="F463" s="10"/>
      <c r="G463" s="10"/>
      <c r="H463" s="10">
        <v>34.22</v>
      </c>
      <c r="I463" s="10">
        <v>23.81</v>
      </c>
      <c r="J463" s="10">
        <v>34.49</v>
      </c>
      <c r="K463" s="10">
        <v>64.87</v>
      </c>
      <c r="L463" s="10">
        <v>68.09</v>
      </c>
      <c r="M463" s="10">
        <v>63.22</v>
      </c>
      <c r="N463" s="10">
        <v>79.239999999999995</v>
      </c>
      <c r="O463" s="10">
        <v>66.94</v>
      </c>
      <c r="P463" s="10">
        <v>43.03</v>
      </c>
      <c r="Q463" s="10">
        <v>34.81</v>
      </c>
      <c r="R463" s="10">
        <v>31.92</v>
      </c>
      <c r="S463" s="10">
        <v>29.45</v>
      </c>
      <c r="T463" s="10">
        <v>33.619999999999997</v>
      </c>
      <c r="U463" s="10">
        <v>22.35</v>
      </c>
      <c r="V463" s="10">
        <v>24.66</v>
      </c>
      <c r="W463" s="10">
        <v>7.89</v>
      </c>
      <c r="X463" s="10">
        <v>7.91</v>
      </c>
      <c r="Y463" s="10">
        <v>24.05</v>
      </c>
      <c r="AA463" s="11">
        <v>46.001666666666665</v>
      </c>
      <c r="AB463" s="11">
        <v>55.520833333333336</v>
      </c>
    </row>
    <row r="464" spans="1:28" x14ac:dyDescent="0.3">
      <c r="A464" s="9">
        <v>453</v>
      </c>
      <c r="B464" s="10"/>
      <c r="C464" s="10"/>
      <c r="D464" s="10"/>
      <c r="E464" s="10"/>
      <c r="F464" s="10"/>
      <c r="G464" s="10"/>
      <c r="H464" s="10">
        <v>33.11</v>
      </c>
      <c r="I464" s="10">
        <v>19.23</v>
      </c>
      <c r="J464" s="10">
        <v>43.95</v>
      </c>
      <c r="K464" s="10">
        <v>32.130000000000003</v>
      </c>
      <c r="L464" s="10">
        <v>43.92</v>
      </c>
      <c r="M464" s="10">
        <v>45.14</v>
      </c>
      <c r="N464" s="10">
        <v>43.46</v>
      </c>
      <c r="O464" s="10">
        <v>42.78</v>
      </c>
      <c r="P464" s="10">
        <v>45.01</v>
      </c>
      <c r="Q464" s="10">
        <v>43.77</v>
      </c>
      <c r="R464" s="10">
        <v>42.81</v>
      </c>
      <c r="S464" s="10">
        <v>42.27</v>
      </c>
      <c r="T464" s="10">
        <v>44.9</v>
      </c>
      <c r="U464" s="10">
        <v>66.42</v>
      </c>
      <c r="V464" s="10">
        <v>47.47</v>
      </c>
      <c r="W464" s="10">
        <v>51.19</v>
      </c>
      <c r="X464" s="10">
        <v>46.31</v>
      </c>
      <c r="Y464" s="10">
        <v>94.81</v>
      </c>
      <c r="AA464" s="11">
        <v>48.116666666666674</v>
      </c>
      <c r="AB464" s="11">
        <v>33.822500000000005</v>
      </c>
    </row>
    <row r="465" spans="1:28" x14ac:dyDescent="0.3">
      <c r="A465" s="9">
        <v>454</v>
      </c>
      <c r="B465" s="10"/>
      <c r="C465" s="10"/>
      <c r="D465" s="10"/>
      <c r="E465" s="10"/>
      <c r="F465" s="10"/>
      <c r="G465" s="10"/>
      <c r="H465" s="10">
        <v>7.58</v>
      </c>
      <c r="I465" s="10">
        <v>7.6</v>
      </c>
      <c r="J465" s="10">
        <v>12.22</v>
      </c>
      <c r="K465" s="10">
        <v>32.130000000000003</v>
      </c>
      <c r="L465" s="10">
        <v>15.17</v>
      </c>
      <c r="M465" s="10">
        <v>29.88</v>
      </c>
      <c r="N465" s="10">
        <v>16.79</v>
      </c>
      <c r="O465" s="10">
        <v>35.770000000000003</v>
      </c>
      <c r="P465" s="10">
        <v>41.77</v>
      </c>
      <c r="Q465" s="10">
        <v>30.54</v>
      </c>
      <c r="R465" s="10">
        <v>7.78</v>
      </c>
      <c r="S465" s="10">
        <v>7.8</v>
      </c>
      <c r="T465" s="10">
        <v>31.19</v>
      </c>
      <c r="U465" s="10">
        <v>32.89</v>
      </c>
      <c r="V465" s="10">
        <v>24.66</v>
      </c>
      <c r="W465" s="10">
        <v>32.619999999999997</v>
      </c>
      <c r="X465" s="10">
        <v>12.7</v>
      </c>
      <c r="Y465" s="10">
        <v>45.67</v>
      </c>
      <c r="AA465" s="11">
        <v>36.24666666666667</v>
      </c>
      <c r="AB465" s="11">
        <v>50.933333333333337</v>
      </c>
    </row>
    <row r="466" spans="1:28" x14ac:dyDescent="0.3">
      <c r="A466" s="9">
        <v>455</v>
      </c>
      <c r="B466" s="10"/>
      <c r="C466" s="10"/>
      <c r="D466" s="10"/>
      <c r="E466" s="10"/>
      <c r="F466" s="10"/>
      <c r="G466" s="10"/>
      <c r="H466" s="10">
        <v>7.58</v>
      </c>
      <c r="I466" s="10">
        <v>30.99</v>
      </c>
      <c r="J466" s="10">
        <v>32.43</v>
      </c>
      <c r="K466" s="10">
        <v>14.71</v>
      </c>
      <c r="L466" s="10">
        <v>32.44</v>
      </c>
      <c r="M466" s="10">
        <v>38.89</v>
      </c>
      <c r="N466" s="10">
        <v>51.05</v>
      </c>
      <c r="O466" s="10">
        <v>51.07</v>
      </c>
      <c r="P466" s="10">
        <v>43.03</v>
      </c>
      <c r="Q466" s="10">
        <v>43.77</v>
      </c>
      <c r="R466" s="10">
        <v>32.71</v>
      </c>
      <c r="S466" s="10">
        <v>32.97</v>
      </c>
      <c r="T466" s="10">
        <v>44.89</v>
      </c>
      <c r="U466" s="10">
        <v>38.18</v>
      </c>
      <c r="V466" s="10">
        <v>34.14</v>
      </c>
      <c r="W466" s="10">
        <v>18.059999999999999</v>
      </c>
      <c r="X466" s="10">
        <v>32.92</v>
      </c>
      <c r="Y466" s="10">
        <v>31.79</v>
      </c>
      <c r="AA466" s="11">
        <v>17.43</v>
      </c>
      <c r="AB466" s="11">
        <v>26.681666666666668</v>
      </c>
    </row>
    <row r="467" spans="1:28" x14ac:dyDescent="0.3">
      <c r="A467" s="9">
        <v>456</v>
      </c>
      <c r="B467" s="10"/>
      <c r="C467" s="10"/>
      <c r="D467" s="10"/>
      <c r="E467" s="10"/>
      <c r="F467" s="10"/>
      <c r="G467" s="10"/>
      <c r="H467" s="10">
        <v>7.58</v>
      </c>
      <c r="I467" s="10">
        <v>21.35</v>
      </c>
      <c r="J467" s="10">
        <v>32.43</v>
      </c>
      <c r="K467" s="10">
        <v>44.28</v>
      </c>
      <c r="L467" s="10">
        <v>43.92</v>
      </c>
      <c r="M467" s="10">
        <v>74.02</v>
      </c>
      <c r="N467" s="10">
        <v>79.239999999999995</v>
      </c>
      <c r="O467" s="10">
        <v>80.900000000000006</v>
      </c>
      <c r="P467" s="10">
        <v>79.52</v>
      </c>
      <c r="Q467" s="10">
        <v>50.41</v>
      </c>
      <c r="R467" s="10">
        <v>41.56</v>
      </c>
      <c r="S467" s="10">
        <v>45.7</v>
      </c>
      <c r="T467" s="10">
        <v>55.89</v>
      </c>
      <c r="U467" s="10">
        <v>38.79</v>
      </c>
      <c r="V467" s="10">
        <v>33.56</v>
      </c>
      <c r="W467" s="10">
        <v>32.18</v>
      </c>
      <c r="X467" s="10">
        <v>7.91</v>
      </c>
      <c r="Y467" s="10">
        <v>21.97</v>
      </c>
      <c r="AA467" s="11">
        <v>26.173333333333336</v>
      </c>
      <c r="AB467" s="11">
        <v>37.881666666666668</v>
      </c>
    </row>
    <row r="468" spans="1:28" x14ac:dyDescent="0.3">
      <c r="A468" s="9">
        <v>457</v>
      </c>
      <c r="B468" s="10"/>
      <c r="C468" s="10"/>
      <c r="D468" s="10"/>
      <c r="E468" s="10"/>
      <c r="F468" s="10"/>
      <c r="G468" s="10"/>
      <c r="H468" s="10">
        <v>35.11</v>
      </c>
      <c r="I468" s="10">
        <v>21.21</v>
      </c>
      <c r="J468" s="10">
        <v>39.17</v>
      </c>
      <c r="K468" s="10">
        <v>7.64</v>
      </c>
      <c r="L468" s="10">
        <v>31.74</v>
      </c>
      <c r="M468" s="10">
        <v>35.25</v>
      </c>
      <c r="N468" s="10">
        <v>37.369999999999997</v>
      </c>
      <c r="O468" s="10">
        <v>54.79</v>
      </c>
      <c r="P468" s="10">
        <v>32.01</v>
      </c>
      <c r="Q468" s="10">
        <v>19.29</v>
      </c>
      <c r="R468" s="10">
        <v>7.78</v>
      </c>
      <c r="S468" s="10">
        <v>7.8</v>
      </c>
      <c r="T468" s="10">
        <v>34.51</v>
      </c>
      <c r="U468" s="10">
        <v>37.57</v>
      </c>
      <c r="V468" s="10">
        <v>33.340000000000003</v>
      </c>
      <c r="W468" s="10">
        <v>7.89</v>
      </c>
      <c r="X468" s="10">
        <v>7.91</v>
      </c>
      <c r="Y468" s="10">
        <v>17.16</v>
      </c>
      <c r="AA468" s="11">
        <v>37.263333333333328</v>
      </c>
      <c r="AB468" s="11">
        <v>47.302499999999988</v>
      </c>
    </row>
    <row r="469" spans="1:28" x14ac:dyDescent="0.3">
      <c r="A469" s="9">
        <v>458</v>
      </c>
      <c r="B469" s="10"/>
      <c r="C469" s="10"/>
      <c r="D469" s="10"/>
      <c r="E469" s="10"/>
      <c r="F469" s="10"/>
      <c r="G469" s="10"/>
      <c r="H469" s="10">
        <v>44.36</v>
      </c>
      <c r="I469" s="10">
        <v>32.06</v>
      </c>
      <c r="J469" s="10">
        <v>32.090000000000003</v>
      </c>
      <c r="K469" s="10">
        <v>43.82</v>
      </c>
      <c r="L469" s="10">
        <v>50.55</v>
      </c>
      <c r="M469" s="10">
        <v>41.58</v>
      </c>
      <c r="N469" s="10">
        <v>82.16</v>
      </c>
      <c r="O469" s="10">
        <v>80.849999999999994</v>
      </c>
      <c r="P469" s="10">
        <v>79.52</v>
      </c>
      <c r="Q469" s="10">
        <v>43.83</v>
      </c>
      <c r="R469" s="10">
        <v>42.81</v>
      </c>
      <c r="S469" s="10">
        <v>44.95</v>
      </c>
      <c r="T469" s="10">
        <v>44.89</v>
      </c>
      <c r="U469" s="10">
        <v>12.08</v>
      </c>
      <c r="V469" s="10">
        <v>33.08</v>
      </c>
      <c r="W469" s="10">
        <v>22.81</v>
      </c>
      <c r="X469" s="10">
        <v>32.76</v>
      </c>
      <c r="Y469" s="10">
        <v>43.95</v>
      </c>
      <c r="AA469" s="11">
        <v>28.353333333333335</v>
      </c>
      <c r="AB469" s="11">
        <v>24.785</v>
      </c>
    </row>
    <row r="470" spans="1:28" x14ac:dyDescent="0.3">
      <c r="A470" s="9">
        <v>459</v>
      </c>
      <c r="B470" s="10"/>
      <c r="C470" s="10"/>
      <c r="D470" s="10"/>
      <c r="E470" s="10"/>
      <c r="F470" s="10"/>
      <c r="G470" s="10"/>
      <c r="H470" s="10">
        <v>32.65</v>
      </c>
      <c r="I470" s="10">
        <v>34.07</v>
      </c>
      <c r="J470" s="10">
        <v>46.61</v>
      </c>
      <c r="K470" s="10">
        <v>8.11</v>
      </c>
      <c r="L470" s="10">
        <v>20.55</v>
      </c>
      <c r="M470" s="10">
        <v>55.25</v>
      </c>
      <c r="N470" s="10">
        <v>33.76</v>
      </c>
      <c r="O470" s="10">
        <v>36.83</v>
      </c>
      <c r="P470" s="10">
        <v>27.25</v>
      </c>
      <c r="Q470" s="10">
        <v>21.86</v>
      </c>
      <c r="R470" s="10">
        <v>34.03</v>
      </c>
      <c r="S470" s="10">
        <v>33.630000000000003</v>
      </c>
      <c r="T470" s="10">
        <v>34.51</v>
      </c>
      <c r="U470" s="10">
        <v>12.6</v>
      </c>
      <c r="V470" s="10">
        <v>43.42</v>
      </c>
      <c r="W470" s="10">
        <v>38.159999999999997</v>
      </c>
      <c r="X470" s="10">
        <v>33.14</v>
      </c>
      <c r="Y470" s="10">
        <v>37.83</v>
      </c>
      <c r="AA470" s="11">
        <v>40.743333333333332</v>
      </c>
      <c r="AB470" s="11">
        <v>46.974166666666662</v>
      </c>
    </row>
    <row r="471" spans="1:28" x14ac:dyDescent="0.3">
      <c r="A471" s="9">
        <v>460</v>
      </c>
      <c r="B471" s="10"/>
      <c r="C471" s="10"/>
      <c r="D471" s="10"/>
      <c r="E471" s="10"/>
      <c r="F471" s="10"/>
      <c r="G471" s="10"/>
      <c r="H471" s="10">
        <v>34</v>
      </c>
      <c r="I471" s="10">
        <v>20.54</v>
      </c>
      <c r="J471" s="10">
        <v>61.35</v>
      </c>
      <c r="K471" s="10">
        <v>44.29</v>
      </c>
      <c r="L471" s="10">
        <v>47.52</v>
      </c>
      <c r="M471" s="10">
        <v>78.81</v>
      </c>
      <c r="N471" s="10">
        <v>79.239999999999995</v>
      </c>
      <c r="O471" s="10">
        <v>80.849999999999994</v>
      </c>
      <c r="P471" s="10">
        <v>48.44</v>
      </c>
      <c r="Q471" s="10">
        <v>48.78</v>
      </c>
      <c r="R471" s="10">
        <v>44.22</v>
      </c>
      <c r="S471" s="10">
        <v>40.35</v>
      </c>
      <c r="T471" s="10">
        <v>62.08</v>
      </c>
      <c r="U471" s="10">
        <v>45.06</v>
      </c>
      <c r="V471" s="10">
        <v>32.28</v>
      </c>
      <c r="W471" s="10">
        <v>30.83</v>
      </c>
      <c r="X471" s="10">
        <v>21.24</v>
      </c>
      <c r="Y471" s="10">
        <v>22.86</v>
      </c>
      <c r="AA471" s="11">
        <v>32.873333333333335</v>
      </c>
      <c r="AB471" s="11">
        <v>32.251666666666658</v>
      </c>
    </row>
    <row r="472" spans="1:28" x14ac:dyDescent="0.3">
      <c r="A472" s="9">
        <v>461</v>
      </c>
      <c r="B472" s="10"/>
      <c r="C472" s="10"/>
      <c r="D472" s="10"/>
      <c r="E472" s="10"/>
      <c r="F472" s="10"/>
      <c r="G472" s="10"/>
      <c r="H472" s="10">
        <v>26.72</v>
      </c>
      <c r="I472" s="10">
        <v>44.45</v>
      </c>
      <c r="J472" s="10">
        <v>43.95</v>
      </c>
      <c r="K472" s="10">
        <v>44.28</v>
      </c>
      <c r="L472" s="10">
        <v>41.78</v>
      </c>
      <c r="M472" s="10">
        <v>74.83</v>
      </c>
      <c r="N472" s="10">
        <v>79.239999999999995</v>
      </c>
      <c r="O472" s="10">
        <v>80.849999999999994</v>
      </c>
      <c r="P472" s="10">
        <v>76.709999999999994</v>
      </c>
      <c r="Q472" s="10">
        <v>78.22</v>
      </c>
      <c r="R472" s="10">
        <v>49.07</v>
      </c>
      <c r="S472" s="10">
        <v>73.08</v>
      </c>
      <c r="T472" s="10">
        <v>66.760000000000005</v>
      </c>
      <c r="U472" s="10">
        <v>34.22</v>
      </c>
      <c r="V472" s="10">
        <v>47.7</v>
      </c>
      <c r="W472" s="10">
        <v>39.33</v>
      </c>
      <c r="X472" s="10">
        <v>33.14</v>
      </c>
      <c r="Y472" s="10">
        <v>7.93</v>
      </c>
      <c r="AA472" s="11">
        <v>29.258333333333336</v>
      </c>
      <c r="AB472" s="11">
        <v>40.345000000000006</v>
      </c>
    </row>
    <row r="473" spans="1:28" x14ac:dyDescent="0.3">
      <c r="A473" s="9">
        <v>462</v>
      </c>
      <c r="B473" s="10"/>
      <c r="C473" s="10"/>
      <c r="D473" s="10"/>
      <c r="E473" s="10"/>
      <c r="F473" s="10"/>
      <c r="G473" s="10"/>
      <c r="H473" s="10">
        <v>34.22</v>
      </c>
      <c r="I473" s="10">
        <v>23.81</v>
      </c>
      <c r="J473" s="10">
        <v>34.49</v>
      </c>
      <c r="K473" s="10">
        <v>64.87</v>
      </c>
      <c r="L473" s="10">
        <v>68.09</v>
      </c>
      <c r="M473" s="10">
        <v>63.22</v>
      </c>
      <c r="N473" s="10">
        <v>79.239999999999995</v>
      </c>
      <c r="O473" s="10">
        <v>66.94</v>
      </c>
      <c r="P473" s="10">
        <v>43.03</v>
      </c>
      <c r="Q473" s="10">
        <v>34.81</v>
      </c>
      <c r="R473" s="10">
        <v>31.92</v>
      </c>
      <c r="S473" s="10">
        <v>29.45</v>
      </c>
      <c r="T473" s="10">
        <v>33.619999999999997</v>
      </c>
      <c r="U473" s="10">
        <v>22.35</v>
      </c>
      <c r="V473" s="10">
        <v>24.66</v>
      </c>
      <c r="W473" s="10">
        <v>7.89</v>
      </c>
      <c r="X473" s="10">
        <v>7.91</v>
      </c>
      <c r="Y473" s="10">
        <v>24.05</v>
      </c>
      <c r="AA473" s="11">
        <v>42.533333333333331</v>
      </c>
      <c r="AB473" s="11">
        <v>60.125000000000007</v>
      </c>
    </row>
    <row r="474" spans="1:28" x14ac:dyDescent="0.3">
      <c r="A474" s="9">
        <v>463</v>
      </c>
      <c r="B474" s="10"/>
      <c r="C474" s="10"/>
      <c r="D474" s="10"/>
      <c r="E474" s="10"/>
      <c r="F474" s="10"/>
      <c r="G474" s="10"/>
      <c r="H474" s="10">
        <v>33.11</v>
      </c>
      <c r="I474" s="10">
        <v>19.23</v>
      </c>
      <c r="J474" s="10">
        <v>43.95</v>
      </c>
      <c r="K474" s="10">
        <v>32.130000000000003</v>
      </c>
      <c r="L474" s="10">
        <v>43.92</v>
      </c>
      <c r="M474" s="10">
        <v>45.14</v>
      </c>
      <c r="N474" s="10">
        <v>43.46</v>
      </c>
      <c r="O474" s="10">
        <v>42.78</v>
      </c>
      <c r="P474" s="10">
        <v>45.01</v>
      </c>
      <c r="Q474" s="10">
        <v>43.77</v>
      </c>
      <c r="R474" s="10">
        <v>42.81</v>
      </c>
      <c r="S474" s="10">
        <v>42.27</v>
      </c>
      <c r="T474" s="10">
        <v>44.9</v>
      </c>
      <c r="U474" s="10">
        <v>66.42</v>
      </c>
      <c r="V474" s="10">
        <v>47.47</v>
      </c>
      <c r="W474" s="10">
        <v>51.19</v>
      </c>
      <c r="X474" s="10">
        <v>46.31</v>
      </c>
      <c r="Y474" s="10">
        <v>94.81</v>
      </c>
      <c r="AA474" s="11">
        <v>48.491666666666667</v>
      </c>
      <c r="AB474" s="11">
        <v>44.384999999999998</v>
      </c>
    </row>
    <row r="475" spans="1:28" x14ac:dyDescent="0.3">
      <c r="A475" s="9">
        <v>464</v>
      </c>
      <c r="B475" s="10"/>
      <c r="C475" s="10"/>
      <c r="D475" s="10"/>
      <c r="E475" s="10"/>
      <c r="F475" s="10"/>
      <c r="G475" s="10"/>
      <c r="H475" s="10">
        <v>7.58</v>
      </c>
      <c r="I475" s="10">
        <v>7.6</v>
      </c>
      <c r="J475" s="10">
        <v>12.22</v>
      </c>
      <c r="K475" s="10">
        <v>32.130000000000003</v>
      </c>
      <c r="L475" s="10">
        <v>15.17</v>
      </c>
      <c r="M475" s="10">
        <v>29.88</v>
      </c>
      <c r="N475" s="10">
        <v>16.79</v>
      </c>
      <c r="O475" s="10">
        <v>35.770000000000003</v>
      </c>
      <c r="P475" s="10">
        <v>41.77</v>
      </c>
      <c r="Q475" s="10">
        <v>30.54</v>
      </c>
      <c r="R475" s="10">
        <v>7.78</v>
      </c>
      <c r="S475" s="10">
        <v>7.8</v>
      </c>
      <c r="T475" s="10">
        <v>31.19</v>
      </c>
      <c r="U475" s="10">
        <v>32.89</v>
      </c>
      <c r="V475" s="10">
        <v>24.66</v>
      </c>
      <c r="W475" s="10">
        <v>32.619999999999997</v>
      </c>
      <c r="X475" s="10">
        <v>12.7</v>
      </c>
      <c r="Y475" s="10">
        <v>45.67</v>
      </c>
      <c r="AA475" s="11">
        <v>38.733333333333334</v>
      </c>
      <c r="AB475" s="11">
        <v>36.481666666666662</v>
      </c>
    </row>
    <row r="476" spans="1:28" x14ac:dyDescent="0.3">
      <c r="A476" s="9">
        <v>465</v>
      </c>
      <c r="B476" s="10"/>
      <c r="C476" s="10"/>
      <c r="D476" s="10"/>
      <c r="E476" s="10"/>
      <c r="F476" s="10"/>
      <c r="G476" s="10"/>
      <c r="H476" s="10">
        <v>7.58</v>
      </c>
      <c r="I476" s="10">
        <v>30.99</v>
      </c>
      <c r="J476" s="10">
        <v>32.43</v>
      </c>
      <c r="K476" s="10">
        <v>14.71</v>
      </c>
      <c r="L476" s="10">
        <v>32.44</v>
      </c>
      <c r="M476" s="10">
        <v>38.89</v>
      </c>
      <c r="N476" s="10">
        <v>51.05</v>
      </c>
      <c r="O476" s="10">
        <v>51.07</v>
      </c>
      <c r="P476" s="10">
        <v>43.03</v>
      </c>
      <c r="Q476" s="10">
        <v>43.77</v>
      </c>
      <c r="R476" s="10">
        <v>32.71</v>
      </c>
      <c r="S476" s="10">
        <v>32.97</v>
      </c>
      <c r="T476" s="10">
        <v>44.89</v>
      </c>
      <c r="U476" s="10">
        <v>38.18</v>
      </c>
      <c r="V476" s="10">
        <v>34.14</v>
      </c>
      <c r="W476" s="10">
        <v>18.059999999999999</v>
      </c>
      <c r="X476" s="10">
        <v>32.92</v>
      </c>
      <c r="Y476" s="10">
        <v>31.79</v>
      </c>
      <c r="AA476" s="11">
        <v>32.363333333333337</v>
      </c>
      <c r="AB476" s="11">
        <v>25.984166666666667</v>
      </c>
    </row>
    <row r="477" spans="1:28" x14ac:dyDescent="0.3">
      <c r="A477" s="9">
        <v>466</v>
      </c>
      <c r="B477" s="10"/>
      <c r="C477" s="10"/>
      <c r="D477" s="10"/>
      <c r="E477" s="10"/>
      <c r="F477" s="10"/>
      <c r="G477" s="10"/>
      <c r="H477" s="10">
        <v>7.58</v>
      </c>
      <c r="I477" s="10">
        <v>21.35</v>
      </c>
      <c r="J477" s="10">
        <v>32.43</v>
      </c>
      <c r="K477" s="10">
        <v>44.28</v>
      </c>
      <c r="L477" s="10">
        <v>43.92</v>
      </c>
      <c r="M477" s="10">
        <v>74.02</v>
      </c>
      <c r="N477" s="10">
        <v>79.239999999999995</v>
      </c>
      <c r="O477" s="10">
        <v>80.900000000000006</v>
      </c>
      <c r="P477" s="10">
        <v>79.52</v>
      </c>
      <c r="Q477" s="10">
        <v>50.41</v>
      </c>
      <c r="R477" s="10">
        <v>41.56</v>
      </c>
      <c r="S477" s="10">
        <v>45.7</v>
      </c>
      <c r="T477" s="10">
        <v>55.89</v>
      </c>
      <c r="U477" s="10">
        <v>38.79</v>
      </c>
      <c r="V477" s="10">
        <v>33.56</v>
      </c>
      <c r="W477" s="10">
        <v>32.18</v>
      </c>
      <c r="X477" s="10">
        <v>7.91</v>
      </c>
      <c r="Y477" s="10">
        <v>21.97</v>
      </c>
      <c r="AA477" s="11">
        <v>36.115000000000002</v>
      </c>
      <c r="AB477" s="11">
        <v>48.725833333333327</v>
      </c>
    </row>
    <row r="478" spans="1:28" x14ac:dyDescent="0.3">
      <c r="A478" s="9">
        <v>467</v>
      </c>
      <c r="B478" s="10"/>
      <c r="C478" s="10"/>
      <c r="D478" s="10"/>
      <c r="E478" s="10"/>
      <c r="F478" s="10"/>
      <c r="G478" s="10"/>
      <c r="H478" s="10">
        <v>35.11</v>
      </c>
      <c r="I478" s="10">
        <v>21.21</v>
      </c>
      <c r="J478" s="10">
        <v>39.17</v>
      </c>
      <c r="K478" s="10">
        <v>7.64</v>
      </c>
      <c r="L478" s="10">
        <v>31.74</v>
      </c>
      <c r="M478" s="10">
        <v>35.25</v>
      </c>
      <c r="N478" s="10">
        <v>37.369999999999997</v>
      </c>
      <c r="O478" s="10">
        <v>54.79</v>
      </c>
      <c r="P478" s="10">
        <v>32.01</v>
      </c>
      <c r="Q478" s="10">
        <v>19.29</v>
      </c>
      <c r="R478" s="10">
        <v>7.78</v>
      </c>
      <c r="S478" s="10">
        <v>7.8</v>
      </c>
      <c r="T478" s="10">
        <v>34.51</v>
      </c>
      <c r="U478" s="10">
        <v>37.57</v>
      </c>
      <c r="V478" s="10">
        <v>33.340000000000003</v>
      </c>
      <c r="W478" s="10">
        <v>7.89</v>
      </c>
      <c r="X478" s="10">
        <v>7.91</v>
      </c>
      <c r="Y478" s="10">
        <v>17.16</v>
      </c>
      <c r="AA478" s="11">
        <v>16.135000000000002</v>
      </c>
      <c r="AB478" s="11">
        <v>52.411666666666655</v>
      </c>
    </row>
    <row r="479" spans="1:28" x14ac:dyDescent="0.3">
      <c r="A479" s="9">
        <v>468</v>
      </c>
      <c r="B479" s="10"/>
      <c r="C479" s="10"/>
      <c r="D479" s="10"/>
      <c r="E479" s="10"/>
      <c r="F479" s="10"/>
      <c r="G479" s="10"/>
      <c r="H479" s="10">
        <v>44.36</v>
      </c>
      <c r="I479" s="10">
        <v>32.06</v>
      </c>
      <c r="J479" s="10">
        <v>32.090000000000003</v>
      </c>
      <c r="K479" s="10">
        <v>43.82</v>
      </c>
      <c r="L479" s="10">
        <v>50.55</v>
      </c>
      <c r="M479" s="10">
        <v>41.58</v>
      </c>
      <c r="N479" s="10">
        <v>82.16</v>
      </c>
      <c r="O479" s="10">
        <v>80.849999999999994</v>
      </c>
      <c r="P479" s="10">
        <v>79.52</v>
      </c>
      <c r="Q479" s="10">
        <v>43.83</v>
      </c>
      <c r="R479" s="10">
        <v>42.81</v>
      </c>
      <c r="S479" s="10">
        <v>44.95</v>
      </c>
      <c r="T479" s="10">
        <v>44.89</v>
      </c>
      <c r="U479" s="10">
        <v>12.08</v>
      </c>
      <c r="V479" s="10">
        <v>33.08</v>
      </c>
      <c r="W479" s="10">
        <v>22.81</v>
      </c>
      <c r="X479" s="10">
        <v>32.76</v>
      </c>
      <c r="Y479" s="10">
        <v>43.95</v>
      </c>
      <c r="AA479" s="11">
        <v>17.501666666666665</v>
      </c>
      <c r="AB479" s="11">
        <v>34.571666666666673</v>
      </c>
    </row>
    <row r="480" spans="1:28" x14ac:dyDescent="0.3">
      <c r="A480" s="9">
        <v>469</v>
      </c>
      <c r="B480" s="10"/>
      <c r="C480" s="10"/>
      <c r="D480" s="10"/>
      <c r="E480" s="10"/>
      <c r="F480" s="10"/>
      <c r="G480" s="10"/>
      <c r="H480" s="10">
        <v>32.65</v>
      </c>
      <c r="I480" s="10">
        <v>34.07</v>
      </c>
      <c r="J480" s="10">
        <v>46.61</v>
      </c>
      <c r="K480" s="10">
        <v>8.11</v>
      </c>
      <c r="L480" s="10">
        <v>20.55</v>
      </c>
      <c r="M480" s="10">
        <v>55.25</v>
      </c>
      <c r="N480" s="10">
        <v>33.76</v>
      </c>
      <c r="O480" s="10">
        <v>36.83</v>
      </c>
      <c r="P480" s="10">
        <v>27.25</v>
      </c>
      <c r="Q480" s="10">
        <v>21.86</v>
      </c>
      <c r="R480" s="10">
        <v>34.03</v>
      </c>
      <c r="S480" s="10">
        <v>33.630000000000003</v>
      </c>
      <c r="T480" s="10">
        <v>34.51</v>
      </c>
      <c r="U480" s="10">
        <v>12.6</v>
      </c>
      <c r="V480" s="10">
        <v>43.42</v>
      </c>
      <c r="W480" s="10">
        <v>38.159999999999997</v>
      </c>
      <c r="X480" s="10">
        <v>33.14</v>
      </c>
      <c r="Y480" s="10">
        <v>37.83</v>
      </c>
      <c r="AA480" s="11">
        <v>40.016666666666673</v>
      </c>
      <c r="AB480" s="11">
        <v>31.55083333333334</v>
      </c>
    </row>
    <row r="481" spans="1:28" x14ac:dyDescent="0.3">
      <c r="A481" s="9">
        <v>470</v>
      </c>
      <c r="B481" s="10"/>
      <c r="C481" s="10"/>
      <c r="D481" s="10"/>
      <c r="E481" s="10"/>
      <c r="F481" s="10"/>
      <c r="G481" s="10"/>
      <c r="H481" s="10">
        <v>34</v>
      </c>
      <c r="I481" s="10">
        <v>20.54</v>
      </c>
      <c r="J481" s="10">
        <v>61.35</v>
      </c>
      <c r="K481" s="10">
        <v>44.29</v>
      </c>
      <c r="L481" s="10">
        <v>47.52</v>
      </c>
      <c r="M481" s="10">
        <v>78.81</v>
      </c>
      <c r="N481" s="10">
        <v>79.239999999999995</v>
      </c>
      <c r="O481" s="10">
        <v>80.849999999999994</v>
      </c>
      <c r="P481" s="10">
        <v>48.44</v>
      </c>
      <c r="Q481" s="10">
        <v>48.78</v>
      </c>
      <c r="R481" s="10">
        <v>44.22</v>
      </c>
      <c r="S481" s="10">
        <v>40.35</v>
      </c>
      <c r="T481" s="10">
        <v>62.08</v>
      </c>
      <c r="U481" s="10">
        <v>45.06</v>
      </c>
      <c r="V481" s="10">
        <v>32.28</v>
      </c>
      <c r="W481" s="10">
        <v>30.83</v>
      </c>
      <c r="X481" s="10">
        <v>21.24</v>
      </c>
      <c r="Y481" s="10">
        <v>22.86</v>
      </c>
      <c r="AA481" s="11">
        <v>65.521666666666661</v>
      </c>
      <c r="AB481" s="11">
        <v>35.26</v>
      </c>
    </row>
    <row r="482" spans="1:28" x14ac:dyDescent="0.3">
      <c r="A482" s="9">
        <v>471</v>
      </c>
      <c r="B482" s="10"/>
      <c r="C482" s="10"/>
      <c r="D482" s="10"/>
      <c r="E482" s="10"/>
      <c r="F482" s="10"/>
      <c r="G482" s="10"/>
      <c r="H482" s="10">
        <v>26.72</v>
      </c>
      <c r="I482" s="10">
        <v>44.45</v>
      </c>
      <c r="J482" s="10">
        <v>43.95</v>
      </c>
      <c r="K482" s="10">
        <v>44.28</v>
      </c>
      <c r="L482" s="10">
        <v>41.78</v>
      </c>
      <c r="M482" s="10">
        <v>74.83</v>
      </c>
      <c r="N482" s="10">
        <v>79.239999999999995</v>
      </c>
      <c r="O482" s="10">
        <v>80.849999999999994</v>
      </c>
      <c r="P482" s="10">
        <v>76.709999999999994</v>
      </c>
      <c r="Q482" s="10">
        <v>78.22</v>
      </c>
      <c r="R482" s="10">
        <v>49.07</v>
      </c>
      <c r="S482" s="10">
        <v>73.08</v>
      </c>
      <c r="T482" s="10">
        <v>66.760000000000005</v>
      </c>
      <c r="U482" s="10">
        <v>34.22</v>
      </c>
      <c r="V482" s="10">
        <v>47.7</v>
      </c>
      <c r="W482" s="10">
        <v>39.33</v>
      </c>
      <c r="X482" s="10">
        <v>33.14</v>
      </c>
      <c r="Y482" s="10">
        <v>7.93</v>
      </c>
      <c r="AA482" s="11">
        <v>47.751666666666665</v>
      </c>
      <c r="AB482" s="11">
        <v>46.352499999999999</v>
      </c>
    </row>
    <row r="483" spans="1:28" x14ac:dyDescent="0.3">
      <c r="A483" s="9">
        <v>472</v>
      </c>
      <c r="B483" s="10"/>
      <c r="C483" s="10"/>
      <c r="D483" s="10"/>
      <c r="E483" s="10"/>
      <c r="F483" s="10"/>
      <c r="G483" s="10"/>
      <c r="H483" s="10">
        <v>34.22</v>
      </c>
      <c r="I483" s="10">
        <v>23.81</v>
      </c>
      <c r="J483" s="10">
        <v>34.49</v>
      </c>
      <c r="K483" s="10">
        <v>64.87</v>
      </c>
      <c r="L483" s="10">
        <v>68.09</v>
      </c>
      <c r="M483" s="10">
        <v>63.22</v>
      </c>
      <c r="N483" s="10">
        <v>79.239999999999995</v>
      </c>
      <c r="O483" s="10">
        <v>66.94</v>
      </c>
      <c r="P483" s="10">
        <v>43.03</v>
      </c>
      <c r="Q483" s="10">
        <v>34.81</v>
      </c>
      <c r="R483" s="10">
        <v>31.92</v>
      </c>
      <c r="S483" s="10">
        <v>29.45</v>
      </c>
      <c r="T483" s="10">
        <v>33.619999999999997</v>
      </c>
      <c r="U483" s="10">
        <v>22.35</v>
      </c>
      <c r="V483" s="10">
        <v>24.66</v>
      </c>
      <c r="W483" s="10">
        <v>7.89</v>
      </c>
      <c r="X483" s="10">
        <v>7.91</v>
      </c>
      <c r="Y483" s="10">
        <v>24.05</v>
      </c>
      <c r="AA483" s="11">
        <v>46.001666666666665</v>
      </c>
      <c r="AB483" s="11">
        <v>55.520833333333336</v>
      </c>
    </row>
    <row r="484" spans="1:28" x14ac:dyDescent="0.3">
      <c r="A484" s="9">
        <v>473</v>
      </c>
      <c r="B484" s="10"/>
      <c r="C484" s="10"/>
      <c r="D484" s="10"/>
      <c r="E484" s="10"/>
      <c r="F484" s="10"/>
      <c r="G484" s="10"/>
      <c r="H484" s="10">
        <v>33.11</v>
      </c>
      <c r="I484" s="10">
        <v>19.23</v>
      </c>
      <c r="J484" s="10">
        <v>43.95</v>
      </c>
      <c r="K484" s="10">
        <v>32.130000000000003</v>
      </c>
      <c r="L484" s="10">
        <v>43.92</v>
      </c>
      <c r="M484" s="10">
        <v>45.14</v>
      </c>
      <c r="N484" s="10">
        <v>43.46</v>
      </c>
      <c r="O484" s="10">
        <v>42.78</v>
      </c>
      <c r="P484" s="10">
        <v>45.01</v>
      </c>
      <c r="Q484" s="10">
        <v>43.77</v>
      </c>
      <c r="R484" s="10">
        <v>42.81</v>
      </c>
      <c r="S484" s="10">
        <v>42.27</v>
      </c>
      <c r="T484" s="10">
        <v>44.9</v>
      </c>
      <c r="U484" s="10">
        <v>66.42</v>
      </c>
      <c r="V484" s="10">
        <v>47.47</v>
      </c>
      <c r="W484" s="10">
        <v>51.19</v>
      </c>
      <c r="X484" s="10">
        <v>46.31</v>
      </c>
      <c r="Y484" s="10">
        <v>94.81</v>
      </c>
      <c r="AA484" s="11">
        <v>48.116666666666674</v>
      </c>
      <c r="AB484" s="11">
        <v>33.822500000000005</v>
      </c>
    </row>
    <row r="485" spans="1:28" x14ac:dyDescent="0.3">
      <c r="A485" s="9">
        <v>474</v>
      </c>
      <c r="B485" s="10"/>
      <c r="C485" s="10"/>
      <c r="D485" s="10"/>
      <c r="E485" s="10"/>
      <c r="F485" s="10"/>
      <c r="G485" s="10"/>
      <c r="H485" s="10">
        <v>7.58</v>
      </c>
      <c r="I485" s="10">
        <v>7.6</v>
      </c>
      <c r="J485" s="10">
        <v>12.22</v>
      </c>
      <c r="K485" s="10">
        <v>32.130000000000003</v>
      </c>
      <c r="L485" s="10">
        <v>15.17</v>
      </c>
      <c r="M485" s="10">
        <v>29.88</v>
      </c>
      <c r="N485" s="10">
        <v>16.79</v>
      </c>
      <c r="O485" s="10">
        <v>35.770000000000003</v>
      </c>
      <c r="P485" s="10">
        <v>41.77</v>
      </c>
      <c r="Q485" s="10">
        <v>30.54</v>
      </c>
      <c r="R485" s="10">
        <v>7.78</v>
      </c>
      <c r="S485" s="10">
        <v>7.8</v>
      </c>
      <c r="T485" s="10">
        <v>31.19</v>
      </c>
      <c r="U485" s="10">
        <v>32.89</v>
      </c>
      <c r="V485" s="10">
        <v>24.66</v>
      </c>
      <c r="W485" s="10">
        <v>32.619999999999997</v>
      </c>
      <c r="X485" s="10">
        <v>12.7</v>
      </c>
      <c r="Y485" s="10">
        <v>45.67</v>
      </c>
      <c r="AA485" s="11">
        <v>36.24666666666667</v>
      </c>
      <c r="AB485" s="11">
        <v>50.933333333333337</v>
      </c>
    </row>
    <row r="486" spans="1:28" x14ac:dyDescent="0.3">
      <c r="A486" s="9">
        <v>475</v>
      </c>
      <c r="B486" s="10"/>
      <c r="C486" s="10"/>
      <c r="D486" s="10"/>
      <c r="E486" s="10"/>
      <c r="F486" s="10"/>
      <c r="G486" s="10"/>
      <c r="H486" s="10">
        <v>7.58</v>
      </c>
      <c r="I486" s="10">
        <v>30.99</v>
      </c>
      <c r="J486" s="10">
        <v>32.43</v>
      </c>
      <c r="K486" s="10">
        <v>14.71</v>
      </c>
      <c r="L486" s="10">
        <v>32.44</v>
      </c>
      <c r="M486" s="10">
        <v>38.89</v>
      </c>
      <c r="N486" s="10">
        <v>51.05</v>
      </c>
      <c r="O486" s="10">
        <v>51.07</v>
      </c>
      <c r="P486" s="10">
        <v>43.03</v>
      </c>
      <c r="Q486" s="10">
        <v>43.77</v>
      </c>
      <c r="R486" s="10">
        <v>32.71</v>
      </c>
      <c r="S486" s="10">
        <v>32.97</v>
      </c>
      <c r="T486" s="10">
        <v>44.89</v>
      </c>
      <c r="U486" s="10">
        <v>38.18</v>
      </c>
      <c r="V486" s="10">
        <v>34.14</v>
      </c>
      <c r="W486" s="10">
        <v>18.059999999999999</v>
      </c>
      <c r="X486" s="10">
        <v>32.92</v>
      </c>
      <c r="Y486" s="10">
        <v>31.79</v>
      </c>
      <c r="AA486" s="11">
        <v>17.43</v>
      </c>
      <c r="AB486" s="11">
        <v>26.681666666666668</v>
      </c>
    </row>
    <row r="487" spans="1:28" x14ac:dyDescent="0.3">
      <c r="A487" s="9">
        <v>476</v>
      </c>
      <c r="B487" s="10"/>
      <c r="C487" s="10"/>
      <c r="D487" s="10"/>
      <c r="E487" s="10"/>
      <c r="F487" s="10"/>
      <c r="G487" s="10"/>
      <c r="H487" s="10">
        <v>7.58</v>
      </c>
      <c r="I487" s="10">
        <v>21.35</v>
      </c>
      <c r="J487" s="10">
        <v>32.43</v>
      </c>
      <c r="K487" s="10">
        <v>44.28</v>
      </c>
      <c r="L487" s="10">
        <v>43.92</v>
      </c>
      <c r="M487" s="10">
        <v>74.02</v>
      </c>
      <c r="N487" s="10">
        <v>79.239999999999995</v>
      </c>
      <c r="O487" s="10">
        <v>80.900000000000006</v>
      </c>
      <c r="P487" s="10">
        <v>79.52</v>
      </c>
      <c r="Q487" s="10">
        <v>50.41</v>
      </c>
      <c r="R487" s="10">
        <v>41.56</v>
      </c>
      <c r="S487" s="10">
        <v>45.7</v>
      </c>
      <c r="T487" s="10">
        <v>55.89</v>
      </c>
      <c r="U487" s="10">
        <v>38.79</v>
      </c>
      <c r="V487" s="10">
        <v>33.56</v>
      </c>
      <c r="W487" s="10">
        <v>32.18</v>
      </c>
      <c r="X487" s="10">
        <v>7.91</v>
      </c>
      <c r="Y487" s="10">
        <v>21.97</v>
      </c>
      <c r="AA487" s="11">
        <v>26.173333333333336</v>
      </c>
      <c r="AB487" s="11">
        <v>37.881666666666668</v>
      </c>
    </row>
    <row r="488" spans="1:28" x14ac:dyDescent="0.3">
      <c r="A488" s="9">
        <v>477</v>
      </c>
      <c r="B488" s="10"/>
      <c r="C488" s="10"/>
      <c r="D488" s="10"/>
      <c r="E488" s="10"/>
      <c r="F488" s="10"/>
      <c r="G488" s="10"/>
      <c r="H488" s="10">
        <v>35.11</v>
      </c>
      <c r="I488" s="10">
        <v>21.21</v>
      </c>
      <c r="J488" s="10">
        <v>39.17</v>
      </c>
      <c r="K488" s="10">
        <v>7.64</v>
      </c>
      <c r="L488" s="10">
        <v>31.74</v>
      </c>
      <c r="M488" s="10">
        <v>35.25</v>
      </c>
      <c r="N488" s="10">
        <v>37.369999999999997</v>
      </c>
      <c r="O488" s="10">
        <v>54.79</v>
      </c>
      <c r="P488" s="10">
        <v>32.01</v>
      </c>
      <c r="Q488" s="10">
        <v>19.29</v>
      </c>
      <c r="R488" s="10">
        <v>7.78</v>
      </c>
      <c r="S488" s="10">
        <v>7.8</v>
      </c>
      <c r="T488" s="10">
        <v>34.51</v>
      </c>
      <c r="U488" s="10">
        <v>37.57</v>
      </c>
      <c r="V488" s="10">
        <v>33.340000000000003</v>
      </c>
      <c r="W488" s="10">
        <v>7.89</v>
      </c>
      <c r="X488" s="10">
        <v>7.91</v>
      </c>
      <c r="Y488" s="10">
        <v>17.16</v>
      </c>
      <c r="AA488" s="11">
        <v>37.263333333333328</v>
      </c>
      <c r="AB488" s="11">
        <v>47.302499999999988</v>
      </c>
    </row>
    <row r="489" spans="1:28" x14ac:dyDescent="0.3">
      <c r="A489" s="9">
        <v>478</v>
      </c>
      <c r="B489" s="10"/>
      <c r="C489" s="10"/>
      <c r="D489" s="10"/>
      <c r="E489" s="10"/>
      <c r="F489" s="10"/>
      <c r="G489" s="10"/>
      <c r="H489" s="10">
        <v>44.36</v>
      </c>
      <c r="I489" s="10">
        <v>32.06</v>
      </c>
      <c r="J489" s="10">
        <v>32.090000000000003</v>
      </c>
      <c r="K489" s="10">
        <v>43.82</v>
      </c>
      <c r="L489" s="10">
        <v>50.55</v>
      </c>
      <c r="M489" s="10">
        <v>41.58</v>
      </c>
      <c r="N489" s="10">
        <v>82.16</v>
      </c>
      <c r="O489" s="10">
        <v>80.849999999999994</v>
      </c>
      <c r="P489" s="10">
        <v>79.52</v>
      </c>
      <c r="Q489" s="10">
        <v>43.83</v>
      </c>
      <c r="R489" s="10">
        <v>42.81</v>
      </c>
      <c r="S489" s="10">
        <v>44.95</v>
      </c>
      <c r="T489" s="10">
        <v>44.89</v>
      </c>
      <c r="U489" s="10">
        <v>12.08</v>
      </c>
      <c r="V489" s="10">
        <v>33.08</v>
      </c>
      <c r="W489" s="10">
        <v>22.81</v>
      </c>
      <c r="X489" s="10">
        <v>32.76</v>
      </c>
      <c r="Y489" s="10">
        <v>43.95</v>
      </c>
      <c r="AA489" s="11">
        <v>28.353333333333335</v>
      </c>
      <c r="AB489" s="11">
        <v>24.785</v>
      </c>
    </row>
    <row r="490" spans="1:28" x14ac:dyDescent="0.3">
      <c r="A490" s="9">
        <v>479</v>
      </c>
      <c r="B490" s="10"/>
      <c r="C490" s="10"/>
      <c r="D490" s="10"/>
      <c r="E490" s="10"/>
      <c r="F490" s="10"/>
      <c r="G490" s="10"/>
      <c r="H490" s="10">
        <v>32.65</v>
      </c>
      <c r="I490" s="10">
        <v>34.07</v>
      </c>
      <c r="J490" s="10">
        <v>46.61</v>
      </c>
      <c r="K490" s="10">
        <v>8.11</v>
      </c>
      <c r="L490" s="10">
        <v>20.55</v>
      </c>
      <c r="M490" s="10">
        <v>55.25</v>
      </c>
      <c r="N490" s="10">
        <v>33.76</v>
      </c>
      <c r="O490" s="10">
        <v>36.83</v>
      </c>
      <c r="P490" s="10">
        <v>27.25</v>
      </c>
      <c r="Q490" s="10">
        <v>21.86</v>
      </c>
      <c r="R490" s="10">
        <v>34.03</v>
      </c>
      <c r="S490" s="10">
        <v>33.630000000000003</v>
      </c>
      <c r="T490" s="10">
        <v>34.51</v>
      </c>
      <c r="U490" s="10">
        <v>12.6</v>
      </c>
      <c r="V490" s="10">
        <v>43.42</v>
      </c>
      <c r="W490" s="10">
        <v>38.159999999999997</v>
      </c>
      <c r="X490" s="10">
        <v>33.14</v>
      </c>
      <c r="Y490" s="10">
        <v>37.83</v>
      </c>
      <c r="AA490" s="11">
        <v>40.743333333333332</v>
      </c>
      <c r="AB490" s="11">
        <v>46.974166666666662</v>
      </c>
    </row>
    <row r="491" spans="1:28" x14ac:dyDescent="0.3">
      <c r="A491" s="9">
        <v>480</v>
      </c>
      <c r="B491" s="10"/>
      <c r="C491" s="10"/>
      <c r="D491" s="10"/>
      <c r="E491" s="10"/>
      <c r="F491" s="10"/>
      <c r="G491" s="10"/>
      <c r="H491" s="10">
        <v>34</v>
      </c>
      <c r="I491" s="10">
        <v>20.54</v>
      </c>
      <c r="J491" s="10">
        <v>61.35</v>
      </c>
      <c r="K491" s="10">
        <v>44.29</v>
      </c>
      <c r="L491" s="10">
        <v>47.52</v>
      </c>
      <c r="M491" s="10">
        <v>78.81</v>
      </c>
      <c r="N491" s="10">
        <v>79.239999999999995</v>
      </c>
      <c r="O491" s="10">
        <v>80.849999999999994</v>
      </c>
      <c r="P491" s="10">
        <v>48.44</v>
      </c>
      <c r="Q491" s="10">
        <v>48.78</v>
      </c>
      <c r="R491" s="10">
        <v>44.22</v>
      </c>
      <c r="S491" s="10">
        <v>40.35</v>
      </c>
      <c r="T491" s="10">
        <v>62.08</v>
      </c>
      <c r="U491" s="10">
        <v>45.06</v>
      </c>
      <c r="V491" s="10">
        <v>32.28</v>
      </c>
      <c r="W491" s="10">
        <v>30.83</v>
      </c>
      <c r="X491" s="10">
        <v>21.24</v>
      </c>
      <c r="Y491" s="10">
        <v>22.86</v>
      </c>
      <c r="AA491" s="11">
        <v>32.873333333333335</v>
      </c>
      <c r="AB491" s="11">
        <v>32.251666666666658</v>
      </c>
    </row>
    <row r="492" spans="1:28" x14ac:dyDescent="0.3">
      <c r="A492" s="9">
        <v>481</v>
      </c>
      <c r="B492" s="10"/>
      <c r="C492" s="10"/>
      <c r="D492" s="10"/>
      <c r="E492" s="10"/>
      <c r="F492" s="10"/>
      <c r="G492" s="10"/>
      <c r="H492" s="10">
        <v>26.72</v>
      </c>
      <c r="I492" s="10">
        <v>44.45</v>
      </c>
      <c r="J492" s="10">
        <v>43.95</v>
      </c>
      <c r="K492" s="10">
        <v>44.28</v>
      </c>
      <c r="L492" s="10">
        <v>41.78</v>
      </c>
      <c r="M492" s="10">
        <v>74.83</v>
      </c>
      <c r="N492" s="10">
        <v>79.239999999999995</v>
      </c>
      <c r="O492" s="10">
        <v>80.849999999999994</v>
      </c>
      <c r="P492" s="10">
        <v>76.709999999999994</v>
      </c>
      <c r="Q492" s="10">
        <v>78.22</v>
      </c>
      <c r="R492" s="10">
        <v>49.07</v>
      </c>
      <c r="S492" s="10">
        <v>73.08</v>
      </c>
      <c r="T492" s="10">
        <v>66.760000000000005</v>
      </c>
      <c r="U492" s="10">
        <v>34.22</v>
      </c>
      <c r="V492" s="10">
        <v>47.7</v>
      </c>
      <c r="W492" s="10">
        <v>39.33</v>
      </c>
      <c r="X492" s="10">
        <v>33.14</v>
      </c>
      <c r="Y492" s="10">
        <v>7.93</v>
      </c>
      <c r="AA492" s="11">
        <v>29.258333333333336</v>
      </c>
      <c r="AB492" s="11">
        <v>40.345000000000006</v>
      </c>
    </row>
    <row r="493" spans="1:28" x14ac:dyDescent="0.3">
      <c r="A493" s="9">
        <v>482</v>
      </c>
      <c r="B493" s="10"/>
      <c r="C493" s="10"/>
      <c r="D493" s="10"/>
      <c r="E493" s="10"/>
      <c r="F493" s="10"/>
      <c r="G493" s="10"/>
      <c r="H493" s="10">
        <v>34.22</v>
      </c>
      <c r="I493" s="10">
        <v>23.81</v>
      </c>
      <c r="J493" s="10">
        <v>34.49</v>
      </c>
      <c r="K493" s="10">
        <v>64.87</v>
      </c>
      <c r="L493" s="10">
        <v>68.09</v>
      </c>
      <c r="M493" s="10">
        <v>63.22</v>
      </c>
      <c r="N493" s="10">
        <v>79.239999999999995</v>
      </c>
      <c r="O493" s="10">
        <v>66.94</v>
      </c>
      <c r="P493" s="10">
        <v>43.03</v>
      </c>
      <c r="Q493" s="10">
        <v>34.81</v>
      </c>
      <c r="R493" s="10">
        <v>31.92</v>
      </c>
      <c r="S493" s="10">
        <v>29.45</v>
      </c>
      <c r="T493" s="10">
        <v>33.619999999999997</v>
      </c>
      <c r="U493" s="10">
        <v>22.35</v>
      </c>
      <c r="V493" s="10">
        <v>24.66</v>
      </c>
      <c r="W493" s="10">
        <v>7.89</v>
      </c>
      <c r="X493" s="10">
        <v>7.91</v>
      </c>
      <c r="Y493" s="10">
        <v>24.05</v>
      </c>
      <c r="AA493" s="11">
        <v>42.533333333333331</v>
      </c>
      <c r="AB493" s="11">
        <v>60.125000000000007</v>
      </c>
    </row>
    <row r="494" spans="1:28" x14ac:dyDescent="0.3">
      <c r="A494" s="9">
        <v>483</v>
      </c>
      <c r="B494" s="10"/>
      <c r="C494" s="10"/>
      <c r="D494" s="10"/>
      <c r="E494" s="10"/>
      <c r="F494" s="10"/>
      <c r="G494" s="10"/>
      <c r="H494" s="10">
        <v>33.11</v>
      </c>
      <c r="I494" s="10">
        <v>19.23</v>
      </c>
      <c r="J494" s="10">
        <v>43.95</v>
      </c>
      <c r="K494" s="10">
        <v>32.130000000000003</v>
      </c>
      <c r="L494" s="10">
        <v>43.92</v>
      </c>
      <c r="M494" s="10">
        <v>45.14</v>
      </c>
      <c r="N494" s="10">
        <v>43.46</v>
      </c>
      <c r="O494" s="10">
        <v>42.78</v>
      </c>
      <c r="P494" s="10">
        <v>45.01</v>
      </c>
      <c r="Q494" s="10">
        <v>43.77</v>
      </c>
      <c r="R494" s="10">
        <v>42.81</v>
      </c>
      <c r="S494" s="10">
        <v>42.27</v>
      </c>
      <c r="T494" s="10">
        <v>44.9</v>
      </c>
      <c r="U494" s="10">
        <v>66.42</v>
      </c>
      <c r="V494" s="10">
        <v>47.47</v>
      </c>
      <c r="W494" s="10">
        <v>51.19</v>
      </c>
      <c r="X494" s="10">
        <v>46.31</v>
      </c>
      <c r="Y494" s="10">
        <v>94.81</v>
      </c>
      <c r="AA494" s="11">
        <v>48.491666666666667</v>
      </c>
      <c r="AB494" s="11">
        <v>44.384999999999998</v>
      </c>
    </row>
    <row r="495" spans="1:28" x14ac:dyDescent="0.3">
      <c r="A495" s="9">
        <v>484</v>
      </c>
      <c r="B495" s="10"/>
      <c r="C495" s="10"/>
      <c r="D495" s="10"/>
      <c r="E495" s="10"/>
      <c r="F495" s="10"/>
      <c r="G495" s="10"/>
      <c r="H495" s="10">
        <v>7.58</v>
      </c>
      <c r="I495" s="10">
        <v>7.6</v>
      </c>
      <c r="J495" s="10">
        <v>12.22</v>
      </c>
      <c r="K495" s="10">
        <v>32.130000000000003</v>
      </c>
      <c r="L495" s="10">
        <v>15.17</v>
      </c>
      <c r="M495" s="10">
        <v>29.88</v>
      </c>
      <c r="N495" s="10">
        <v>16.79</v>
      </c>
      <c r="O495" s="10">
        <v>35.770000000000003</v>
      </c>
      <c r="P495" s="10">
        <v>41.77</v>
      </c>
      <c r="Q495" s="10">
        <v>30.54</v>
      </c>
      <c r="R495" s="10">
        <v>7.78</v>
      </c>
      <c r="S495" s="10">
        <v>7.8</v>
      </c>
      <c r="T495" s="10">
        <v>31.19</v>
      </c>
      <c r="U495" s="10">
        <v>32.89</v>
      </c>
      <c r="V495" s="10">
        <v>24.66</v>
      </c>
      <c r="W495" s="10">
        <v>32.619999999999997</v>
      </c>
      <c r="X495" s="10">
        <v>12.7</v>
      </c>
      <c r="Y495" s="10">
        <v>45.67</v>
      </c>
      <c r="AA495" s="11">
        <v>38.733333333333334</v>
      </c>
      <c r="AB495" s="11">
        <v>36.481666666666662</v>
      </c>
    </row>
    <row r="496" spans="1:28" x14ac:dyDescent="0.3">
      <c r="A496" s="9">
        <v>485</v>
      </c>
      <c r="B496" s="10"/>
      <c r="C496" s="10"/>
      <c r="D496" s="10"/>
      <c r="E496" s="10"/>
      <c r="F496" s="10"/>
      <c r="G496" s="10"/>
      <c r="H496" s="10">
        <v>7.58</v>
      </c>
      <c r="I496" s="10">
        <v>30.99</v>
      </c>
      <c r="J496" s="10">
        <v>32.43</v>
      </c>
      <c r="K496" s="10">
        <v>14.71</v>
      </c>
      <c r="L496" s="10">
        <v>32.44</v>
      </c>
      <c r="M496" s="10">
        <v>38.89</v>
      </c>
      <c r="N496" s="10">
        <v>51.05</v>
      </c>
      <c r="O496" s="10">
        <v>51.07</v>
      </c>
      <c r="P496" s="10">
        <v>43.03</v>
      </c>
      <c r="Q496" s="10">
        <v>43.77</v>
      </c>
      <c r="R496" s="10">
        <v>32.71</v>
      </c>
      <c r="S496" s="10">
        <v>32.97</v>
      </c>
      <c r="T496" s="10">
        <v>44.89</v>
      </c>
      <c r="U496" s="10">
        <v>38.18</v>
      </c>
      <c r="V496" s="10">
        <v>34.14</v>
      </c>
      <c r="W496" s="10">
        <v>18.059999999999999</v>
      </c>
      <c r="X496" s="10">
        <v>32.92</v>
      </c>
      <c r="Y496" s="10">
        <v>31.79</v>
      </c>
      <c r="AA496" s="11">
        <v>32.363333333333337</v>
      </c>
      <c r="AB496" s="11">
        <v>25.984166666666667</v>
      </c>
    </row>
    <row r="497" spans="1:28" x14ac:dyDescent="0.3">
      <c r="A497" s="9">
        <v>486</v>
      </c>
      <c r="B497" s="10"/>
      <c r="C497" s="10"/>
      <c r="D497" s="10"/>
      <c r="E497" s="10"/>
      <c r="F497" s="10"/>
      <c r="G497" s="10"/>
      <c r="H497" s="10">
        <v>7.58</v>
      </c>
      <c r="I497" s="10">
        <v>21.35</v>
      </c>
      <c r="J497" s="10">
        <v>32.43</v>
      </c>
      <c r="K497" s="10">
        <v>44.28</v>
      </c>
      <c r="L497" s="10">
        <v>43.92</v>
      </c>
      <c r="M497" s="10">
        <v>74.02</v>
      </c>
      <c r="N497" s="10">
        <v>79.239999999999995</v>
      </c>
      <c r="O497" s="10">
        <v>80.900000000000006</v>
      </c>
      <c r="P497" s="10">
        <v>79.52</v>
      </c>
      <c r="Q497" s="10">
        <v>50.41</v>
      </c>
      <c r="R497" s="10">
        <v>41.56</v>
      </c>
      <c r="S497" s="10">
        <v>45.7</v>
      </c>
      <c r="T497" s="10">
        <v>55.89</v>
      </c>
      <c r="U497" s="10">
        <v>38.79</v>
      </c>
      <c r="V497" s="10">
        <v>33.56</v>
      </c>
      <c r="W497" s="10">
        <v>32.18</v>
      </c>
      <c r="X497" s="10">
        <v>7.91</v>
      </c>
      <c r="Y497" s="10">
        <v>21.97</v>
      </c>
      <c r="AA497" s="11">
        <v>36.115000000000002</v>
      </c>
      <c r="AB497" s="11">
        <v>48.725833333333327</v>
      </c>
    </row>
    <row r="498" spans="1:28" x14ac:dyDescent="0.3">
      <c r="A498" s="9">
        <v>487</v>
      </c>
      <c r="B498" s="10"/>
      <c r="C498" s="10"/>
      <c r="D498" s="10"/>
      <c r="E498" s="10"/>
      <c r="F498" s="10"/>
      <c r="G498" s="10"/>
      <c r="H498" s="10">
        <v>35.11</v>
      </c>
      <c r="I498" s="10">
        <v>21.21</v>
      </c>
      <c r="J498" s="10">
        <v>39.17</v>
      </c>
      <c r="K498" s="10">
        <v>7.64</v>
      </c>
      <c r="L498" s="10">
        <v>31.74</v>
      </c>
      <c r="M498" s="10">
        <v>35.25</v>
      </c>
      <c r="N498" s="10">
        <v>37.369999999999997</v>
      </c>
      <c r="O498" s="10">
        <v>54.79</v>
      </c>
      <c r="P498" s="10">
        <v>32.01</v>
      </c>
      <c r="Q498" s="10">
        <v>19.29</v>
      </c>
      <c r="R498" s="10">
        <v>7.78</v>
      </c>
      <c r="S498" s="10">
        <v>7.8</v>
      </c>
      <c r="T498" s="10">
        <v>34.51</v>
      </c>
      <c r="U498" s="10">
        <v>37.57</v>
      </c>
      <c r="V498" s="10">
        <v>33.340000000000003</v>
      </c>
      <c r="W498" s="10">
        <v>7.89</v>
      </c>
      <c r="X498" s="10">
        <v>7.91</v>
      </c>
      <c r="Y498" s="10">
        <v>17.16</v>
      </c>
      <c r="AA498" s="11">
        <v>16.135000000000002</v>
      </c>
      <c r="AB498" s="11">
        <v>52.411666666666655</v>
      </c>
    </row>
    <row r="499" spans="1:28" x14ac:dyDescent="0.3">
      <c r="A499" s="9">
        <v>488</v>
      </c>
      <c r="B499" s="10"/>
      <c r="C499" s="10"/>
      <c r="D499" s="10"/>
      <c r="E499" s="10"/>
      <c r="F499" s="10"/>
      <c r="G499" s="10"/>
      <c r="H499" s="10">
        <v>44.36</v>
      </c>
      <c r="I499" s="10">
        <v>32.06</v>
      </c>
      <c r="J499" s="10">
        <v>32.090000000000003</v>
      </c>
      <c r="K499" s="10">
        <v>43.82</v>
      </c>
      <c r="L499" s="10">
        <v>50.55</v>
      </c>
      <c r="M499" s="10">
        <v>41.58</v>
      </c>
      <c r="N499" s="10">
        <v>82.16</v>
      </c>
      <c r="O499" s="10">
        <v>80.849999999999994</v>
      </c>
      <c r="P499" s="10">
        <v>79.52</v>
      </c>
      <c r="Q499" s="10">
        <v>43.83</v>
      </c>
      <c r="R499" s="10">
        <v>42.81</v>
      </c>
      <c r="S499" s="10">
        <v>44.95</v>
      </c>
      <c r="T499" s="10">
        <v>44.89</v>
      </c>
      <c r="U499" s="10">
        <v>12.08</v>
      </c>
      <c r="V499" s="10">
        <v>33.08</v>
      </c>
      <c r="W499" s="10">
        <v>22.81</v>
      </c>
      <c r="X499" s="10">
        <v>32.76</v>
      </c>
      <c r="Y499" s="10">
        <v>43.95</v>
      </c>
      <c r="AA499" s="11">
        <v>17.501666666666665</v>
      </c>
      <c r="AB499" s="11">
        <v>34.571666666666673</v>
      </c>
    </row>
    <row r="500" spans="1:28" x14ac:dyDescent="0.3">
      <c r="A500" s="9">
        <v>489</v>
      </c>
      <c r="B500" s="10"/>
      <c r="C500" s="10"/>
      <c r="D500" s="10"/>
      <c r="E500" s="10"/>
      <c r="F500" s="10"/>
      <c r="G500" s="10"/>
      <c r="H500" s="10">
        <v>32.65</v>
      </c>
      <c r="I500" s="10">
        <v>34.07</v>
      </c>
      <c r="J500" s="10">
        <v>46.61</v>
      </c>
      <c r="K500" s="10">
        <v>8.11</v>
      </c>
      <c r="L500" s="10">
        <v>20.55</v>
      </c>
      <c r="M500" s="10">
        <v>55.25</v>
      </c>
      <c r="N500" s="10">
        <v>33.76</v>
      </c>
      <c r="O500" s="10">
        <v>36.83</v>
      </c>
      <c r="P500" s="10">
        <v>27.25</v>
      </c>
      <c r="Q500" s="10">
        <v>21.86</v>
      </c>
      <c r="R500" s="10">
        <v>34.03</v>
      </c>
      <c r="S500" s="10">
        <v>33.630000000000003</v>
      </c>
      <c r="T500" s="10">
        <v>34.51</v>
      </c>
      <c r="U500" s="10">
        <v>12.6</v>
      </c>
      <c r="V500" s="10">
        <v>43.42</v>
      </c>
      <c r="W500" s="10">
        <v>38.159999999999997</v>
      </c>
      <c r="X500" s="10">
        <v>33.14</v>
      </c>
      <c r="Y500" s="10">
        <v>37.83</v>
      </c>
      <c r="AA500" s="11">
        <v>40.016666666666673</v>
      </c>
      <c r="AB500" s="11">
        <v>31.55083333333334</v>
      </c>
    </row>
    <row r="501" spans="1:28" x14ac:dyDescent="0.3">
      <c r="A501" s="9">
        <v>490</v>
      </c>
      <c r="B501" s="10"/>
      <c r="C501" s="10"/>
      <c r="D501" s="10"/>
      <c r="E501" s="10"/>
      <c r="F501" s="10"/>
      <c r="G501" s="10"/>
      <c r="H501" s="10">
        <v>34</v>
      </c>
      <c r="I501" s="10">
        <v>20.54</v>
      </c>
      <c r="J501" s="10">
        <v>61.35</v>
      </c>
      <c r="K501" s="10">
        <v>44.29</v>
      </c>
      <c r="L501" s="10">
        <v>47.52</v>
      </c>
      <c r="M501" s="10">
        <v>78.81</v>
      </c>
      <c r="N501" s="10">
        <v>79.239999999999995</v>
      </c>
      <c r="O501" s="10">
        <v>80.849999999999994</v>
      </c>
      <c r="P501" s="10">
        <v>48.44</v>
      </c>
      <c r="Q501" s="10">
        <v>48.78</v>
      </c>
      <c r="R501" s="10">
        <v>44.22</v>
      </c>
      <c r="S501" s="10">
        <v>40.35</v>
      </c>
      <c r="T501" s="10">
        <v>62.08</v>
      </c>
      <c r="U501" s="10">
        <v>45.06</v>
      </c>
      <c r="V501" s="10">
        <v>32.28</v>
      </c>
      <c r="W501" s="10">
        <v>30.83</v>
      </c>
      <c r="X501" s="10">
        <v>21.24</v>
      </c>
      <c r="Y501" s="10">
        <v>22.86</v>
      </c>
      <c r="AA501" s="11">
        <v>65.521666666666661</v>
      </c>
      <c r="AB501" s="11">
        <v>35.26</v>
      </c>
    </row>
    <row r="502" spans="1:28" x14ac:dyDescent="0.3">
      <c r="A502" s="9">
        <v>491</v>
      </c>
      <c r="B502" s="10"/>
      <c r="C502" s="10"/>
      <c r="D502" s="10"/>
      <c r="E502" s="10"/>
      <c r="F502" s="10"/>
      <c r="G502" s="10"/>
      <c r="H502" s="10">
        <v>26.72</v>
      </c>
      <c r="I502" s="10">
        <v>44.45</v>
      </c>
      <c r="J502" s="10">
        <v>43.95</v>
      </c>
      <c r="K502" s="10">
        <v>44.28</v>
      </c>
      <c r="L502" s="10">
        <v>41.78</v>
      </c>
      <c r="M502" s="10">
        <v>74.83</v>
      </c>
      <c r="N502" s="10">
        <v>79.239999999999995</v>
      </c>
      <c r="O502" s="10">
        <v>80.849999999999994</v>
      </c>
      <c r="P502" s="10">
        <v>76.709999999999994</v>
      </c>
      <c r="Q502" s="10">
        <v>78.22</v>
      </c>
      <c r="R502" s="10">
        <v>49.07</v>
      </c>
      <c r="S502" s="10">
        <v>73.08</v>
      </c>
      <c r="T502" s="10">
        <v>66.760000000000005</v>
      </c>
      <c r="U502" s="10">
        <v>34.22</v>
      </c>
      <c r="V502" s="10">
        <v>47.7</v>
      </c>
      <c r="W502" s="10">
        <v>39.33</v>
      </c>
      <c r="X502" s="10">
        <v>33.14</v>
      </c>
      <c r="Y502" s="10">
        <v>7.93</v>
      </c>
      <c r="AA502" s="11">
        <v>47.751666666666665</v>
      </c>
      <c r="AB502" s="11">
        <v>46.352499999999999</v>
      </c>
    </row>
    <row r="503" spans="1:28" x14ac:dyDescent="0.3">
      <c r="A503" s="9">
        <v>492</v>
      </c>
      <c r="B503" s="10"/>
      <c r="C503" s="10"/>
      <c r="D503" s="10"/>
      <c r="E503" s="10"/>
      <c r="F503" s="10"/>
      <c r="G503" s="10"/>
      <c r="H503" s="10">
        <v>34.22</v>
      </c>
      <c r="I503" s="10">
        <v>23.81</v>
      </c>
      <c r="J503" s="10">
        <v>34.49</v>
      </c>
      <c r="K503" s="10">
        <v>64.87</v>
      </c>
      <c r="L503" s="10">
        <v>68.09</v>
      </c>
      <c r="M503" s="10">
        <v>63.22</v>
      </c>
      <c r="N503" s="10">
        <v>79.239999999999995</v>
      </c>
      <c r="O503" s="10">
        <v>66.94</v>
      </c>
      <c r="P503" s="10">
        <v>43.03</v>
      </c>
      <c r="Q503" s="10">
        <v>34.81</v>
      </c>
      <c r="R503" s="10">
        <v>31.92</v>
      </c>
      <c r="S503" s="10">
        <v>29.45</v>
      </c>
      <c r="T503" s="10">
        <v>33.619999999999997</v>
      </c>
      <c r="U503" s="10">
        <v>22.35</v>
      </c>
      <c r="V503" s="10">
        <v>24.66</v>
      </c>
      <c r="W503" s="10">
        <v>7.89</v>
      </c>
      <c r="X503" s="10">
        <v>7.91</v>
      </c>
      <c r="Y503" s="10">
        <v>24.05</v>
      </c>
      <c r="AA503" s="11">
        <v>46.001666666666665</v>
      </c>
      <c r="AB503" s="11">
        <v>55.520833333333336</v>
      </c>
    </row>
    <row r="504" spans="1:28" x14ac:dyDescent="0.3">
      <c r="A504" s="9">
        <v>493</v>
      </c>
      <c r="B504" s="10"/>
      <c r="C504" s="10"/>
      <c r="D504" s="10"/>
      <c r="E504" s="10"/>
      <c r="F504" s="10"/>
      <c r="G504" s="10"/>
      <c r="H504" s="10">
        <v>33.11</v>
      </c>
      <c r="I504" s="10">
        <v>19.23</v>
      </c>
      <c r="J504" s="10">
        <v>43.95</v>
      </c>
      <c r="K504" s="10">
        <v>32.130000000000003</v>
      </c>
      <c r="L504" s="10">
        <v>43.92</v>
      </c>
      <c r="M504" s="10">
        <v>45.14</v>
      </c>
      <c r="N504" s="10">
        <v>43.46</v>
      </c>
      <c r="O504" s="10">
        <v>42.78</v>
      </c>
      <c r="P504" s="10">
        <v>45.01</v>
      </c>
      <c r="Q504" s="10">
        <v>43.77</v>
      </c>
      <c r="R504" s="10">
        <v>42.81</v>
      </c>
      <c r="S504" s="10">
        <v>42.27</v>
      </c>
      <c r="T504" s="10">
        <v>44.9</v>
      </c>
      <c r="U504" s="10">
        <v>66.42</v>
      </c>
      <c r="V504" s="10">
        <v>47.47</v>
      </c>
      <c r="W504" s="10">
        <v>51.19</v>
      </c>
      <c r="X504" s="10">
        <v>46.31</v>
      </c>
      <c r="Y504" s="10">
        <v>94.81</v>
      </c>
      <c r="AA504" s="11">
        <v>48.116666666666674</v>
      </c>
      <c r="AB504" s="11">
        <v>33.822500000000005</v>
      </c>
    </row>
    <row r="505" spans="1:28" x14ac:dyDescent="0.3">
      <c r="A505" s="9">
        <v>494</v>
      </c>
      <c r="B505" s="10"/>
      <c r="C505" s="10"/>
      <c r="D505" s="10"/>
      <c r="E505" s="10"/>
      <c r="F505" s="10"/>
      <c r="G505" s="10"/>
      <c r="H505" s="10">
        <v>7.58</v>
      </c>
      <c r="I505" s="10">
        <v>7.6</v>
      </c>
      <c r="J505" s="10">
        <v>12.22</v>
      </c>
      <c r="K505" s="10">
        <v>32.130000000000003</v>
      </c>
      <c r="L505" s="10">
        <v>15.17</v>
      </c>
      <c r="M505" s="10">
        <v>29.88</v>
      </c>
      <c r="N505" s="10">
        <v>16.79</v>
      </c>
      <c r="O505" s="10">
        <v>35.770000000000003</v>
      </c>
      <c r="P505" s="10">
        <v>41.77</v>
      </c>
      <c r="Q505" s="10">
        <v>30.54</v>
      </c>
      <c r="R505" s="10">
        <v>7.78</v>
      </c>
      <c r="S505" s="10">
        <v>7.8</v>
      </c>
      <c r="T505" s="10">
        <v>31.19</v>
      </c>
      <c r="U505" s="10">
        <v>32.89</v>
      </c>
      <c r="V505" s="10">
        <v>24.66</v>
      </c>
      <c r="W505" s="10">
        <v>32.619999999999997</v>
      </c>
      <c r="X505" s="10">
        <v>12.7</v>
      </c>
      <c r="Y505" s="10">
        <v>45.67</v>
      </c>
      <c r="AA505" s="11">
        <v>36.24666666666667</v>
      </c>
      <c r="AB505" s="11">
        <v>50.933333333333337</v>
      </c>
    </row>
    <row r="506" spans="1:28" x14ac:dyDescent="0.3">
      <c r="A506" s="9">
        <v>495</v>
      </c>
      <c r="B506" s="10"/>
      <c r="C506" s="10"/>
      <c r="D506" s="10"/>
      <c r="E506" s="10"/>
      <c r="F506" s="10"/>
      <c r="G506" s="10"/>
      <c r="H506" s="10">
        <v>7.58</v>
      </c>
      <c r="I506" s="10">
        <v>30.99</v>
      </c>
      <c r="J506" s="10">
        <v>32.43</v>
      </c>
      <c r="K506" s="10">
        <v>14.71</v>
      </c>
      <c r="L506" s="10">
        <v>32.44</v>
      </c>
      <c r="M506" s="10">
        <v>38.89</v>
      </c>
      <c r="N506" s="10">
        <v>51.05</v>
      </c>
      <c r="O506" s="10">
        <v>51.07</v>
      </c>
      <c r="P506" s="10">
        <v>43.03</v>
      </c>
      <c r="Q506" s="10">
        <v>43.77</v>
      </c>
      <c r="R506" s="10">
        <v>32.71</v>
      </c>
      <c r="S506" s="10">
        <v>32.97</v>
      </c>
      <c r="T506" s="10">
        <v>44.89</v>
      </c>
      <c r="U506" s="10">
        <v>38.18</v>
      </c>
      <c r="V506" s="10">
        <v>34.14</v>
      </c>
      <c r="W506" s="10">
        <v>18.059999999999999</v>
      </c>
      <c r="X506" s="10">
        <v>32.92</v>
      </c>
      <c r="Y506" s="10">
        <v>31.79</v>
      </c>
      <c r="AA506" s="11">
        <v>17.43</v>
      </c>
      <c r="AB506" s="11">
        <v>26.681666666666668</v>
      </c>
    </row>
    <row r="507" spans="1:28" x14ac:dyDescent="0.3">
      <c r="A507" s="9">
        <v>496</v>
      </c>
      <c r="B507" s="10"/>
      <c r="C507" s="10"/>
      <c r="D507" s="10"/>
      <c r="E507" s="10"/>
      <c r="F507" s="10"/>
      <c r="G507" s="10"/>
      <c r="H507" s="10">
        <v>7.58</v>
      </c>
      <c r="I507" s="10">
        <v>21.35</v>
      </c>
      <c r="J507" s="10">
        <v>32.43</v>
      </c>
      <c r="K507" s="10">
        <v>44.28</v>
      </c>
      <c r="L507" s="10">
        <v>43.92</v>
      </c>
      <c r="M507" s="10">
        <v>74.02</v>
      </c>
      <c r="N507" s="10">
        <v>79.239999999999995</v>
      </c>
      <c r="O507" s="10">
        <v>80.900000000000006</v>
      </c>
      <c r="P507" s="10">
        <v>79.52</v>
      </c>
      <c r="Q507" s="10">
        <v>50.41</v>
      </c>
      <c r="R507" s="10">
        <v>41.56</v>
      </c>
      <c r="S507" s="10">
        <v>45.7</v>
      </c>
      <c r="T507" s="10">
        <v>55.89</v>
      </c>
      <c r="U507" s="10">
        <v>38.79</v>
      </c>
      <c r="V507" s="10">
        <v>33.56</v>
      </c>
      <c r="W507" s="10">
        <v>32.18</v>
      </c>
      <c r="X507" s="10">
        <v>7.91</v>
      </c>
      <c r="Y507" s="10">
        <v>21.97</v>
      </c>
      <c r="AA507" s="11">
        <v>26.173333333333336</v>
      </c>
      <c r="AB507" s="11">
        <v>37.881666666666668</v>
      </c>
    </row>
    <row r="508" spans="1:28" x14ac:dyDescent="0.3">
      <c r="A508" s="9">
        <v>497</v>
      </c>
      <c r="B508" s="10"/>
      <c r="C508" s="10"/>
      <c r="D508" s="10"/>
      <c r="E508" s="10"/>
      <c r="F508" s="10"/>
      <c r="G508" s="10"/>
      <c r="H508" s="10">
        <v>35.11</v>
      </c>
      <c r="I508" s="10">
        <v>21.21</v>
      </c>
      <c r="J508" s="10">
        <v>39.17</v>
      </c>
      <c r="K508" s="10">
        <v>7.64</v>
      </c>
      <c r="L508" s="10">
        <v>31.74</v>
      </c>
      <c r="M508" s="10">
        <v>35.25</v>
      </c>
      <c r="N508" s="10">
        <v>37.369999999999997</v>
      </c>
      <c r="O508" s="10">
        <v>54.79</v>
      </c>
      <c r="P508" s="10">
        <v>32.01</v>
      </c>
      <c r="Q508" s="10">
        <v>19.29</v>
      </c>
      <c r="R508" s="10">
        <v>7.78</v>
      </c>
      <c r="S508" s="10">
        <v>7.8</v>
      </c>
      <c r="T508" s="10">
        <v>34.51</v>
      </c>
      <c r="U508" s="10">
        <v>37.57</v>
      </c>
      <c r="V508" s="10">
        <v>33.340000000000003</v>
      </c>
      <c r="W508" s="10">
        <v>7.89</v>
      </c>
      <c r="X508" s="10">
        <v>7.91</v>
      </c>
      <c r="Y508" s="10">
        <v>17.16</v>
      </c>
      <c r="AA508" s="11">
        <v>37.263333333333328</v>
      </c>
      <c r="AB508" s="11">
        <v>47.302499999999988</v>
      </c>
    </row>
    <row r="509" spans="1:28" x14ac:dyDescent="0.3">
      <c r="A509" s="9">
        <v>498</v>
      </c>
      <c r="B509" s="10"/>
      <c r="C509" s="10"/>
      <c r="D509" s="10"/>
      <c r="E509" s="10"/>
      <c r="F509" s="10"/>
      <c r="G509" s="10"/>
      <c r="H509" s="10">
        <v>44.36</v>
      </c>
      <c r="I509" s="10">
        <v>32.06</v>
      </c>
      <c r="J509" s="10">
        <v>32.090000000000003</v>
      </c>
      <c r="K509" s="10">
        <v>43.82</v>
      </c>
      <c r="L509" s="10">
        <v>50.55</v>
      </c>
      <c r="M509" s="10">
        <v>41.58</v>
      </c>
      <c r="N509" s="10">
        <v>82.16</v>
      </c>
      <c r="O509" s="10">
        <v>80.849999999999994</v>
      </c>
      <c r="P509" s="10">
        <v>79.52</v>
      </c>
      <c r="Q509" s="10">
        <v>43.83</v>
      </c>
      <c r="R509" s="10">
        <v>42.81</v>
      </c>
      <c r="S509" s="10">
        <v>44.95</v>
      </c>
      <c r="T509" s="10">
        <v>44.89</v>
      </c>
      <c r="U509" s="10">
        <v>12.08</v>
      </c>
      <c r="V509" s="10">
        <v>33.08</v>
      </c>
      <c r="W509" s="10">
        <v>22.81</v>
      </c>
      <c r="X509" s="10">
        <v>32.76</v>
      </c>
      <c r="Y509" s="10">
        <v>43.95</v>
      </c>
      <c r="AA509" s="11">
        <v>28.353333333333335</v>
      </c>
      <c r="AB509" s="11">
        <v>24.785</v>
      </c>
    </row>
    <row r="510" spans="1:28" x14ac:dyDescent="0.3">
      <c r="A510" s="9">
        <v>499</v>
      </c>
      <c r="B510" s="10"/>
      <c r="C510" s="10"/>
      <c r="D510" s="10"/>
      <c r="E510" s="10"/>
      <c r="F510" s="10"/>
      <c r="G510" s="10"/>
      <c r="H510" s="10">
        <v>32.65</v>
      </c>
      <c r="I510" s="10">
        <v>34.07</v>
      </c>
      <c r="J510" s="10">
        <v>46.61</v>
      </c>
      <c r="K510" s="10">
        <v>8.11</v>
      </c>
      <c r="L510" s="10">
        <v>20.55</v>
      </c>
      <c r="M510" s="10">
        <v>55.25</v>
      </c>
      <c r="N510" s="10">
        <v>33.76</v>
      </c>
      <c r="O510" s="10">
        <v>36.83</v>
      </c>
      <c r="P510" s="10">
        <v>27.25</v>
      </c>
      <c r="Q510" s="10">
        <v>21.86</v>
      </c>
      <c r="R510" s="10">
        <v>34.03</v>
      </c>
      <c r="S510" s="10">
        <v>33.630000000000003</v>
      </c>
      <c r="T510" s="10">
        <v>34.51</v>
      </c>
      <c r="U510" s="10">
        <v>12.6</v>
      </c>
      <c r="V510" s="10">
        <v>43.42</v>
      </c>
      <c r="W510" s="10">
        <v>38.159999999999997</v>
      </c>
      <c r="X510" s="10">
        <v>33.14</v>
      </c>
      <c r="Y510" s="10">
        <v>37.83</v>
      </c>
      <c r="AA510" s="11">
        <v>40.743333333333332</v>
      </c>
      <c r="AB510" s="11">
        <v>46.974166666666662</v>
      </c>
    </row>
    <row r="511" spans="1:28" x14ac:dyDescent="0.3">
      <c r="A511" s="9">
        <v>500</v>
      </c>
      <c r="B511" s="10"/>
      <c r="C511" s="10"/>
      <c r="D511" s="10"/>
      <c r="E511" s="10"/>
      <c r="F511" s="10"/>
      <c r="G511" s="10"/>
      <c r="H511" s="10">
        <v>34</v>
      </c>
      <c r="I511" s="10">
        <v>20.54</v>
      </c>
      <c r="J511" s="10">
        <v>61.35</v>
      </c>
      <c r="K511" s="10">
        <v>44.29</v>
      </c>
      <c r="L511" s="10">
        <v>47.52</v>
      </c>
      <c r="M511" s="10">
        <v>78.81</v>
      </c>
      <c r="N511" s="10">
        <v>79.239999999999995</v>
      </c>
      <c r="O511" s="10">
        <v>80.849999999999994</v>
      </c>
      <c r="P511" s="10">
        <v>48.44</v>
      </c>
      <c r="Q511" s="10">
        <v>48.78</v>
      </c>
      <c r="R511" s="10">
        <v>44.22</v>
      </c>
      <c r="S511" s="10">
        <v>40.35</v>
      </c>
      <c r="T511" s="10">
        <v>62.08</v>
      </c>
      <c r="U511" s="10">
        <v>45.06</v>
      </c>
      <c r="V511" s="10">
        <v>32.28</v>
      </c>
      <c r="W511" s="10">
        <v>30.83</v>
      </c>
      <c r="X511" s="10">
        <v>21.24</v>
      </c>
      <c r="Y511" s="10">
        <v>22.86</v>
      </c>
      <c r="AA511" s="11">
        <v>32.873333333333335</v>
      </c>
      <c r="AB511" s="11">
        <v>32.251666666666658</v>
      </c>
    </row>
    <row r="512" spans="1:28" x14ac:dyDescent="0.3">
      <c r="A512" s="9">
        <v>501</v>
      </c>
      <c r="B512" s="11"/>
      <c r="C512" s="11"/>
      <c r="D512" s="10"/>
      <c r="E512" s="10"/>
      <c r="F512" s="10"/>
      <c r="G512" s="10"/>
      <c r="H512" s="10">
        <v>26.72</v>
      </c>
      <c r="I512" s="10">
        <v>44.45</v>
      </c>
      <c r="J512" s="10">
        <v>43.95</v>
      </c>
      <c r="K512" s="10">
        <v>44.28</v>
      </c>
      <c r="L512" s="10">
        <v>41.78</v>
      </c>
      <c r="M512" s="10">
        <v>74.83</v>
      </c>
      <c r="N512" s="10">
        <v>79.239999999999995</v>
      </c>
      <c r="O512" s="10">
        <v>80.849999999999994</v>
      </c>
      <c r="P512" s="10">
        <v>76.709999999999994</v>
      </c>
      <c r="Q512" s="10">
        <v>78.22</v>
      </c>
      <c r="R512" s="10">
        <v>49.07</v>
      </c>
      <c r="S512" s="10">
        <v>73.08</v>
      </c>
      <c r="T512" s="10">
        <v>66.760000000000005</v>
      </c>
      <c r="U512" s="10">
        <v>34.22</v>
      </c>
      <c r="V512" s="10">
        <v>47.7</v>
      </c>
      <c r="W512" s="10">
        <v>39.33</v>
      </c>
      <c r="X512" s="10">
        <v>33.14</v>
      </c>
      <c r="Y512" s="10">
        <v>7.93</v>
      </c>
      <c r="AA512" s="11">
        <v>29.258333333333336</v>
      </c>
      <c r="AB512" s="11">
        <v>40.345000000000006</v>
      </c>
    </row>
    <row r="513" spans="1:28" x14ac:dyDescent="0.3">
      <c r="A513" s="9">
        <v>502</v>
      </c>
      <c r="B513" s="11"/>
      <c r="C513" s="11"/>
      <c r="D513" s="10"/>
      <c r="E513" s="10"/>
      <c r="F513" s="10"/>
      <c r="G513" s="10"/>
      <c r="H513" s="10">
        <v>34.22</v>
      </c>
      <c r="I513" s="10">
        <v>23.81</v>
      </c>
      <c r="J513" s="10">
        <v>34.49</v>
      </c>
      <c r="K513" s="10">
        <v>64.87</v>
      </c>
      <c r="L513" s="10">
        <v>68.09</v>
      </c>
      <c r="M513" s="10">
        <v>63.22</v>
      </c>
      <c r="N513" s="10">
        <v>79.239999999999995</v>
      </c>
      <c r="O513" s="10">
        <v>66.94</v>
      </c>
      <c r="P513" s="10">
        <v>43.03</v>
      </c>
      <c r="Q513" s="10">
        <v>34.81</v>
      </c>
      <c r="R513" s="10">
        <v>31.92</v>
      </c>
      <c r="S513" s="10">
        <v>29.45</v>
      </c>
      <c r="T513" s="10">
        <v>33.619999999999997</v>
      </c>
      <c r="U513" s="10">
        <v>22.35</v>
      </c>
      <c r="V513" s="10">
        <v>24.66</v>
      </c>
      <c r="W513" s="10">
        <v>7.89</v>
      </c>
      <c r="X513" s="10">
        <v>7.91</v>
      </c>
      <c r="Y513" s="10">
        <v>24.05</v>
      </c>
      <c r="AA513" s="11">
        <v>42.533333333333331</v>
      </c>
      <c r="AB513" s="11">
        <v>60.125000000000007</v>
      </c>
    </row>
    <row r="514" spans="1:28" x14ac:dyDescent="0.3">
      <c r="A514" s="9">
        <v>503</v>
      </c>
      <c r="B514" s="11"/>
      <c r="C514" s="11"/>
      <c r="D514" s="10"/>
      <c r="E514" s="10"/>
      <c r="F514" s="10"/>
      <c r="G514" s="10"/>
      <c r="H514" s="10">
        <v>33.11</v>
      </c>
      <c r="I514" s="10">
        <v>19.23</v>
      </c>
      <c r="J514" s="10">
        <v>43.95</v>
      </c>
      <c r="K514" s="10">
        <v>32.130000000000003</v>
      </c>
      <c r="L514" s="10">
        <v>43.92</v>
      </c>
      <c r="M514" s="10">
        <v>45.14</v>
      </c>
      <c r="N514" s="10">
        <v>43.46</v>
      </c>
      <c r="O514" s="10">
        <v>42.78</v>
      </c>
      <c r="P514" s="10">
        <v>45.01</v>
      </c>
      <c r="Q514" s="10">
        <v>43.77</v>
      </c>
      <c r="R514" s="10">
        <v>42.81</v>
      </c>
      <c r="S514" s="10">
        <v>42.27</v>
      </c>
      <c r="T514" s="10">
        <v>44.9</v>
      </c>
      <c r="U514" s="10">
        <v>66.42</v>
      </c>
      <c r="V514" s="10">
        <v>47.47</v>
      </c>
      <c r="W514" s="10">
        <v>51.19</v>
      </c>
      <c r="X514" s="10">
        <v>46.31</v>
      </c>
      <c r="Y514" s="10">
        <v>94.81</v>
      </c>
      <c r="AA514" s="11">
        <v>48.491666666666667</v>
      </c>
      <c r="AB514" s="11">
        <v>44.384999999999998</v>
      </c>
    </row>
    <row r="515" spans="1:28" x14ac:dyDescent="0.3">
      <c r="A515" s="9">
        <v>504</v>
      </c>
      <c r="B515" s="11"/>
      <c r="C515" s="11"/>
      <c r="D515" s="10"/>
      <c r="E515" s="10"/>
      <c r="F515" s="10"/>
      <c r="G515" s="10"/>
      <c r="H515" s="10">
        <v>7.58</v>
      </c>
      <c r="I515" s="10">
        <v>7.6</v>
      </c>
      <c r="J515" s="10">
        <v>12.22</v>
      </c>
      <c r="K515" s="10">
        <v>32.130000000000003</v>
      </c>
      <c r="L515" s="10">
        <v>15.17</v>
      </c>
      <c r="M515" s="10">
        <v>29.88</v>
      </c>
      <c r="N515" s="10">
        <v>16.79</v>
      </c>
      <c r="O515" s="10">
        <v>35.770000000000003</v>
      </c>
      <c r="P515" s="10">
        <v>41.77</v>
      </c>
      <c r="Q515" s="10">
        <v>30.54</v>
      </c>
      <c r="R515" s="10">
        <v>7.78</v>
      </c>
      <c r="S515" s="10">
        <v>7.8</v>
      </c>
      <c r="T515" s="10">
        <v>31.19</v>
      </c>
      <c r="U515" s="10">
        <v>32.89</v>
      </c>
      <c r="V515" s="10">
        <v>24.66</v>
      </c>
      <c r="W515" s="10">
        <v>32.619999999999997</v>
      </c>
      <c r="X515" s="10">
        <v>12.7</v>
      </c>
      <c r="Y515" s="10">
        <v>45.67</v>
      </c>
      <c r="AA515" s="11">
        <v>38.733333333333334</v>
      </c>
      <c r="AB515" s="11">
        <v>36.481666666666662</v>
      </c>
    </row>
    <row r="516" spans="1:28" x14ac:dyDescent="0.3">
      <c r="A516" s="9">
        <v>505</v>
      </c>
      <c r="B516" s="11"/>
      <c r="C516" s="11"/>
      <c r="D516" s="10"/>
      <c r="E516" s="10"/>
      <c r="F516" s="10"/>
      <c r="G516" s="10"/>
      <c r="H516" s="10">
        <v>7.58</v>
      </c>
      <c r="I516" s="10">
        <v>30.99</v>
      </c>
      <c r="J516" s="10">
        <v>32.43</v>
      </c>
      <c r="K516" s="10">
        <v>14.71</v>
      </c>
      <c r="L516" s="10">
        <v>32.44</v>
      </c>
      <c r="M516" s="10">
        <v>38.89</v>
      </c>
      <c r="N516" s="10">
        <v>51.05</v>
      </c>
      <c r="O516" s="10">
        <v>51.07</v>
      </c>
      <c r="P516" s="10">
        <v>43.03</v>
      </c>
      <c r="Q516" s="10">
        <v>43.77</v>
      </c>
      <c r="R516" s="10">
        <v>32.71</v>
      </c>
      <c r="S516" s="10">
        <v>32.97</v>
      </c>
      <c r="T516" s="10">
        <v>44.89</v>
      </c>
      <c r="U516" s="10">
        <v>38.18</v>
      </c>
      <c r="V516" s="10">
        <v>34.14</v>
      </c>
      <c r="W516" s="10">
        <v>18.059999999999999</v>
      </c>
      <c r="X516" s="10">
        <v>32.92</v>
      </c>
      <c r="Y516" s="10">
        <v>31.79</v>
      </c>
      <c r="AA516" s="11">
        <v>32.363333333333337</v>
      </c>
      <c r="AB516" s="11">
        <v>25.984166666666667</v>
      </c>
    </row>
    <row r="517" spans="1:28" x14ac:dyDescent="0.3">
      <c r="A517" s="9">
        <v>506</v>
      </c>
      <c r="B517" s="11"/>
      <c r="C517" s="11"/>
      <c r="D517" s="10"/>
      <c r="E517" s="10"/>
      <c r="F517" s="10"/>
      <c r="G517" s="10"/>
      <c r="H517" s="10">
        <v>7.58</v>
      </c>
      <c r="I517" s="10">
        <v>21.35</v>
      </c>
      <c r="J517" s="10">
        <v>32.43</v>
      </c>
      <c r="K517" s="10">
        <v>44.28</v>
      </c>
      <c r="L517" s="10">
        <v>43.92</v>
      </c>
      <c r="M517" s="10">
        <v>74.02</v>
      </c>
      <c r="N517" s="10">
        <v>79.239999999999995</v>
      </c>
      <c r="O517" s="10">
        <v>80.900000000000006</v>
      </c>
      <c r="P517" s="10">
        <v>79.52</v>
      </c>
      <c r="Q517" s="10">
        <v>50.41</v>
      </c>
      <c r="R517" s="10">
        <v>41.56</v>
      </c>
      <c r="S517" s="10">
        <v>45.7</v>
      </c>
      <c r="T517" s="10">
        <v>55.89</v>
      </c>
      <c r="U517" s="10">
        <v>38.79</v>
      </c>
      <c r="V517" s="10">
        <v>33.56</v>
      </c>
      <c r="W517" s="10">
        <v>32.18</v>
      </c>
      <c r="X517" s="10">
        <v>7.91</v>
      </c>
      <c r="Y517" s="10">
        <v>21.97</v>
      </c>
      <c r="AA517" s="11">
        <v>36.115000000000002</v>
      </c>
      <c r="AB517" s="11">
        <v>48.725833333333327</v>
      </c>
    </row>
    <row r="518" spans="1:28" x14ac:dyDescent="0.3">
      <c r="A518" s="9">
        <v>507</v>
      </c>
      <c r="B518" s="11"/>
      <c r="C518" s="11"/>
      <c r="D518" s="10"/>
      <c r="E518" s="10"/>
      <c r="F518" s="10"/>
      <c r="G518" s="10"/>
      <c r="H518" s="10">
        <v>35.11</v>
      </c>
      <c r="I518" s="10">
        <v>21.21</v>
      </c>
      <c r="J518" s="10">
        <v>39.17</v>
      </c>
      <c r="K518" s="10">
        <v>7.64</v>
      </c>
      <c r="L518" s="10">
        <v>31.74</v>
      </c>
      <c r="M518" s="10">
        <v>35.25</v>
      </c>
      <c r="N518" s="10">
        <v>37.369999999999997</v>
      </c>
      <c r="O518" s="10">
        <v>54.79</v>
      </c>
      <c r="P518" s="10">
        <v>32.01</v>
      </c>
      <c r="Q518" s="10">
        <v>19.29</v>
      </c>
      <c r="R518" s="10">
        <v>7.78</v>
      </c>
      <c r="S518" s="10">
        <v>7.8</v>
      </c>
      <c r="T518" s="10">
        <v>34.51</v>
      </c>
      <c r="U518" s="10">
        <v>37.57</v>
      </c>
      <c r="V518" s="10">
        <v>33.340000000000003</v>
      </c>
      <c r="W518" s="10">
        <v>7.89</v>
      </c>
      <c r="X518" s="10">
        <v>7.91</v>
      </c>
      <c r="Y518" s="10">
        <v>17.16</v>
      </c>
      <c r="AA518" s="11">
        <v>16.135000000000002</v>
      </c>
      <c r="AB518" s="11">
        <v>52.411666666666655</v>
      </c>
    </row>
    <row r="519" spans="1:28" x14ac:dyDescent="0.3">
      <c r="A519" s="9">
        <v>508</v>
      </c>
      <c r="B519" s="11"/>
      <c r="C519" s="11"/>
      <c r="D519" s="10"/>
      <c r="E519" s="10"/>
      <c r="F519" s="10"/>
      <c r="G519" s="10"/>
      <c r="H519" s="10">
        <v>44.36</v>
      </c>
      <c r="I519" s="10">
        <v>32.06</v>
      </c>
      <c r="J519" s="10">
        <v>32.090000000000003</v>
      </c>
      <c r="K519" s="10">
        <v>43.82</v>
      </c>
      <c r="L519" s="10">
        <v>50.55</v>
      </c>
      <c r="M519" s="10">
        <v>41.58</v>
      </c>
      <c r="N519" s="10">
        <v>82.16</v>
      </c>
      <c r="O519" s="10">
        <v>80.849999999999994</v>
      </c>
      <c r="P519" s="10">
        <v>79.52</v>
      </c>
      <c r="Q519" s="10">
        <v>43.83</v>
      </c>
      <c r="R519" s="10">
        <v>42.81</v>
      </c>
      <c r="S519" s="10">
        <v>44.95</v>
      </c>
      <c r="T519" s="10">
        <v>44.89</v>
      </c>
      <c r="U519" s="10">
        <v>12.08</v>
      </c>
      <c r="V519" s="10">
        <v>33.08</v>
      </c>
      <c r="W519" s="10">
        <v>22.81</v>
      </c>
      <c r="X519" s="10">
        <v>32.76</v>
      </c>
      <c r="Y519" s="10">
        <v>43.95</v>
      </c>
      <c r="AA519" s="11">
        <v>17.501666666666665</v>
      </c>
      <c r="AB519" s="11">
        <v>34.571666666666673</v>
      </c>
    </row>
    <row r="520" spans="1:28" x14ac:dyDescent="0.3">
      <c r="A520" s="9">
        <v>509</v>
      </c>
      <c r="B520" s="11"/>
      <c r="C520" s="11"/>
      <c r="D520" s="10"/>
      <c r="E520" s="10"/>
      <c r="F520" s="10"/>
      <c r="G520" s="10"/>
      <c r="H520" s="10">
        <v>32.65</v>
      </c>
      <c r="I520" s="10">
        <v>34.07</v>
      </c>
      <c r="J520" s="10">
        <v>46.61</v>
      </c>
      <c r="K520" s="10">
        <v>8.11</v>
      </c>
      <c r="L520" s="10">
        <v>20.55</v>
      </c>
      <c r="M520" s="10">
        <v>55.25</v>
      </c>
      <c r="N520" s="10">
        <v>33.76</v>
      </c>
      <c r="O520" s="10">
        <v>36.83</v>
      </c>
      <c r="P520" s="10">
        <v>27.25</v>
      </c>
      <c r="Q520" s="10">
        <v>21.86</v>
      </c>
      <c r="R520" s="10">
        <v>34.03</v>
      </c>
      <c r="S520" s="10">
        <v>33.630000000000003</v>
      </c>
      <c r="T520" s="10">
        <v>34.51</v>
      </c>
      <c r="U520" s="10">
        <v>12.6</v>
      </c>
      <c r="V520" s="10">
        <v>43.42</v>
      </c>
      <c r="W520" s="10">
        <v>38.159999999999997</v>
      </c>
      <c r="X520" s="10">
        <v>33.14</v>
      </c>
      <c r="Y520" s="10">
        <v>37.83</v>
      </c>
      <c r="AA520" s="11">
        <v>40.016666666666673</v>
      </c>
      <c r="AB520" s="11">
        <v>31.55083333333334</v>
      </c>
    </row>
    <row r="521" spans="1:28" x14ac:dyDescent="0.3">
      <c r="A521" s="9">
        <v>510</v>
      </c>
      <c r="B521" s="11"/>
      <c r="C521" s="11"/>
      <c r="D521" s="10"/>
      <c r="E521" s="10"/>
      <c r="F521" s="10"/>
      <c r="G521" s="10"/>
      <c r="H521" s="10">
        <v>34</v>
      </c>
      <c r="I521" s="10">
        <v>20.54</v>
      </c>
      <c r="J521" s="10">
        <v>61.35</v>
      </c>
      <c r="K521" s="10">
        <v>44.29</v>
      </c>
      <c r="L521" s="10">
        <v>47.52</v>
      </c>
      <c r="M521" s="10">
        <v>78.81</v>
      </c>
      <c r="N521" s="10">
        <v>79.239999999999995</v>
      </c>
      <c r="O521" s="10">
        <v>80.849999999999994</v>
      </c>
      <c r="P521" s="10">
        <v>48.44</v>
      </c>
      <c r="Q521" s="10">
        <v>48.78</v>
      </c>
      <c r="R521" s="10">
        <v>44.22</v>
      </c>
      <c r="S521" s="10">
        <v>40.35</v>
      </c>
      <c r="T521" s="10">
        <v>62.08</v>
      </c>
      <c r="U521" s="10">
        <v>45.06</v>
      </c>
      <c r="V521" s="10">
        <v>32.28</v>
      </c>
      <c r="W521" s="10">
        <v>30.83</v>
      </c>
      <c r="X521" s="10">
        <v>21.24</v>
      </c>
      <c r="Y521" s="10">
        <v>22.86</v>
      </c>
      <c r="AA521" s="11">
        <v>65.521666666666661</v>
      </c>
      <c r="AB521" s="11">
        <v>35.26</v>
      </c>
    </row>
    <row r="522" spans="1:28" x14ac:dyDescent="0.3">
      <c r="A522" s="9">
        <v>511</v>
      </c>
      <c r="B522" s="11"/>
      <c r="C522" s="11"/>
      <c r="D522" s="10"/>
      <c r="E522" s="10"/>
      <c r="F522" s="10"/>
      <c r="G522" s="10"/>
      <c r="H522" s="10">
        <v>26.72</v>
      </c>
      <c r="I522" s="10">
        <v>44.45</v>
      </c>
      <c r="J522" s="10">
        <v>43.95</v>
      </c>
      <c r="K522" s="10">
        <v>44.28</v>
      </c>
      <c r="L522" s="10">
        <v>41.78</v>
      </c>
      <c r="M522" s="10">
        <v>74.83</v>
      </c>
      <c r="N522" s="10">
        <v>79.239999999999995</v>
      </c>
      <c r="O522" s="10">
        <v>80.849999999999994</v>
      </c>
      <c r="P522" s="10">
        <v>76.709999999999994</v>
      </c>
      <c r="Q522" s="10">
        <v>78.22</v>
      </c>
      <c r="R522" s="10">
        <v>49.07</v>
      </c>
      <c r="S522" s="10">
        <v>73.08</v>
      </c>
      <c r="T522" s="10">
        <v>66.760000000000005</v>
      </c>
      <c r="U522" s="10">
        <v>34.22</v>
      </c>
      <c r="V522" s="10">
        <v>47.7</v>
      </c>
      <c r="W522" s="10">
        <v>39.33</v>
      </c>
      <c r="X522" s="10">
        <v>33.14</v>
      </c>
      <c r="Y522" s="10">
        <v>7.93</v>
      </c>
      <c r="AA522" s="11">
        <v>47.751666666666665</v>
      </c>
      <c r="AB522" s="11">
        <v>46.352499999999999</v>
      </c>
    </row>
    <row r="523" spans="1:28" x14ac:dyDescent="0.3">
      <c r="A523" s="9">
        <v>512</v>
      </c>
      <c r="B523" s="11"/>
      <c r="C523" s="11"/>
      <c r="D523" s="10"/>
      <c r="E523" s="10"/>
      <c r="F523" s="10"/>
      <c r="G523" s="10"/>
      <c r="H523" s="10">
        <v>34.22</v>
      </c>
      <c r="I523" s="10">
        <v>23.81</v>
      </c>
      <c r="J523" s="10">
        <v>34.49</v>
      </c>
      <c r="K523" s="10">
        <v>64.87</v>
      </c>
      <c r="L523" s="10">
        <v>68.09</v>
      </c>
      <c r="M523" s="10">
        <v>63.22</v>
      </c>
      <c r="N523" s="10">
        <v>79.239999999999995</v>
      </c>
      <c r="O523" s="10">
        <v>66.94</v>
      </c>
      <c r="P523" s="10">
        <v>43.03</v>
      </c>
      <c r="Q523" s="10">
        <v>34.81</v>
      </c>
      <c r="R523" s="10">
        <v>31.92</v>
      </c>
      <c r="S523" s="10">
        <v>29.45</v>
      </c>
      <c r="T523" s="10">
        <v>33.619999999999997</v>
      </c>
      <c r="U523" s="10">
        <v>22.35</v>
      </c>
      <c r="V523" s="10">
        <v>24.66</v>
      </c>
      <c r="W523" s="10">
        <v>7.89</v>
      </c>
      <c r="X523" s="10">
        <v>7.91</v>
      </c>
      <c r="Y523" s="10">
        <v>24.05</v>
      </c>
      <c r="AA523" s="11">
        <v>46.001666666666665</v>
      </c>
      <c r="AB523" s="11">
        <v>55.520833333333336</v>
      </c>
    </row>
    <row r="524" spans="1:28" x14ac:dyDescent="0.3">
      <c r="A524" s="9">
        <v>513</v>
      </c>
      <c r="B524" s="11"/>
      <c r="C524" s="11"/>
      <c r="D524" s="10"/>
      <c r="E524" s="10"/>
      <c r="F524" s="10"/>
      <c r="G524" s="10"/>
      <c r="H524" s="10">
        <v>33.11</v>
      </c>
      <c r="I524" s="10">
        <v>19.23</v>
      </c>
      <c r="J524" s="10">
        <v>43.95</v>
      </c>
      <c r="K524" s="10">
        <v>32.130000000000003</v>
      </c>
      <c r="L524" s="10">
        <v>43.92</v>
      </c>
      <c r="M524" s="10">
        <v>45.14</v>
      </c>
      <c r="N524" s="10">
        <v>43.46</v>
      </c>
      <c r="O524" s="10">
        <v>42.78</v>
      </c>
      <c r="P524" s="10">
        <v>45.01</v>
      </c>
      <c r="Q524" s="10">
        <v>43.77</v>
      </c>
      <c r="R524" s="10">
        <v>42.81</v>
      </c>
      <c r="S524" s="10">
        <v>42.27</v>
      </c>
      <c r="T524" s="10">
        <v>44.9</v>
      </c>
      <c r="U524" s="10">
        <v>66.42</v>
      </c>
      <c r="V524" s="10">
        <v>47.47</v>
      </c>
      <c r="W524" s="10">
        <v>51.19</v>
      </c>
      <c r="X524" s="10">
        <v>46.31</v>
      </c>
      <c r="Y524" s="10">
        <v>94.81</v>
      </c>
      <c r="AA524" s="11">
        <v>48.116666666666674</v>
      </c>
      <c r="AB524" s="11">
        <v>33.822500000000005</v>
      </c>
    </row>
    <row r="525" spans="1:28" x14ac:dyDescent="0.3">
      <c r="A525" s="9">
        <v>514</v>
      </c>
      <c r="B525" s="11"/>
      <c r="C525" s="11"/>
      <c r="D525" s="10"/>
      <c r="E525" s="10"/>
      <c r="F525" s="10"/>
      <c r="G525" s="10"/>
      <c r="H525" s="10">
        <v>7.58</v>
      </c>
      <c r="I525" s="10">
        <v>7.6</v>
      </c>
      <c r="J525" s="10">
        <v>12.22</v>
      </c>
      <c r="K525" s="10">
        <v>32.130000000000003</v>
      </c>
      <c r="L525" s="10">
        <v>15.17</v>
      </c>
      <c r="M525" s="10">
        <v>29.88</v>
      </c>
      <c r="N525" s="10">
        <v>16.79</v>
      </c>
      <c r="O525" s="10">
        <v>35.770000000000003</v>
      </c>
      <c r="P525" s="10">
        <v>41.77</v>
      </c>
      <c r="Q525" s="10">
        <v>30.54</v>
      </c>
      <c r="R525" s="10">
        <v>7.78</v>
      </c>
      <c r="S525" s="10">
        <v>7.8</v>
      </c>
      <c r="T525" s="10">
        <v>31.19</v>
      </c>
      <c r="U525" s="10">
        <v>32.89</v>
      </c>
      <c r="V525" s="10">
        <v>24.66</v>
      </c>
      <c r="W525" s="10">
        <v>32.619999999999997</v>
      </c>
      <c r="X525" s="10">
        <v>12.7</v>
      </c>
      <c r="Y525" s="10">
        <v>45.67</v>
      </c>
      <c r="AA525" s="11">
        <v>36.24666666666667</v>
      </c>
      <c r="AB525" s="11">
        <v>50.933333333333337</v>
      </c>
    </row>
    <row r="526" spans="1:28" x14ac:dyDescent="0.3">
      <c r="A526" s="9">
        <v>515</v>
      </c>
      <c r="B526" s="11"/>
      <c r="C526" s="11"/>
      <c r="D526" s="10"/>
      <c r="E526" s="10"/>
      <c r="F526" s="10"/>
      <c r="G526" s="10"/>
      <c r="H526" s="10">
        <v>7.58</v>
      </c>
      <c r="I526" s="10">
        <v>30.99</v>
      </c>
      <c r="J526" s="10">
        <v>32.43</v>
      </c>
      <c r="K526" s="10">
        <v>14.71</v>
      </c>
      <c r="L526" s="10">
        <v>32.44</v>
      </c>
      <c r="M526" s="10">
        <v>38.89</v>
      </c>
      <c r="N526" s="10">
        <v>51.05</v>
      </c>
      <c r="O526" s="10">
        <v>51.07</v>
      </c>
      <c r="P526" s="10">
        <v>43.03</v>
      </c>
      <c r="Q526" s="10">
        <v>43.77</v>
      </c>
      <c r="R526" s="10">
        <v>32.71</v>
      </c>
      <c r="S526" s="10">
        <v>32.97</v>
      </c>
      <c r="T526" s="10">
        <v>44.89</v>
      </c>
      <c r="U526" s="10">
        <v>38.18</v>
      </c>
      <c r="V526" s="10">
        <v>34.14</v>
      </c>
      <c r="W526" s="10">
        <v>18.059999999999999</v>
      </c>
      <c r="X526" s="10">
        <v>32.92</v>
      </c>
      <c r="Y526" s="10">
        <v>31.79</v>
      </c>
      <c r="AA526" s="11">
        <v>17.43</v>
      </c>
      <c r="AB526" s="11">
        <v>26.681666666666668</v>
      </c>
    </row>
    <row r="527" spans="1:28" x14ac:dyDescent="0.3">
      <c r="A527" s="9">
        <v>516</v>
      </c>
      <c r="B527" s="11"/>
      <c r="C527" s="11"/>
      <c r="D527" s="10"/>
      <c r="E527" s="10"/>
      <c r="F527" s="10"/>
      <c r="G527" s="10"/>
      <c r="H527" s="10">
        <v>7.58</v>
      </c>
      <c r="I527" s="10">
        <v>21.35</v>
      </c>
      <c r="J527" s="10">
        <v>32.43</v>
      </c>
      <c r="K527" s="10">
        <v>44.28</v>
      </c>
      <c r="L527" s="10">
        <v>43.92</v>
      </c>
      <c r="M527" s="10">
        <v>74.02</v>
      </c>
      <c r="N527" s="10">
        <v>79.239999999999995</v>
      </c>
      <c r="O527" s="10">
        <v>80.900000000000006</v>
      </c>
      <c r="P527" s="10">
        <v>79.52</v>
      </c>
      <c r="Q527" s="10">
        <v>50.41</v>
      </c>
      <c r="R527" s="10">
        <v>41.56</v>
      </c>
      <c r="S527" s="10">
        <v>45.7</v>
      </c>
      <c r="T527" s="10">
        <v>55.89</v>
      </c>
      <c r="U527" s="10">
        <v>38.79</v>
      </c>
      <c r="V527" s="10">
        <v>33.56</v>
      </c>
      <c r="W527" s="10">
        <v>32.18</v>
      </c>
      <c r="X527" s="10">
        <v>7.91</v>
      </c>
      <c r="Y527" s="10">
        <v>21.97</v>
      </c>
      <c r="AA527" s="11">
        <v>26.173333333333336</v>
      </c>
      <c r="AB527" s="11">
        <v>37.881666666666668</v>
      </c>
    </row>
    <row r="528" spans="1:28" x14ac:dyDescent="0.3">
      <c r="A528" s="9">
        <v>517</v>
      </c>
      <c r="B528" s="11"/>
      <c r="C528" s="11"/>
      <c r="D528" s="10"/>
      <c r="E528" s="10"/>
      <c r="F528" s="10"/>
      <c r="G528" s="10"/>
      <c r="H528" s="10">
        <v>35.11</v>
      </c>
      <c r="I528" s="10">
        <v>21.21</v>
      </c>
      <c r="J528" s="10">
        <v>39.17</v>
      </c>
      <c r="K528" s="10">
        <v>7.64</v>
      </c>
      <c r="L528" s="10">
        <v>31.74</v>
      </c>
      <c r="M528" s="10">
        <v>35.25</v>
      </c>
      <c r="N528" s="10">
        <v>37.369999999999997</v>
      </c>
      <c r="O528" s="10">
        <v>54.79</v>
      </c>
      <c r="P528" s="10">
        <v>32.01</v>
      </c>
      <c r="Q528" s="10">
        <v>19.29</v>
      </c>
      <c r="R528" s="10">
        <v>7.78</v>
      </c>
      <c r="S528" s="10">
        <v>7.8</v>
      </c>
      <c r="T528" s="10">
        <v>34.51</v>
      </c>
      <c r="U528" s="10">
        <v>37.57</v>
      </c>
      <c r="V528" s="10">
        <v>33.340000000000003</v>
      </c>
      <c r="W528" s="10">
        <v>7.89</v>
      </c>
      <c r="X528" s="10">
        <v>7.91</v>
      </c>
      <c r="Y528" s="10">
        <v>17.16</v>
      </c>
      <c r="AA528" s="11">
        <v>37.263333333333328</v>
      </c>
      <c r="AB528" s="11">
        <v>47.302499999999988</v>
      </c>
    </row>
    <row r="529" spans="1:28" x14ac:dyDescent="0.3">
      <c r="A529" s="9">
        <v>518</v>
      </c>
      <c r="B529" s="11"/>
      <c r="C529" s="11"/>
      <c r="D529" s="10"/>
      <c r="E529" s="10"/>
      <c r="F529" s="10"/>
      <c r="G529" s="10"/>
      <c r="H529" s="10">
        <v>44.36</v>
      </c>
      <c r="I529" s="10">
        <v>32.06</v>
      </c>
      <c r="J529" s="10">
        <v>32.090000000000003</v>
      </c>
      <c r="K529" s="10">
        <v>43.82</v>
      </c>
      <c r="L529" s="10">
        <v>50.55</v>
      </c>
      <c r="M529" s="10">
        <v>41.58</v>
      </c>
      <c r="N529" s="10">
        <v>82.16</v>
      </c>
      <c r="O529" s="10">
        <v>80.849999999999994</v>
      </c>
      <c r="P529" s="10">
        <v>79.52</v>
      </c>
      <c r="Q529" s="10">
        <v>43.83</v>
      </c>
      <c r="R529" s="10">
        <v>42.81</v>
      </c>
      <c r="S529" s="10">
        <v>44.95</v>
      </c>
      <c r="T529" s="10">
        <v>44.89</v>
      </c>
      <c r="U529" s="10">
        <v>12.08</v>
      </c>
      <c r="V529" s="10">
        <v>33.08</v>
      </c>
      <c r="W529" s="10">
        <v>22.81</v>
      </c>
      <c r="X529" s="10">
        <v>32.76</v>
      </c>
      <c r="Y529" s="10">
        <v>43.95</v>
      </c>
      <c r="AA529" s="11">
        <v>28.353333333333335</v>
      </c>
      <c r="AB529" s="11">
        <v>24.785</v>
      </c>
    </row>
    <row r="530" spans="1:28" x14ac:dyDescent="0.3">
      <c r="A530" s="9">
        <v>519</v>
      </c>
      <c r="B530" s="11"/>
      <c r="C530" s="11"/>
      <c r="D530" s="10"/>
      <c r="E530" s="10"/>
      <c r="F530" s="10"/>
      <c r="G530" s="10"/>
      <c r="H530" s="10">
        <v>32.65</v>
      </c>
      <c r="I530" s="10">
        <v>34.07</v>
      </c>
      <c r="J530" s="10">
        <v>46.61</v>
      </c>
      <c r="K530" s="10">
        <v>8.11</v>
      </c>
      <c r="L530" s="10">
        <v>20.55</v>
      </c>
      <c r="M530" s="10">
        <v>55.25</v>
      </c>
      <c r="N530" s="10">
        <v>33.76</v>
      </c>
      <c r="O530" s="10">
        <v>36.83</v>
      </c>
      <c r="P530" s="10">
        <v>27.25</v>
      </c>
      <c r="Q530" s="10">
        <v>21.86</v>
      </c>
      <c r="R530" s="10">
        <v>34.03</v>
      </c>
      <c r="S530" s="10">
        <v>33.630000000000003</v>
      </c>
      <c r="T530" s="10">
        <v>34.51</v>
      </c>
      <c r="U530" s="10">
        <v>12.6</v>
      </c>
      <c r="V530" s="10">
        <v>43.42</v>
      </c>
      <c r="W530" s="10">
        <v>38.159999999999997</v>
      </c>
      <c r="X530" s="10">
        <v>33.14</v>
      </c>
      <c r="Y530" s="10">
        <v>37.83</v>
      </c>
      <c r="AA530" s="11">
        <v>40.743333333333332</v>
      </c>
      <c r="AB530" s="11">
        <v>46.974166666666662</v>
      </c>
    </row>
    <row r="531" spans="1:28" x14ac:dyDescent="0.3">
      <c r="A531" s="9">
        <v>520</v>
      </c>
      <c r="B531" s="11"/>
      <c r="C531" s="11"/>
      <c r="D531" s="10"/>
      <c r="E531" s="10"/>
      <c r="F531" s="10"/>
      <c r="G531" s="10"/>
      <c r="H531" s="10">
        <v>34</v>
      </c>
      <c r="I531" s="10">
        <v>20.54</v>
      </c>
      <c r="J531" s="10">
        <v>61.35</v>
      </c>
      <c r="K531" s="10">
        <v>44.29</v>
      </c>
      <c r="L531" s="10">
        <v>47.52</v>
      </c>
      <c r="M531" s="10">
        <v>78.81</v>
      </c>
      <c r="N531" s="10">
        <v>79.239999999999995</v>
      </c>
      <c r="O531" s="10">
        <v>80.849999999999994</v>
      </c>
      <c r="P531" s="10">
        <v>48.44</v>
      </c>
      <c r="Q531" s="10">
        <v>48.78</v>
      </c>
      <c r="R531" s="10">
        <v>44.22</v>
      </c>
      <c r="S531" s="10">
        <v>40.35</v>
      </c>
      <c r="T531" s="10">
        <v>62.08</v>
      </c>
      <c r="U531" s="10">
        <v>45.06</v>
      </c>
      <c r="V531" s="10">
        <v>32.28</v>
      </c>
      <c r="W531" s="10">
        <v>30.83</v>
      </c>
      <c r="X531" s="10">
        <v>21.24</v>
      </c>
      <c r="Y531" s="10">
        <v>22.86</v>
      </c>
      <c r="AA531" s="11">
        <v>32.873333333333335</v>
      </c>
      <c r="AB531" s="11">
        <v>32.251666666666658</v>
      </c>
    </row>
    <row r="532" spans="1:28" x14ac:dyDescent="0.3">
      <c r="A532" s="9">
        <v>521</v>
      </c>
      <c r="B532" s="11"/>
      <c r="C532" s="11"/>
      <c r="D532" s="10"/>
      <c r="E532" s="10"/>
      <c r="F532" s="10"/>
      <c r="G532" s="10"/>
      <c r="H532" s="10">
        <v>26.72</v>
      </c>
      <c r="I532" s="10">
        <v>44.45</v>
      </c>
      <c r="J532" s="10">
        <v>43.95</v>
      </c>
      <c r="K532" s="10">
        <v>44.28</v>
      </c>
      <c r="L532" s="10">
        <v>41.78</v>
      </c>
      <c r="M532" s="10">
        <v>74.83</v>
      </c>
      <c r="N532" s="10">
        <v>79.239999999999995</v>
      </c>
      <c r="O532" s="10">
        <v>80.849999999999994</v>
      </c>
      <c r="P532" s="10">
        <v>76.709999999999994</v>
      </c>
      <c r="Q532" s="10">
        <v>78.22</v>
      </c>
      <c r="R532" s="10">
        <v>49.07</v>
      </c>
      <c r="S532" s="10">
        <v>73.08</v>
      </c>
      <c r="T532" s="10">
        <v>66.760000000000005</v>
      </c>
      <c r="U532" s="10">
        <v>34.22</v>
      </c>
      <c r="V532" s="10">
        <v>47.7</v>
      </c>
      <c r="W532" s="10">
        <v>39.33</v>
      </c>
      <c r="X532" s="10">
        <v>33.14</v>
      </c>
      <c r="Y532" s="10">
        <v>7.93</v>
      </c>
      <c r="AA532" s="11">
        <v>29.258333333333336</v>
      </c>
      <c r="AB532" s="11">
        <v>40.345000000000006</v>
      </c>
    </row>
    <row r="533" spans="1:28" x14ac:dyDescent="0.3">
      <c r="A533" s="9">
        <v>522</v>
      </c>
      <c r="B533" s="11"/>
      <c r="C533" s="11"/>
      <c r="D533" s="10"/>
      <c r="E533" s="10"/>
      <c r="F533" s="10"/>
      <c r="G533" s="10"/>
      <c r="H533" s="10">
        <v>34.22</v>
      </c>
      <c r="I533" s="10">
        <v>23.81</v>
      </c>
      <c r="J533" s="10">
        <v>34.49</v>
      </c>
      <c r="K533" s="10">
        <v>64.87</v>
      </c>
      <c r="L533" s="10">
        <v>68.09</v>
      </c>
      <c r="M533" s="10">
        <v>63.22</v>
      </c>
      <c r="N533" s="10">
        <v>79.239999999999995</v>
      </c>
      <c r="O533" s="10">
        <v>66.94</v>
      </c>
      <c r="P533" s="10">
        <v>43.03</v>
      </c>
      <c r="Q533" s="10">
        <v>34.81</v>
      </c>
      <c r="R533" s="10">
        <v>31.92</v>
      </c>
      <c r="S533" s="10">
        <v>29.45</v>
      </c>
      <c r="T533" s="10">
        <v>33.619999999999997</v>
      </c>
      <c r="U533" s="10">
        <v>22.35</v>
      </c>
      <c r="V533" s="10">
        <v>24.66</v>
      </c>
      <c r="W533" s="10">
        <v>7.89</v>
      </c>
      <c r="X533" s="10">
        <v>7.91</v>
      </c>
      <c r="Y533" s="10">
        <v>24.05</v>
      </c>
      <c r="AA533" s="11">
        <v>42.533333333333331</v>
      </c>
      <c r="AB533" s="11">
        <v>60.125000000000007</v>
      </c>
    </row>
    <row r="534" spans="1:28" x14ac:dyDescent="0.3">
      <c r="A534" s="9">
        <v>523</v>
      </c>
      <c r="B534" s="11"/>
      <c r="C534" s="11"/>
      <c r="D534" s="10"/>
      <c r="E534" s="10"/>
      <c r="F534" s="10"/>
      <c r="G534" s="10"/>
      <c r="H534" s="10">
        <v>33.11</v>
      </c>
      <c r="I534" s="10">
        <v>19.23</v>
      </c>
      <c r="J534" s="10">
        <v>43.95</v>
      </c>
      <c r="K534" s="10">
        <v>32.130000000000003</v>
      </c>
      <c r="L534" s="10">
        <v>43.92</v>
      </c>
      <c r="M534" s="10">
        <v>45.14</v>
      </c>
      <c r="N534" s="10">
        <v>43.46</v>
      </c>
      <c r="O534" s="10">
        <v>42.78</v>
      </c>
      <c r="P534" s="10">
        <v>45.01</v>
      </c>
      <c r="Q534" s="10">
        <v>43.77</v>
      </c>
      <c r="R534" s="10">
        <v>42.81</v>
      </c>
      <c r="S534" s="10">
        <v>42.27</v>
      </c>
      <c r="T534" s="10">
        <v>44.9</v>
      </c>
      <c r="U534" s="10">
        <v>66.42</v>
      </c>
      <c r="V534" s="10">
        <v>47.47</v>
      </c>
      <c r="W534" s="10">
        <v>51.19</v>
      </c>
      <c r="X534" s="10">
        <v>46.31</v>
      </c>
      <c r="Y534" s="10">
        <v>94.81</v>
      </c>
      <c r="AA534" s="11">
        <v>48.491666666666667</v>
      </c>
      <c r="AB534" s="11">
        <v>44.384999999999998</v>
      </c>
    </row>
    <row r="535" spans="1:28" x14ac:dyDescent="0.3">
      <c r="A535" s="9">
        <v>524</v>
      </c>
      <c r="B535" s="11"/>
      <c r="C535" s="11"/>
      <c r="D535" s="10"/>
      <c r="E535" s="10"/>
      <c r="F535" s="10"/>
      <c r="G535" s="10"/>
      <c r="H535" s="10">
        <v>7.58</v>
      </c>
      <c r="I535" s="10">
        <v>7.6</v>
      </c>
      <c r="J535" s="10">
        <v>12.22</v>
      </c>
      <c r="K535" s="10">
        <v>32.130000000000003</v>
      </c>
      <c r="L535" s="10">
        <v>15.17</v>
      </c>
      <c r="M535" s="10">
        <v>29.88</v>
      </c>
      <c r="N535" s="10">
        <v>16.79</v>
      </c>
      <c r="O535" s="10">
        <v>35.770000000000003</v>
      </c>
      <c r="P535" s="10">
        <v>41.77</v>
      </c>
      <c r="Q535" s="10">
        <v>30.54</v>
      </c>
      <c r="R535" s="10">
        <v>7.78</v>
      </c>
      <c r="S535" s="10">
        <v>7.8</v>
      </c>
      <c r="T535" s="10">
        <v>31.19</v>
      </c>
      <c r="U535" s="10">
        <v>32.89</v>
      </c>
      <c r="V535" s="10">
        <v>24.66</v>
      </c>
      <c r="W535" s="10">
        <v>32.619999999999997</v>
      </c>
      <c r="X535" s="10">
        <v>12.7</v>
      </c>
      <c r="Y535" s="10">
        <v>45.67</v>
      </c>
      <c r="AA535" s="11">
        <v>38.733333333333334</v>
      </c>
      <c r="AB535" s="11">
        <v>36.481666666666662</v>
      </c>
    </row>
    <row r="536" spans="1:28" x14ac:dyDescent="0.3">
      <c r="A536" s="9">
        <v>525</v>
      </c>
      <c r="B536" s="11"/>
      <c r="C536" s="11"/>
      <c r="D536" s="10"/>
      <c r="E536" s="10"/>
      <c r="F536" s="10"/>
      <c r="G536" s="10"/>
      <c r="H536" s="10">
        <v>7.58</v>
      </c>
      <c r="I536" s="10">
        <v>30.99</v>
      </c>
      <c r="J536" s="10">
        <v>32.43</v>
      </c>
      <c r="K536" s="10">
        <v>14.71</v>
      </c>
      <c r="L536" s="10">
        <v>32.44</v>
      </c>
      <c r="M536" s="10">
        <v>38.89</v>
      </c>
      <c r="N536" s="10">
        <v>51.05</v>
      </c>
      <c r="O536" s="10">
        <v>51.07</v>
      </c>
      <c r="P536" s="10">
        <v>43.03</v>
      </c>
      <c r="Q536" s="10">
        <v>43.77</v>
      </c>
      <c r="R536" s="10">
        <v>32.71</v>
      </c>
      <c r="S536" s="10">
        <v>32.97</v>
      </c>
      <c r="T536" s="10">
        <v>44.89</v>
      </c>
      <c r="U536" s="10">
        <v>38.18</v>
      </c>
      <c r="V536" s="10">
        <v>34.14</v>
      </c>
      <c r="W536" s="10">
        <v>18.059999999999999</v>
      </c>
      <c r="X536" s="10">
        <v>32.92</v>
      </c>
      <c r="Y536" s="10">
        <v>31.79</v>
      </c>
      <c r="AA536" s="11">
        <v>32.363333333333337</v>
      </c>
      <c r="AB536" s="11">
        <v>25.984166666666667</v>
      </c>
    </row>
    <row r="537" spans="1:28" x14ac:dyDescent="0.3">
      <c r="A537" s="9">
        <v>526</v>
      </c>
      <c r="B537" s="11"/>
      <c r="C537" s="11"/>
      <c r="D537" s="10"/>
      <c r="E537" s="10"/>
      <c r="F537" s="10"/>
      <c r="G537" s="10"/>
      <c r="H537" s="10">
        <v>7.58</v>
      </c>
      <c r="I537" s="10">
        <v>21.35</v>
      </c>
      <c r="J537" s="10">
        <v>32.43</v>
      </c>
      <c r="K537" s="10">
        <v>44.28</v>
      </c>
      <c r="L537" s="10">
        <v>43.92</v>
      </c>
      <c r="M537" s="10">
        <v>74.02</v>
      </c>
      <c r="N537" s="10">
        <v>79.239999999999995</v>
      </c>
      <c r="O537" s="10">
        <v>80.900000000000006</v>
      </c>
      <c r="P537" s="10">
        <v>79.52</v>
      </c>
      <c r="Q537" s="10">
        <v>50.41</v>
      </c>
      <c r="R537" s="10">
        <v>41.56</v>
      </c>
      <c r="S537" s="10">
        <v>45.7</v>
      </c>
      <c r="T537" s="10">
        <v>55.89</v>
      </c>
      <c r="U537" s="10">
        <v>38.79</v>
      </c>
      <c r="V537" s="10">
        <v>33.56</v>
      </c>
      <c r="W537" s="10">
        <v>32.18</v>
      </c>
      <c r="X537" s="10">
        <v>7.91</v>
      </c>
      <c r="Y537" s="10">
        <v>21.97</v>
      </c>
      <c r="AA537" s="11">
        <v>36.115000000000002</v>
      </c>
      <c r="AB537" s="11">
        <v>48.725833333333327</v>
      </c>
    </row>
    <row r="538" spans="1:28" x14ac:dyDescent="0.3">
      <c r="A538" s="9">
        <v>527</v>
      </c>
      <c r="B538" s="11"/>
      <c r="C538" s="11"/>
      <c r="D538" s="10"/>
      <c r="E538" s="10"/>
      <c r="F538" s="10"/>
      <c r="G538" s="10"/>
      <c r="H538" s="10">
        <v>35.11</v>
      </c>
      <c r="I538" s="10">
        <v>21.21</v>
      </c>
      <c r="J538" s="10">
        <v>39.17</v>
      </c>
      <c r="K538" s="10">
        <v>7.64</v>
      </c>
      <c r="L538" s="10">
        <v>31.74</v>
      </c>
      <c r="M538" s="10">
        <v>35.25</v>
      </c>
      <c r="N538" s="10">
        <v>37.369999999999997</v>
      </c>
      <c r="O538" s="10">
        <v>54.79</v>
      </c>
      <c r="P538" s="10">
        <v>32.01</v>
      </c>
      <c r="Q538" s="10">
        <v>19.29</v>
      </c>
      <c r="R538" s="10">
        <v>7.78</v>
      </c>
      <c r="S538" s="10">
        <v>7.8</v>
      </c>
      <c r="T538" s="10">
        <v>34.51</v>
      </c>
      <c r="U538" s="10">
        <v>37.57</v>
      </c>
      <c r="V538" s="10">
        <v>33.340000000000003</v>
      </c>
      <c r="W538" s="10">
        <v>7.89</v>
      </c>
      <c r="X538" s="10">
        <v>7.91</v>
      </c>
      <c r="Y538" s="10">
        <v>17.16</v>
      </c>
      <c r="AA538" s="11">
        <v>16.135000000000002</v>
      </c>
      <c r="AB538" s="11">
        <v>52.411666666666655</v>
      </c>
    </row>
    <row r="539" spans="1:28" x14ac:dyDescent="0.3">
      <c r="A539" s="9">
        <v>528</v>
      </c>
      <c r="B539" s="11"/>
      <c r="C539" s="11"/>
      <c r="D539" s="10"/>
      <c r="E539" s="10"/>
      <c r="F539" s="10"/>
      <c r="G539" s="10"/>
      <c r="H539" s="10">
        <v>44.36</v>
      </c>
      <c r="I539" s="10">
        <v>32.06</v>
      </c>
      <c r="J539" s="10">
        <v>32.090000000000003</v>
      </c>
      <c r="K539" s="10">
        <v>43.82</v>
      </c>
      <c r="L539" s="10">
        <v>50.55</v>
      </c>
      <c r="M539" s="10">
        <v>41.58</v>
      </c>
      <c r="N539" s="10">
        <v>82.16</v>
      </c>
      <c r="O539" s="10">
        <v>80.849999999999994</v>
      </c>
      <c r="P539" s="10">
        <v>79.52</v>
      </c>
      <c r="Q539" s="10">
        <v>43.83</v>
      </c>
      <c r="R539" s="10">
        <v>42.81</v>
      </c>
      <c r="S539" s="10">
        <v>44.95</v>
      </c>
      <c r="T539" s="10">
        <v>44.89</v>
      </c>
      <c r="U539" s="10">
        <v>12.08</v>
      </c>
      <c r="V539" s="10">
        <v>33.08</v>
      </c>
      <c r="W539" s="10">
        <v>22.81</v>
      </c>
      <c r="X539" s="10">
        <v>32.76</v>
      </c>
      <c r="Y539" s="10">
        <v>43.95</v>
      </c>
      <c r="AA539" s="11">
        <v>17.501666666666665</v>
      </c>
      <c r="AB539" s="11">
        <v>34.571666666666673</v>
      </c>
    </row>
    <row r="540" spans="1:28" x14ac:dyDescent="0.3">
      <c r="A540" s="9">
        <v>529</v>
      </c>
      <c r="B540" s="11"/>
      <c r="C540" s="11"/>
      <c r="D540" s="10"/>
      <c r="E540" s="10"/>
      <c r="F540" s="10"/>
      <c r="G540" s="10"/>
      <c r="H540" s="10">
        <v>32.65</v>
      </c>
      <c r="I540" s="10">
        <v>34.07</v>
      </c>
      <c r="J540" s="10">
        <v>46.61</v>
      </c>
      <c r="K540" s="10">
        <v>8.11</v>
      </c>
      <c r="L540" s="10">
        <v>20.55</v>
      </c>
      <c r="M540" s="10">
        <v>55.25</v>
      </c>
      <c r="N540" s="10">
        <v>33.76</v>
      </c>
      <c r="O540" s="10">
        <v>36.83</v>
      </c>
      <c r="P540" s="10">
        <v>27.25</v>
      </c>
      <c r="Q540" s="10">
        <v>21.86</v>
      </c>
      <c r="R540" s="10">
        <v>34.03</v>
      </c>
      <c r="S540" s="10">
        <v>33.630000000000003</v>
      </c>
      <c r="T540" s="10">
        <v>34.51</v>
      </c>
      <c r="U540" s="10">
        <v>12.6</v>
      </c>
      <c r="V540" s="10">
        <v>43.42</v>
      </c>
      <c r="W540" s="10">
        <v>38.159999999999997</v>
      </c>
      <c r="X540" s="10">
        <v>33.14</v>
      </c>
      <c r="Y540" s="10">
        <v>37.83</v>
      </c>
      <c r="AA540" s="11">
        <v>40.016666666666673</v>
      </c>
      <c r="AB540" s="11">
        <v>31.55083333333334</v>
      </c>
    </row>
    <row r="541" spans="1:28" x14ac:dyDescent="0.3">
      <c r="A541" s="9">
        <v>530</v>
      </c>
      <c r="B541" s="11"/>
      <c r="C541" s="11"/>
      <c r="D541" s="10"/>
      <c r="E541" s="10"/>
      <c r="F541" s="10"/>
      <c r="G541" s="10"/>
      <c r="H541" s="10">
        <v>34</v>
      </c>
      <c r="I541" s="10">
        <v>20.54</v>
      </c>
      <c r="J541" s="10">
        <v>61.35</v>
      </c>
      <c r="K541" s="10">
        <v>44.29</v>
      </c>
      <c r="L541" s="10">
        <v>47.52</v>
      </c>
      <c r="M541" s="10">
        <v>78.81</v>
      </c>
      <c r="N541" s="10">
        <v>79.239999999999995</v>
      </c>
      <c r="O541" s="10">
        <v>80.849999999999994</v>
      </c>
      <c r="P541" s="10">
        <v>48.44</v>
      </c>
      <c r="Q541" s="10">
        <v>48.78</v>
      </c>
      <c r="R541" s="10">
        <v>44.22</v>
      </c>
      <c r="S541" s="10">
        <v>40.35</v>
      </c>
      <c r="T541" s="10">
        <v>62.08</v>
      </c>
      <c r="U541" s="10">
        <v>45.06</v>
      </c>
      <c r="V541" s="10">
        <v>32.28</v>
      </c>
      <c r="W541" s="10">
        <v>30.83</v>
      </c>
      <c r="X541" s="10">
        <v>21.24</v>
      </c>
      <c r="Y541" s="10">
        <v>22.86</v>
      </c>
      <c r="AA541" s="11">
        <v>65.521666666666661</v>
      </c>
      <c r="AB541" s="11">
        <v>35.26</v>
      </c>
    </row>
    <row r="542" spans="1:28" x14ac:dyDescent="0.3">
      <c r="A542" s="9">
        <v>531</v>
      </c>
      <c r="B542" s="11"/>
      <c r="C542" s="11"/>
      <c r="D542" s="10"/>
      <c r="E542" s="10"/>
      <c r="F542" s="10"/>
      <c r="G542" s="10"/>
      <c r="H542" s="10">
        <v>26.72</v>
      </c>
      <c r="I542" s="10">
        <v>44.45</v>
      </c>
      <c r="J542" s="10">
        <v>43.95</v>
      </c>
      <c r="K542" s="10">
        <v>44.28</v>
      </c>
      <c r="L542" s="10">
        <v>41.78</v>
      </c>
      <c r="M542" s="10">
        <v>74.83</v>
      </c>
      <c r="N542" s="10">
        <v>79.239999999999995</v>
      </c>
      <c r="O542" s="10">
        <v>80.849999999999994</v>
      </c>
      <c r="P542" s="10">
        <v>76.709999999999994</v>
      </c>
      <c r="Q542" s="10">
        <v>78.22</v>
      </c>
      <c r="R542" s="10">
        <v>49.07</v>
      </c>
      <c r="S542" s="10">
        <v>73.08</v>
      </c>
      <c r="T542" s="10">
        <v>66.760000000000005</v>
      </c>
      <c r="U542" s="10">
        <v>34.22</v>
      </c>
      <c r="V542" s="10">
        <v>47.7</v>
      </c>
      <c r="W542" s="10">
        <v>39.33</v>
      </c>
      <c r="X542" s="10">
        <v>33.14</v>
      </c>
      <c r="Y542" s="10">
        <v>7.93</v>
      </c>
      <c r="AA542" s="11">
        <v>47.751666666666665</v>
      </c>
      <c r="AB542" s="11">
        <v>46.352499999999999</v>
      </c>
    </row>
    <row r="543" spans="1:28" x14ac:dyDescent="0.3">
      <c r="A543" s="9">
        <v>532</v>
      </c>
      <c r="B543" s="11"/>
      <c r="C543" s="11"/>
      <c r="D543" s="10"/>
      <c r="E543" s="10"/>
      <c r="F543" s="10"/>
      <c r="G543" s="10"/>
      <c r="H543" s="10">
        <v>34.22</v>
      </c>
      <c r="I543" s="10">
        <v>23.81</v>
      </c>
      <c r="J543" s="10">
        <v>34.49</v>
      </c>
      <c r="K543" s="10">
        <v>64.87</v>
      </c>
      <c r="L543" s="10">
        <v>68.09</v>
      </c>
      <c r="M543" s="10">
        <v>63.22</v>
      </c>
      <c r="N543" s="10">
        <v>79.239999999999995</v>
      </c>
      <c r="O543" s="10">
        <v>66.94</v>
      </c>
      <c r="P543" s="10">
        <v>43.03</v>
      </c>
      <c r="Q543" s="10">
        <v>34.81</v>
      </c>
      <c r="R543" s="10">
        <v>31.92</v>
      </c>
      <c r="S543" s="10">
        <v>29.45</v>
      </c>
      <c r="T543" s="10">
        <v>33.619999999999997</v>
      </c>
      <c r="U543" s="10">
        <v>22.35</v>
      </c>
      <c r="V543" s="10">
        <v>24.66</v>
      </c>
      <c r="W543" s="10">
        <v>7.89</v>
      </c>
      <c r="X543" s="10">
        <v>7.91</v>
      </c>
      <c r="Y543" s="10">
        <v>24.05</v>
      </c>
      <c r="AA543" s="11">
        <v>46.001666666666665</v>
      </c>
      <c r="AB543" s="11">
        <v>55.520833333333336</v>
      </c>
    </row>
    <row r="544" spans="1:28" x14ac:dyDescent="0.3">
      <c r="A544" s="9">
        <v>533</v>
      </c>
      <c r="B544" s="11"/>
      <c r="C544" s="11"/>
      <c r="D544" s="10"/>
      <c r="E544" s="10"/>
      <c r="F544" s="10"/>
      <c r="G544" s="10"/>
      <c r="H544" s="10">
        <v>33.11</v>
      </c>
      <c r="I544" s="10">
        <v>19.23</v>
      </c>
      <c r="J544" s="10">
        <v>43.95</v>
      </c>
      <c r="K544" s="10">
        <v>32.130000000000003</v>
      </c>
      <c r="L544" s="10">
        <v>43.92</v>
      </c>
      <c r="M544" s="10">
        <v>45.14</v>
      </c>
      <c r="N544" s="10">
        <v>43.46</v>
      </c>
      <c r="O544" s="10">
        <v>42.78</v>
      </c>
      <c r="P544" s="10">
        <v>45.01</v>
      </c>
      <c r="Q544" s="10">
        <v>43.77</v>
      </c>
      <c r="R544" s="10">
        <v>42.81</v>
      </c>
      <c r="S544" s="10">
        <v>42.27</v>
      </c>
      <c r="T544" s="10">
        <v>44.9</v>
      </c>
      <c r="U544" s="10">
        <v>66.42</v>
      </c>
      <c r="V544" s="10">
        <v>47.47</v>
      </c>
      <c r="W544" s="10">
        <v>51.19</v>
      </c>
      <c r="X544" s="10">
        <v>46.31</v>
      </c>
      <c r="Y544" s="10">
        <v>94.81</v>
      </c>
      <c r="AA544" s="11">
        <v>48.116666666666674</v>
      </c>
      <c r="AB544" s="11">
        <v>33.822500000000005</v>
      </c>
    </row>
    <row r="545" spans="1:28" x14ac:dyDescent="0.3">
      <c r="A545" s="9">
        <v>534</v>
      </c>
      <c r="B545" s="11"/>
      <c r="C545" s="11"/>
      <c r="D545" s="10"/>
      <c r="E545" s="10"/>
      <c r="F545" s="10"/>
      <c r="G545" s="10"/>
      <c r="H545" s="10">
        <v>7.58</v>
      </c>
      <c r="I545" s="10">
        <v>7.6</v>
      </c>
      <c r="J545" s="10">
        <v>12.22</v>
      </c>
      <c r="K545" s="10">
        <v>32.130000000000003</v>
      </c>
      <c r="L545" s="10">
        <v>15.17</v>
      </c>
      <c r="M545" s="10">
        <v>29.88</v>
      </c>
      <c r="N545" s="10">
        <v>16.79</v>
      </c>
      <c r="O545" s="10">
        <v>35.770000000000003</v>
      </c>
      <c r="P545" s="10">
        <v>41.77</v>
      </c>
      <c r="Q545" s="10">
        <v>30.54</v>
      </c>
      <c r="R545" s="10">
        <v>7.78</v>
      </c>
      <c r="S545" s="10">
        <v>7.8</v>
      </c>
      <c r="T545" s="10">
        <v>31.19</v>
      </c>
      <c r="U545" s="10">
        <v>32.89</v>
      </c>
      <c r="V545" s="10">
        <v>24.66</v>
      </c>
      <c r="W545" s="10">
        <v>32.619999999999997</v>
      </c>
      <c r="X545" s="10">
        <v>12.7</v>
      </c>
      <c r="Y545" s="10">
        <v>45.67</v>
      </c>
      <c r="AA545" s="11">
        <v>36.24666666666667</v>
      </c>
      <c r="AB545" s="11">
        <v>50.933333333333337</v>
      </c>
    </row>
    <row r="546" spans="1:28" x14ac:dyDescent="0.3">
      <c r="A546" s="9">
        <v>535</v>
      </c>
      <c r="B546" s="11"/>
      <c r="C546" s="11"/>
      <c r="D546" s="10"/>
      <c r="E546" s="10"/>
      <c r="F546" s="10"/>
      <c r="G546" s="10"/>
      <c r="H546" s="10">
        <v>7.58</v>
      </c>
      <c r="I546" s="10">
        <v>30.99</v>
      </c>
      <c r="J546" s="10">
        <v>32.43</v>
      </c>
      <c r="K546" s="10">
        <v>14.71</v>
      </c>
      <c r="L546" s="10">
        <v>32.44</v>
      </c>
      <c r="M546" s="10">
        <v>38.89</v>
      </c>
      <c r="N546" s="10">
        <v>51.05</v>
      </c>
      <c r="O546" s="10">
        <v>51.07</v>
      </c>
      <c r="P546" s="10">
        <v>43.03</v>
      </c>
      <c r="Q546" s="10">
        <v>43.77</v>
      </c>
      <c r="R546" s="10">
        <v>32.71</v>
      </c>
      <c r="S546" s="10">
        <v>32.97</v>
      </c>
      <c r="T546" s="10">
        <v>44.89</v>
      </c>
      <c r="U546" s="10">
        <v>38.18</v>
      </c>
      <c r="V546" s="10">
        <v>34.14</v>
      </c>
      <c r="W546" s="10">
        <v>18.059999999999999</v>
      </c>
      <c r="X546" s="10">
        <v>32.92</v>
      </c>
      <c r="Y546" s="10">
        <v>31.79</v>
      </c>
      <c r="AA546" s="11">
        <v>17.43</v>
      </c>
      <c r="AB546" s="11">
        <v>26.681666666666668</v>
      </c>
    </row>
    <row r="547" spans="1:28" x14ac:dyDescent="0.3">
      <c r="A547" s="9">
        <v>536</v>
      </c>
      <c r="B547" s="11"/>
      <c r="C547" s="11"/>
      <c r="D547" s="10"/>
      <c r="E547" s="10"/>
      <c r="F547" s="10"/>
      <c r="G547" s="10"/>
      <c r="H547" s="10">
        <v>7.58</v>
      </c>
      <c r="I547" s="10">
        <v>21.35</v>
      </c>
      <c r="J547" s="10">
        <v>32.43</v>
      </c>
      <c r="K547" s="10">
        <v>44.28</v>
      </c>
      <c r="L547" s="10">
        <v>43.92</v>
      </c>
      <c r="M547" s="10">
        <v>74.02</v>
      </c>
      <c r="N547" s="10">
        <v>79.239999999999995</v>
      </c>
      <c r="O547" s="10">
        <v>80.900000000000006</v>
      </c>
      <c r="P547" s="10">
        <v>79.52</v>
      </c>
      <c r="Q547" s="10">
        <v>50.41</v>
      </c>
      <c r="R547" s="10">
        <v>41.56</v>
      </c>
      <c r="S547" s="10">
        <v>45.7</v>
      </c>
      <c r="T547" s="10">
        <v>55.89</v>
      </c>
      <c r="U547" s="10">
        <v>38.79</v>
      </c>
      <c r="V547" s="10">
        <v>33.56</v>
      </c>
      <c r="W547" s="10">
        <v>32.18</v>
      </c>
      <c r="X547" s="10">
        <v>7.91</v>
      </c>
      <c r="Y547" s="10">
        <v>21.97</v>
      </c>
      <c r="AA547" s="11">
        <v>26.173333333333336</v>
      </c>
      <c r="AB547" s="11">
        <v>37.881666666666668</v>
      </c>
    </row>
    <row r="548" spans="1:28" x14ac:dyDescent="0.3">
      <c r="A548" s="9">
        <v>537</v>
      </c>
      <c r="B548" s="11"/>
      <c r="C548" s="11"/>
      <c r="D548" s="10"/>
      <c r="E548" s="10"/>
      <c r="F548" s="10"/>
      <c r="G548" s="10"/>
      <c r="H548" s="10">
        <v>35.11</v>
      </c>
      <c r="I548" s="10">
        <v>21.21</v>
      </c>
      <c r="J548" s="10">
        <v>39.17</v>
      </c>
      <c r="K548" s="10">
        <v>7.64</v>
      </c>
      <c r="L548" s="10">
        <v>31.74</v>
      </c>
      <c r="M548" s="10">
        <v>35.25</v>
      </c>
      <c r="N548" s="10">
        <v>37.369999999999997</v>
      </c>
      <c r="O548" s="10">
        <v>54.79</v>
      </c>
      <c r="P548" s="10">
        <v>32.01</v>
      </c>
      <c r="Q548" s="10">
        <v>19.29</v>
      </c>
      <c r="R548" s="10">
        <v>7.78</v>
      </c>
      <c r="S548" s="10">
        <v>7.8</v>
      </c>
      <c r="T548" s="10">
        <v>34.51</v>
      </c>
      <c r="U548" s="10">
        <v>37.57</v>
      </c>
      <c r="V548" s="10">
        <v>33.340000000000003</v>
      </c>
      <c r="W548" s="10">
        <v>7.89</v>
      </c>
      <c r="X548" s="10">
        <v>7.91</v>
      </c>
      <c r="Y548" s="10">
        <v>17.16</v>
      </c>
      <c r="AA548" s="11">
        <v>37.263333333333328</v>
      </c>
      <c r="AB548" s="11">
        <v>47.302499999999988</v>
      </c>
    </row>
    <row r="549" spans="1:28" x14ac:dyDescent="0.3">
      <c r="A549" s="9">
        <v>538</v>
      </c>
      <c r="B549" s="11"/>
      <c r="C549" s="11"/>
      <c r="D549" s="10"/>
      <c r="E549" s="10"/>
      <c r="F549" s="10"/>
      <c r="G549" s="10"/>
      <c r="H549" s="10">
        <v>44.36</v>
      </c>
      <c r="I549" s="10">
        <v>32.06</v>
      </c>
      <c r="J549" s="10">
        <v>32.090000000000003</v>
      </c>
      <c r="K549" s="10">
        <v>43.82</v>
      </c>
      <c r="L549" s="10">
        <v>50.55</v>
      </c>
      <c r="M549" s="10">
        <v>41.58</v>
      </c>
      <c r="N549" s="10">
        <v>82.16</v>
      </c>
      <c r="O549" s="10">
        <v>80.849999999999994</v>
      </c>
      <c r="P549" s="10">
        <v>79.52</v>
      </c>
      <c r="Q549" s="10">
        <v>43.83</v>
      </c>
      <c r="R549" s="10">
        <v>42.81</v>
      </c>
      <c r="S549" s="10">
        <v>44.95</v>
      </c>
      <c r="T549" s="10">
        <v>44.89</v>
      </c>
      <c r="U549" s="10">
        <v>12.08</v>
      </c>
      <c r="V549" s="10">
        <v>33.08</v>
      </c>
      <c r="W549" s="10">
        <v>22.81</v>
      </c>
      <c r="X549" s="10">
        <v>32.76</v>
      </c>
      <c r="Y549" s="10">
        <v>43.95</v>
      </c>
      <c r="AA549" s="11">
        <v>28.353333333333335</v>
      </c>
      <c r="AB549" s="11">
        <v>24.785</v>
      </c>
    </row>
    <row r="550" spans="1:28" x14ac:dyDescent="0.3">
      <c r="A550" s="9">
        <v>539</v>
      </c>
      <c r="B550" s="11"/>
      <c r="C550" s="11"/>
      <c r="D550" s="10"/>
      <c r="E550" s="10"/>
      <c r="F550" s="10"/>
      <c r="G550" s="10"/>
      <c r="H550" s="10">
        <v>32.65</v>
      </c>
      <c r="I550" s="10">
        <v>34.07</v>
      </c>
      <c r="J550" s="10">
        <v>46.61</v>
      </c>
      <c r="K550" s="10">
        <v>8.11</v>
      </c>
      <c r="L550" s="10">
        <v>20.55</v>
      </c>
      <c r="M550" s="10">
        <v>55.25</v>
      </c>
      <c r="N550" s="10">
        <v>33.76</v>
      </c>
      <c r="O550" s="10">
        <v>36.83</v>
      </c>
      <c r="P550" s="10">
        <v>27.25</v>
      </c>
      <c r="Q550" s="10">
        <v>21.86</v>
      </c>
      <c r="R550" s="10">
        <v>34.03</v>
      </c>
      <c r="S550" s="10">
        <v>33.630000000000003</v>
      </c>
      <c r="T550" s="10">
        <v>34.51</v>
      </c>
      <c r="U550" s="10">
        <v>12.6</v>
      </c>
      <c r="V550" s="10">
        <v>43.42</v>
      </c>
      <c r="W550" s="10">
        <v>38.159999999999997</v>
      </c>
      <c r="X550" s="10">
        <v>33.14</v>
      </c>
      <c r="Y550" s="10">
        <v>37.83</v>
      </c>
      <c r="AA550" s="11">
        <v>40.743333333333332</v>
      </c>
      <c r="AB550" s="11">
        <v>46.974166666666662</v>
      </c>
    </row>
    <row r="551" spans="1:28" x14ac:dyDescent="0.3">
      <c r="A551" s="9">
        <v>540</v>
      </c>
      <c r="B551" s="11"/>
      <c r="C551" s="11"/>
      <c r="D551" s="10"/>
      <c r="E551" s="10"/>
      <c r="F551" s="10"/>
      <c r="G551" s="10"/>
      <c r="H551" s="10">
        <v>34</v>
      </c>
      <c r="I551" s="10">
        <v>20.54</v>
      </c>
      <c r="J551" s="10">
        <v>61.35</v>
      </c>
      <c r="K551" s="10">
        <v>44.29</v>
      </c>
      <c r="L551" s="10">
        <v>47.52</v>
      </c>
      <c r="M551" s="10">
        <v>78.81</v>
      </c>
      <c r="N551" s="10">
        <v>79.239999999999995</v>
      </c>
      <c r="O551" s="10">
        <v>80.849999999999994</v>
      </c>
      <c r="P551" s="10">
        <v>48.44</v>
      </c>
      <c r="Q551" s="10">
        <v>48.78</v>
      </c>
      <c r="R551" s="10">
        <v>44.22</v>
      </c>
      <c r="S551" s="10">
        <v>40.35</v>
      </c>
      <c r="T551" s="10">
        <v>62.08</v>
      </c>
      <c r="U551" s="10">
        <v>45.06</v>
      </c>
      <c r="V551" s="10">
        <v>32.28</v>
      </c>
      <c r="W551" s="10">
        <v>30.83</v>
      </c>
      <c r="X551" s="10">
        <v>21.24</v>
      </c>
      <c r="Y551" s="10">
        <v>22.86</v>
      </c>
      <c r="AA551" s="11">
        <v>32.873333333333335</v>
      </c>
      <c r="AB551" s="11">
        <v>32.251666666666658</v>
      </c>
    </row>
    <row r="552" spans="1:28" x14ac:dyDescent="0.3">
      <c r="A552" s="9">
        <v>541</v>
      </c>
      <c r="B552" s="11"/>
      <c r="C552" s="11"/>
      <c r="D552" s="10"/>
      <c r="E552" s="10"/>
      <c r="F552" s="10"/>
      <c r="G552" s="10"/>
      <c r="H552" s="10">
        <v>26.72</v>
      </c>
      <c r="I552" s="10">
        <v>44.45</v>
      </c>
      <c r="J552" s="10">
        <v>43.95</v>
      </c>
      <c r="K552" s="10">
        <v>44.28</v>
      </c>
      <c r="L552" s="10">
        <v>41.78</v>
      </c>
      <c r="M552" s="10">
        <v>74.83</v>
      </c>
      <c r="N552" s="10">
        <v>79.239999999999995</v>
      </c>
      <c r="O552" s="10">
        <v>80.849999999999994</v>
      </c>
      <c r="P552" s="10">
        <v>76.709999999999994</v>
      </c>
      <c r="Q552" s="10">
        <v>78.22</v>
      </c>
      <c r="R552" s="10">
        <v>49.07</v>
      </c>
      <c r="S552" s="10">
        <v>73.08</v>
      </c>
      <c r="T552" s="10">
        <v>66.760000000000005</v>
      </c>
      <c r="U552" s="10">
        <v>34.22</v>
      </c>
      <c r="V552" s="10">
        <v>47.7</v>
      </c>
      <c r="W552" s="10">
        <v>39.33</v>
      </c>
      <c r="X552" s="10">
        <v>33.14</v>
      </c>
      <c r="Y552" s="10">
        <v>7.93</v>
      </c>
      <c r="AA552" s="11">
        <v>29.258333333333336</v>
      </c>
      <c r="AB552" s="11">
        <v>40.345000000000006</v>
      </c>
    </row>
    <row r="553" spans="1:28" x14ac:dyDescent="0.3">
      <c r="A553" s="9">
        <v>542</v>
      </c>
      <c r="B553" s="11"/>
      <c r="C553" s="11"/>
      <c r="D553" s="10"/>
      <c r="E553" s="10"/>
      <c r="F553" s="10"/>
      <c r="G553" s="10"/>
      <c r="H553" s="10">
        <v>34.22</v>
      </c>
      <c r="I553" s="10">
        <v>23.81</v>
      </c>
      <c r="J553" s="10">
        <v>34.49</v>
      </c>
      <c r="K553" s="10">
        <v>64.87</v>
      </c>
      <c r="L553" s="10">
        <v>68.09</v>
      </c>
      <c r="M553" s="10">
        <v>63.22</v>
      </c>
      <c r="N553" s="10">
        <v>79.239999999999995</v>
      </c>
      <c r="O553" s="10">
        <v>66.94</v>
      </c>
      <c r="P553" s="10">
        <v>43.03</v>
      </c>
      <c r="Q553" s="10">
        <v>34.81</v>
      </c>
      <c r="R553" s="10">
        <v>31.92</v>
      </c>
      <c r="S553" s="10">
        <v>29.45</v>
      </c>
      <c r="T553" s="10">
        <v>33.619999999999997</v>
      </c>
      <c r="U553" s="10">
        <v>22.35</v>
      </c>
      <c r="V553" s="10">
        <v>24.66</v>
      </c>
      <c r="W553" s="10">
        <v>7.89</v>
      </c>
      <c r="X553" s="10">
        <v>7.91</v>
      </c>
      <c r="Y553" s="10">
        <v>24.05</v>
      </c>
      <c r="AA553" s="11">
        <v>42.533333333333331</v>
      </c>
      <c r="AB553" s="11">
        <v>60.125000000000007</v>
      </c>
    </row>
    <row r="554" spans="1:28" x14ac:dyDescent="0.3">
      <c r="A554" s="9">
        <v>543</v>
      </c>
      <c r="B554" s="11"/>
      <c r="C554" s="11"/>
      <c r="D554" s="10"/>
      <c r="E554" s="10"/>
      <c r="F554" s="10"/>
      <c r="G554" s="10"/>
      <c r="H554" s="10">
        <v>33.11</v>
      </c>
      <c r="I554" s="10">
        <v>19.23</v>
      </c>
      <c r="J554" s="10">
        <v>43.95</v>
      </c>
      <c r="K554" s="10">
        <v>32.130000000000003</v>
      </c>
      <c r="L554" s="10">
        <v>43.92</v>
      </c>
      <c r="M554" s="10">
        <v>45.14</v>
      </c>
      <c r="N554" s="10">
        <v>43.46</v>
      </c>
      <c r="O554" s="10">
        <v>42.78</v>
      </c>
      <c r="P554" s="10">
        <v>45.01</v>
      </c>
      <c r="Q554" s="10">
        <v>43.77</v>
      </c>
      <c r="R554" s="10">
        <v>42.81</v>
      </c>
      <c r="S554" s="10">
        <v>42.27</v>
      </c>
      <c r="T554" s="10">
        <v>44.9</v>
      </c>
      <c r="U554" s="10">
        <v>66.42</v>
      </c>
      <c r="V554" s="10">
        <v>47.47</v>
      </c>
      <c r="W554" s="10">
        <v>51.19</v>
      </c>
      <c r="X554" s="10">
        <v>46.31</v>
      </c>
      <c r="Y554" s="10">
        <v>94.81</v>
      </c>
      <c r="AA554" s="11">
        <v>48.491666666666667</v>
      </c>
      <c r="AB554" s="11">
        <v>44.384999999999998</v>
      </c>
    </row>
    <row r="555" spans="1:28" x14ac:dyDescent="0.3">
      <c r="A555" s="9">
        <v>544</v>
      </c>
      <c r="B555" s="11"/>
      <c r="C555" s="11"/>
      <c r="D555" s="10"/>
      <c r="E555" s="10"/>
      <c r="F555" s="10"/>
      <c r="G555" s="10"/>
      <c r="H555" s="10">
        <v>7.58</v>
      </c>
      <c r="I555" s="10">
        <v>7.6</v>
      </c>
      <c r="J555" s="10">
        <v>12.22</v>
      </c>
      <c r="K555" s="10">
        <v>32.130000000000003</v>
      </c>
      <c r="L555" s="10">
        <v>15.17</v>
      </c>
      <c r="M555" s="10">
        <v>29.88</v>
      </c>
      <c r="N555" s="10">
        <v>16.79</v>
      </c>
      <c r="O555" s="10">
        <v>35.770000000000003</v>
      </c>
      <c r="P555" s="10">
        <v>41.77</v>
      </c>
      <c r="Q555" s="10">
        <v>30.54</v>
      </c>
      <c r="R555" s="10">
        <v>7.78</v>
      </c>
      <c r="S555" s="10">
        <v>7.8</v>
      </c>
      <c r="T555" s="10">
        <v>31.19</v>
      </c>
      <c r="U555" s="10">
        <v>32.89</v>
      </c>
      <c r="V555" s="10">
        <v>24.66</v>
      </c>
      <c r="W555" s="10">
        <v>32.619999999999997</v>
      </c>
      <c r="X555" s="10">
        <v>12.7</v>
      </c>
      <c r="Y555" s="10">
        <v>45.67</v>
      </c>
      <c r="AA555" s="11">
        <v>38.733333333333334</v>
      </c>
      <c r="AB555" s="11">
        <v>36.481666666666662</v>
      </c>
    </row>
    <row r="556" spans="1:28" x14ac:dyDescent="0.3">
      <c r="A556" s="9">
        <v>545</v>
      </c>
      <c r="B556" s="11"/>
      <c r="C556" s="11"/>
      <c r="D556" s="10"/>
      <c r="E556" s="10"/>
      <c r="F556" s="10"/>
      <c r="G556" s="10"/>
      <c r="H556" s="10">
        <v>7.58</v>
      </c>
      <c r="I556" s="10">
        <v>30.99</v>
      </c>
      <c r="J556" s="10">
        <v>32.43</v>
      </c>
      <c r="K556" s="10">
        <v>14.71</v>
      </c>
      <c r="L556" s="10">
        <v>32.44</v>
      </c>
      <c r="M556" s="10">
        <v>38.89</v>
      </c>
      <c r="N556" s="10">
        <v>51.05</v>
      </c>
      <c r="O556" s="10">
        <v>51.07</v>
      </c>
      <c r="P556" s="10">
        <v>43.03</v>
      </c>
      <c r="Q556" s="10">
        <v>43.77</v>
      </c>
      <c r="R556" s="10">
        <v>32.71</v>
      </c>
      <c r="S556" s="10">
        <v>32.97</v>
      </c>
      <c r="T556" s="10">
        <v>44.89</v>
      </c>
      <c r="U556" s="10">
        <v>38.18</v>
      </c>
      <c r="V556" s="10">
        <v>34.14</v>
      </c>
      <c r="W556" s="10">
        <v>18.059999999999999</v>
      </c>
      <c r="X556" s="10">
        <v>32.92</v>
      </c>
      <c r="Y556" s="10">
        <v>31.79</v>
      </c>
      <c r="AA556" s="11">
        <v>32.363333333333337</v>
      </c>
      <c r="AB556" s="11">
        <v>25.984166666666667</v>
      </c>
    </row>
    <row r="557" spans="1:28" x14ac:dyDescent="0.3">
      <c r="A557" s="9">
        <v>546</v>
      </c>
      <c r="B557" s="11"/>
      <c r="C557" s="11"/>
      <c r="D557" s="10"/>
      <c r="E557" s="10"/>
      <c r="F557" s="10"/>
      <c r="G557" s="10"/>
      <c r="H557" s="10">
        <v>7.58</v>
      </c>
      <c r="I557" s="10">
        <v>21.35</v>
      </c>
      <c r="J557" s="10">
        <v>32.43</v>
      </c>
      <c r="K557" s="10">
        <v>44.28</v>
      </c>
      <c r="L557" s="10">
        <v>43.92</v>
      </c>
      <c r="M557" s="10">
        <v>74.02</v>
      </c>
      <c r="N557" s="10">
        <v>79.239999999999995</v>
      </c>
      <c r="O557" s="10">
        <v>80.900000000000006</v>
      </c>
      <c r="P557" s="10">
        <v>79.52</v>
      </c>
      <c r="Q557" s="10">
        <v>50.41</v>
      </c>
      <c r="R557" s="10">
        <v>41.56</v>
      </c>
      <c r="S557" s="10">
        <v>45.7</v>
      </c>
      <c r="T557" s="10">
        <v>55.89</v>
      </c>
      <c r="U557" s="10">
        <v>38.79</v>
      </c>
      <c r="V557" s="10">
        <v>33.56</v>
      </c>
      <c r="W557" s="10">
        <v>32.18</v>
      </c>
      <c r="X557" s="10">
        <v>7.91</v>
      </c>
      <c r="Y557" s="10">
        <v>21.97</v>
      </c>
      <c r="AA557" s="11">
        <v>36.115000000000002</v>
      </c>
      <c r="AB557" s="11">
        <v>48.725833333333327</v>
      </c>
    </row>
    <row r="558" spans="1:28" x14ac:dyDescent="0.3">
      <c r="A558" s="9">
        <v>547</v>
      </c>
      <c r="B558" s="11"/>
      <c r="C558" s="11"/>
      <c r="D558" s="10"/>
      <c r="E558" s="10"/>
      <c r="F558" s="10"/>
      <c r="G558" s="10"/>
      <c r="H558" s="10">
        <v>35.11</v>
      </c>
      <c r="I558" s="10">
        <v>21.21</v>
      </c>
      <c r="J558" s="10">
        <v>39.17</v>
      </c>
      <c r="K558" s="10">
        <v>7.64</v>
      </c>
      <c r="L558" s="10">
        <v>31.74</v>
      </c>
      <c r="M558" s="10">
        <v>35.25</v>
      </c>
      <c r="N558" s="10">
        <v>37.369999999999997</v>
      </c>
      <c r="O558" s="10">
        <v>54.79</v>
      </c>
      <c r="P558" s="10">
        <v>32.01</v>
      </c>
      <c r="Q558" s="10">
        <v>19.29</v>
      </c>
      <c r="R558" s="10">
        <v>7.78</v>
      </c>
      <c r="S558" s="10">
        <v>7.8</v>
      </c>
      <c r="T558" s="10">
        <v>34.51</v>
      </c>
      <c r="U558" s="10">
        <v>37.57</v>
      </c>
      <c r="V558" s="10">
        <v>33.340000000000003</v>
      </c>
      <c r="W558" s="10">
        <v>7.89</v>
      </c>
      <c r="X558" s="10">
        <v>7.91</v>
      </c>
      <c r="Y558" s="10">
        <v>17.16</v>
      </c>
      <c r="AA558" s="11">
        <v>16.135000000000002</v>
      </c>
      <c r="AB558" s="11">
        <v>52.411666666666655</v>
      </c>
    </row>
    <row r="559" spans="1:28" x14ac:dyDescent="0.3">
      <c r="A559" s="9">
        <v>548</v>
      </c>
      <c r="B559" s="11"/>
      <c r="C559" s="11"/>
      <c r="D559" s="10"/>
      <c r="E559" s="10"/>
      <c r="F559" s="10"/>
      <c r="G559" s="10"/>
      <c r="H559" s="10">
        <v>44.36</v>
      </c>
      <c r="I559" s="10">
        <v>32.06</v>
      </c>
      <c r="J559" s="10">
        <v>32.090000000000003</v>
      </c>
      <c r="K559" s="10">
        <v>43.82</v>
      </c>
      <c r="L559" s="10">
        <v>50.55</v>
      </c>
      <c r="M559" s="10">
        <v>41.58</v>
      </c>
      <c r="N559" s="10">
        <v>82.16</v>
      </c>
      <c r="O559" s="10">
        <v>80.849999999999994</v>
      </c>
      <c r="P559" s="10">
        <v>79.52</v>
      </c>
      <c r="Q559" s="10">
        <v>43.83</v>
      </c>
      <c r="R559" s="10">
        <v>42.81</v>
      </c>
      <c r="S559" s="10">
        <v>44.95</v>
      </c>
      <c r="T559" s="10">
        <v>44.89</v>
      </c>
      <c r="U559" s="10">
        <v>12.08</v>
      </c>
      <c r="V559" s="10">
        <v>33.08</v>
      </c>
      <c r="W559" s="10">
        <v>22.81</v>
      </c>
      <c r="X559" s="10">
        <v>32.76</v>
      </c>
      <c r="Y559" s="10">
        <v>43.95</v>
      </c>
      <c r="AA559" s="11">
        <v>17.501666666666665</v>
      </c>
      <c r="AB559" s="11">
        <v>34.571666666666673</v>
      </c>
    </row>
    <row r="560" spans="1:28" x14ac:dyDescent="0.3">
      <c r="A560" s="9">
        <v>549</v>
      </c>
      <c r="B560" s="11"/>
      <c r="C560" s="11"/>
      <c r="D560" s="10"/>
      <c r="E560" s="10"/>
      <c r="F560" s="10"/>
      <c r="G560" s="10"/>
      <c r="H560" s="10">
        <v>32.65</v>
      </c>
      <c r="I560" s="10">
        <v>34.07</v>
      </c>
      <c r="J560" s="10">
        <v>46.61</v>
      </c>
      <c r="K560" s="10">
        <v>8.11</v>
      </c>
      <c r="L560" s="10">
        <v>20.55</v>
      </c>
      <c r="M560" s="10">
        <v>55.25</v>
      </c>
      <c r="N560" s="10">
        <v>33.76</v>
      </c>
      <c r="O560" s="10">
        <v>36.83</v>
      </c>
      <c r="P560" s="10">
        <v>27.25</v>
      </c>
      <c r="Q560" s="10">
        <v>21.86</v>
      </c>
      <c r="R560" s="10">
        <v>34.03</v>
      </c>
      <c r="S560" s="10">
        <v>33.630000000000003</v>
      </c>
      <c r="T560" s="10">
        <v>34.51</v>
      </c>
      <c r="U560" s="10">
        <v>12.6</v>
      </c>
      <c r="V560" s="10">
        <v>43.42</v>
      </c>
      <c r="W560" s="10">
        <v>38.159999999999997</v>
      </c>
      <c r="X560" s="10">
        <v>33.14</v>
      </c>
      <c r="Y560" s="10">
        <v>37.83</v>
      </c>
      <c r="AA560" s="11">
        <v>40.016666666666673</v>
      </c>
      <c r="AB560" s="11">
        <v>31.55083333333334</v>
      </c>
    </row>
    <row r="561" spans="1:28" x14ac:dyDescent="0.3">
      <c r="A561" s="9">
        <v>550</v>
      </c>
      <c r="B561" s="11"/>
      <c r="C561" s="11"/>
      <c r="D561" s="10"/>
      <c r="E561" s="10"/>
      <c r="F561" s="10"/>
      <c r="G561" s="10"/>
      <c r="H561" s="10">
        <v>34</v>
      </c>
      <c r="I561" s="10">
        <v>20.54</v>
      </c>
      <c r="J561" s="10">
        <v>61.35</v>
      </c>
      <c r="K561" s="10">
        <v>44.29</v>
      </c>
      <c r="L561" s="10">
        <v>47.52</v>
      </c>
      <c r="M561" s="10">
        <v>78.81</v>
      </c>
      <c r="N561" s="10">
        <v>79.239999999999995</v>
      </c>
      <c r="O561" s="10">
        <v>80.849999999999994</v>
      </c>
      <c r="P561" s="10">
        <v>48.44</v>
      </c>
      <c r="Q561" s="10">
        <v>48.78</v>
      </c>
      <c r="R561" s="10">
        <v>44.22</v>
      </c>
      <c r="S561" s="10">
        <v>40.35</v>
      </c>
      <c r="T561" s="10">
        <v>62.08</v>
      </c>
      <c r="U561" s="10">
        <v>45.06</v>
      </c>
      <c r="V561" s="10">
        <v>32.28</v>
      </c>
      <c r="W561" s="10">
        <v>30.83</v>
      </c>
      <c r="X561" s="10">
        <v>21.24</v>
      </c>
      <c r="Y561" s="10">
        <v>22.86</v>
      </c>
      <c r="AA561" s="11">
        <v>65.521666666666661</v>
      </c>
      <c r="AB561" s="11">
        <v>35.26</v>
      </c>
    </row>
    <row r="562" spans="1:28" x14ac:dyDescent="0.3">
      <c r="A562" s="9">
        <v>551</v>
      </c>
      <c r="G562" s="10"/>
      <c r="H562" s="10">
        <v>26.72</v>
      </c>
      <c r="I562" s="10">
        <v>44.45</v>
      </c>
      <c r="J562" s="10">
        <v>43.95</v>
      </c>
      <c r="K562" s="10">
        <v>44.28</v>
      </c>
      <c r="L562" s="10">
        <v>41.78</v>
      </c>
      <c r="M562" s="10">
        <v>74.83</v>
      </c>
      <c r="N562" s="10">
        <v>79.239999999999995</v>
      </c>
      <c r="O562" s="10">
        <v>80.849999999999994</v>
      </c>
      <c r="P562" s="10">
        <v>76.709999999999994</v>
      </c>
      <c r="Q562" s="10">
        <v>78.22</v>
      </c>
      <c r="R562" s="10">
        <v>49.07</v>
      </c>
      <c r="S562" s="10">
        <v>73.08</v>
      </c>
      <c r="T562" s="10">
        <v>66.760000000000005</v>
      </c>
      <c r="U562" s="10">
        <v>34.22</v>
      </c>
      <c r="V562" s="10">
        <v>47.7</v>
      </c>
      <c r="W562" s="10">
        <v>39.33</v>
      </c>
      <c r="X562" s="10">
        <v>33.14</v>
      </c>
      <c r="Y562" s="10">
        <v>7.93</v>
      </c>
      <c r="AA562" s="11">
        <v>47.751666666666665</v>
      </c>
      <c r="AB562" s="11">
        <v>46.352499999999999</v>
      </c>
    </row>
    <row r="563" spans="1:28" x14ac:dyDescent="0.3">
      <c r="A563" s="9">
        <v>552</v>
      </c>
      <c r="G563" s="10"/>
      <c r="H563" s="10">
        <v>34.22</v>
      </c>
      <c r="I563" s="10">
        <v>23.81</v>
      </c>
      <c r="J563" s="10">
        <v>34.49</v>
      </c>
      <c r="K563" s="10">
        <v>64.87</v>
      </c>
      <c r="L563" s="10">
        <v>68.09</v>
      </c>
      <c r="M563" s="10">
        <v>63.22</v>
      </c>
      <c r="N563" s="10">
        <v>79.239999999999995</v>
      </c>
      <c r="O563" s="10">
        <v>66.94</v>
      </c>
      <c r="P563" s="10">
        <v>43.03</v>
      </c>
      <c r="Q563" s="10">
        <v>34.81</v>
      </c>
      <c r="R563" s="10">
        <v>31.92</v>
      </c>
      <c r="S563" s="10">
        <v>29.45</v>
      </c>
      <c r="T563" s="10">
        <v>33.619999999999997</v>
      </c>
      <c r="U563" s="10">
        <v>22.35</v>
      </c>
      <c r="V563" s="10">
        <v>24.66</v>
      </c>
      <c r="W563" s="10">
        <v>7.89</v>
      </c>
      <c r="X563" s="10">
        <v>7.91</v>
      </c>
      <c r="Y563" s="10">
        <v>24.05</v>
      </c>
      <c r="AA563" s="11">
        <v>46.001666666666665</v>
      </c>
      <c r="AB563" s="11">
        <v>55.520833333333336</v>
      </c>
    </row>
    <row r="564" spans="1:28" x14ac:dyDescent="0.3">
      <c r="A564" s="9">
        <v>553</v>
      </c>
      <c r="G564" s="10"/>
      <c r="H564" s="10">
        <v>33.11</v>
      </c>
      <c r="I564" s="10">
        <v>19.23</v>
      </c>
      <c r="J564" s="10">
        <v>43.95</v>
      </c>
      <c r="K564" s="10">
        <v>32.130000000000003</v>
      </c>
      <c r="L564" s="10">
        <v>43.92</v>
      </c>
      <c r="M564" s="10">
        <v>45.14</v>
      </c>
      <c r="N564" s="10">
        <v>43.46</v>
      </c>
      <c r="O564" s="10">
        <v>42.78</v>
      </c>
      <c r="P564" s="10">
        <v>45.01</v>
      </c>
      <c r="Q564" s="10">
        <v>43.77</v>
      </c>
      <c r="R564" s="10">
        <v>42.81</v>
      </c>
      <c r="S564" s="10">
        <v>42.27</v>
      </c>
      <c r="T564" s="10">
        <v>44.9</v>
      </c>
      <c r="U564" s="10">
        <v>66.42</v>
      </c>
      <c r="V564" s="10">
        <v>47.47</v>
      </c>
      <c r="W564" s="10">
        <v>51.19</v>
      </c>
      <c r="X564" s="10">
        <v>46.31</v>
      </c>
      <c r="Y564" s="10">
        <v>94.81</v>
      </c>
      <c r="AA564" s="11">
        <v>48.116666666666674</v>
      </c>
      <c r="AB564" s="11">
        <v>33.822500000000005</v>
      </c>
    </row>
    <row r="565" spans="1:28" x14ac:dyDescent="0.3">
      <c r="A565" s="9">
        <v>554</v>
      </c>
      <c r="G565" s="10"/>
      <c r="H565" s="10">
        <v>7.58</v>
      </c>
      <c r="I565" s="10">
        <v>7.6</v>
      </c>
      <c r="J565" s="10">
        <v>12.22</v>
      </c>
      <c r="K565" s="10">
        <v>32.130000000000003</v>
      </c>
      <c r="L565" s="10">
        <v>15.17</v>
      </c>
      <c r="M565" s="10">
        <v>29.88</v>
      </c>
      <c r="N565" s="10">
        <v>16.79</v>
      </c>
      <c r="O565" s="10">
        <v>35.770000000000003</v>
      </c>
      <c r="P565" s="10">
        <v>41.77</v>
      </c>
      <c r="Q565" s="10">
        <v>30.54</v>
      </c>
      <c r="R565" s="10">
        <v>7.78</v>
      </c>
      <c r="S565" s="10">
        <v>7.8</v>
      </c>
      <c r="T565" s="10">
        <v>31.19</v>
      </c>
      <c r="U565" s="10">
        <v>32.89</v>
      </c>
      <c r="V565" s="10">
        <v>24.66</v>
      </c>
      <c r="W565" s="10">
        <v>32.619999999999997</v>
      </c>
      <c r="X565" s="10">
        <v>12.7</v>
      </c>
      <c r="Y565" s="10">
        <v>45.67</v>
      </c>
      <c r="AA565" s="11">
        <v>36.24666666666667</v>
      </c>
      <c r="AB565" s="11">
        <v>50.933333333333337</v>
      </c>
    </row>
    <row r="566" spans="1:28" x14ac:dyDescent="0.3">
      <c r="A566" s="9">
        <v>555</v>
      </c>
      <c r="G566" s="10"/>
      <c r="H566" s="10">
        <v>7.58</v>
      </c>
      <c r="I566" s="10">
        <v>30.99</v>
      </c>
      <c r="J566" s="10">
        <v>32.43</v>
      </c>
      <c r="K566" s="10">
        <v>14.71</v>
      </c>
      <c r="L566" s="10">
        <v>32.44</v>
      </c>
      <c r="M566" s="10">
        <v>38.89</v>
      </c>
      <c r="N566" s="10">
        <v>51.05</v>
      </c>
      <c r="O566" s="10">
        <v>51.07</v>
      </c>
      <c r="P566" s="10">
        <v>43.03</v>
      </c>
      <c r="Q566" s="10">
        <v>43.77</v>
      </c>
      <c r="R566" s="10">
        <v>32.71</v>
      </c>
      <c r="S566" s="10">
        <v>32.97</v>
      </c>
      <c r="T566" s="10">
        <v>44.89</v>
      </c>
      <c r="U566" s="10">
        <v>38.18</v>
      </c>
      <c r="V566" s="10">
        <v>34.14</v>
      </c>
      <c r="W566" s="10">
        <v>18.059999999999999</v>
      </c>
      <c r="X566" s="10">
        <v>32.92</v>
      </c>
      <c r="Y566" s="10">
        <v>31.79</v>
      </c>
      <c r="AA566" s="11">
        <v>17.43</v>
      </c>
      <c r="AB566" s="11">
        <v>26.681666666666668</v>
      </c>
    </row>
    <row r="567" spans="1:28" x14ac:dyDescent="0.3">
      <c r="A567" s="9">
        <v>556</v>
      </c>
      <c r="G567" s="10"/>
      <c r="H567" s="10">
        <v>7.58</v>
      </c>
      <c r="I567" s="10">
        <v>21.35</v>
      </c>
      <c r="J567" s="10">
        <v>32.43</v>
      </c>
      <c r="K567" s="10">
        <v>44.28</v>
      </c>
      <c r="L567" s="10">
        <v>43.92</v>
      </c>
      <c r="M567" s="10">
        <v>74.02</v>
      </c>
      <c r="N567" s="10">
        <v>79.239999999999995</v>
      </c>
      <c r="O567" s="10">
        <v>80.900000000000006</v>
      </c>
      <c r="P567" s="10">
        <v>79.52</v>
      </c>
      <c r="Q567" s="10">
        <v>50.41</v>
      </c>
      <c r="R567" s="10">
        <v>41.56</v>
      </c>
      <c r="S567" s="10">
        <v>45.7</v>
      </c>
      <c r="T567" s="10">
        <v>55.89</v>
      </c>
      <c r="U567" s="10">
        <v>38.79</v>
      </c>
      <c r="V567" s="10">
        <v>33.56</v>
      </c>
      <c r="W567" s="10">
        <v>32.18</v>
      </c>
      <c r="X567" s="10">
        <v>7.91</v>
      </c>
      <c r="Y567" s="10">
        <v>21.97</v>
      </c>
      <c r="AA567" s="11">
        <v>26.173333333333336</v>
      </c>
      <c r="AB567" s="11">
        <v>37.881666666666668</v>
      </c>
    </row>
    <row r="568" spans="1:28" x14ac:dyDescent="0.3">
      <c r="A568" s="9">
        <v>557</v>
      </c>
      <c r="G568" s="10"/>
      <c r="H568" s="10">
        <v>35.11</v>
      </c>
      <c r="I568" s="10">
        <v>21.21</v>
      </c>
      <c r="J568" s="10">
        <v>39.17</v>
      </c>
      <c r="K568" s="10">
        <v>7.64</v>
      </c>
      <c r="L568" s="10">
        <v>31.74</v>
      </c>
      <c r="M568" s="10">
        <v>35.25</v>
      </c>
      <c r="N568" s="10">
        <v>37.369999999999997</v>
      </c>
      <c r="O568" s="10">
        <v>54.79</v>
      </c>
      <c r="P568" s="10">
        <v>32.01</v>
      </c>
      <c r="Q568" s="10">
        <v>19.29</v>
      </c>
      <c r="R568" s="10">
        <v>7.78</v>
      </c>
      <c r="S568" s="10">
        <v>7.8</v>
      </c>
      <c r="T568" s="10">
        <v>34.51</v>
      </c>
      <c r="U568" s="10">
        <v>37.57</v>
      </c>
      <c r="V568" s="10">
        <v>33.340000000000003</v>
      </c>
      <c r="W568" s="10">
        <v>7.89</v>
      </c>
      <c r="X568" s="10">
        <v>7.91</v>
      </c>
      <c r="Y568" s="10">
        <v>17.16</v>
      </c>
      <c r="AA568" s="11">
        <v>37.263333333333328</v>
      </c>
      <c r="AB568" s="11">
        <v>47.302499999999988</v>
      </c>
    </row>
    <row r="569" spans="1:28" x14ac:dyDescent="0.3">
      <c r="A569" s="9">
        <v>558</v>
      </c>
      <c r="G569" s="10"/>
      <c r="H569" s="10">
        <v>44.36</v>
      </c>
      <c r="I569" s="10">
        <v>32.06</v>
      </c>
      <c r="J569" s="10">
        <v>32.090000000000003</v>
      </c>
      <c r="K569" s="10">
        <v>43.82</v>
      </c>
      <c r="L569" s="10">
        <v>50.55</v>
      </c>
      <c r="M569" s="10">
        <v>41.58</v>
      </c>
      <c r="N569" s="10">
        <v>82.16</v>
      </c>
      <c r="O569" s="10">
        <v>80.849999999999994</v>
      </c>
      <c r="P569" s="10">
        <v>79.52</v>
      </c>
      <c r="Q569" s="10">
        <v>43.83</v>
      </c>
      <c r="R569" s="10">
        <v>42.81</v>
      </c>
      <c r="S569" s="10">
        <v>44.95</v>
      </c>
      <c r="T569" s="10">
        <v>44.89</v>
      </c>
      <c r="U569" s="10">
        <v>12.08</v>
      </c>
      <c r="V569" s="10">
        <v>33.08</v>
      </c>
      <c r="W569" s="10">
        <v>22.81</v>
      </c>
      <c r="X569" s="10">
        <v>32.76</v>
      </c>
      <c r="Y569" s="10">
        <v>43.95</v>
      </c>
      <c r="AA569" s="11">
        <v>28.353333333333335</v>
      </c>
      <c r="AB569" s="11">
        <v>24.785</v>
      </c>
    </row>
    <row r="570" spans="1:28" x14ac:dyDescent="0.3">
      <c r="A570" s="9">
        <v>559</v>
      </c>
      <c r="G570" s="10"/>
      <c r="H570" s="10">
        <v>32.65</v>
      </c>
      <c r="I570" s="10">
        <v>34.07</v>
      </c>
      <c r="J570" s="10">
        <v>46.61</v>
      </c>
      <c r="K570" s="10">
        <v>8.11</v>
      </c>
      <c r="L570" s="10">
        <v>20.55</v>
      </c>
      <c r="M570" s="10">
        <v>55.25</v>
      </c>
      <c r="N570" s="10">
        <v>33.76</v>
      </c>
      <c r="O570" s="10">
        <v>36.83</v>
      </c>
      <c r="P570" s="10">
        <v>27.25</v>
      </c>
      <c r="Q570" s="10">
        <v>21.86</v>
      </c>
      <c r="R570" s="10">
        <v>34.03</v>
      </c>
      <c r="S570" s="10">
        <v>33.630000000000003</v>
      </c>
      <c r="T570" s="10">
        <v>34.51</v>
      </c>
      <c r="U570" s="10">
        <v>12.6</v>
      </c>
      <c r="V570" s="10">
        <v>43.42</v>
      </c>
      <c r="W570" s="10">
        <v>38.159999999999997</v>
      </c>
      <c r="X570" s="10">
        <v>33.14</v>
      </c>
      <c r="Y570" s="10">
        <v>37.83</v>
      </c>
      <c r="AA570" s="11">
        <v>40.743333333333332</v>
      </c>
      <c r="AB570" s="11">
        <v>46.974166666666662</v>
      </c>
    </row>
    <row r="571" spans="1:28" x14ac:dyDescent="0.3">
      <c r="A571" s="9">
        <v>560</v>
      </c>
      <c r="G571" s="10"/>
      <c r="H571" s="10">
        <v>34</v>
      </c>
      <c r="I571" s="10">
        <v>20.54</v>
      </c>
      <c r="J571" s="10">
        <v>61.35</v>
      </c>
      <c r="K571" s="10">
        <v>44.29</v>
      </c>
      <c r="L571" s="10">
        <v>47.52</v>
      </c>
      <c r="M571" s="10">
        <v>78.81</v>
      </c>
      <c r="N571" s="10">
        <v>79.239999999999995</v>
      </c>
      <c r="O571" s="10">
        <v>80.849999999999994</v>
      </c>
      <c r="P571" s="10">
        <v>48.44</v>
      </c>
      <c r="Q571" s="10">
        <v>48.78</v>
      </c>
      <c r="R571" s="10">
        <v>44.22</v>
      </c>
      <c r="S571" s="10">
        <v>40.35</v>
      </c>
      <c r="T571" s="10">
        <v>62.08</v>
      </c>
      <c r="U571" s="10">
        <v>45.06</v>
      </c>
      <c r="V571" s="10">
        <v>32.28</v>
      </c>
      <c r="W571" s="10">
        <v>30.83</v>
      </c>
      <c r="X571" s="10">
        <v>21.24</v>
      </c>
      <c r="Y571" s="10">
        <v>22.86</v>
      </c>
      <c r="AA571" s="11">
        <v>32.873333333333335</v>
      </c>
      <c r="AB571" s="11">
        <v>32.251666666666658</v>
      </c>
    </row>
    <row r="572" spans="1:28" x14ac:dyDescent="0.3">
      <c r="A572" s="9">
        <v>561</v>
      </c>
      <c r="H572" s="10">
        <v>26.72</v>
      </c>
      <c r="I572" s="10">
        <v>44.45</v>
      </c>
      <c r="J572" s="10">
        <v>43.95</v>
      </c>
      <c r="K572" s="10">
        <v>44.28</v>
      </c>
      <c r="L572" s="10">
        <v>41.78</v>
      </c>
      <c r="M572" s="10">
        <v>74.83</v>
      </c>
      <c r="N572" s="10">
        <v>79.239999999999995</v>
      </c>
      <c r="O572" s="10">
        <v>80.849999999999994</v>
      </c>
      <c r="P572" s="10">
        <v>76.709999999999994</v>
      </c>
      <c r="Q572" s="10">
        <v>78.22</v>
      </c>
      <c r="R572" s="10">
        <v>49.07</v>
      </c>
      <c r="S572" s="10">
        <v>73.08</v>
      </c>
      <c r="T572" s="10">
        <v>66.760000000000005</v>
      </c>
      <c r="U572" s="10">
        <v>34.22</v>
      </c>
      <c r="V572" s="10">
        <v>47.7</v>
      </c>
      <c r="W572" s="10">
        <v>39.33</v>
      </c>
      <c r="X572" s="10">
        <v>33.14</v>
      </c>
      <c r="Y572" s="10">
        <v>7.93</v>
      </c>
      <c r="AA572" s="11">
        <v>47.751666666666665</v>
      </c>
      <c r="AB572" s="11">
        <v>46.352499999999999</v>
      </c>
    </row>
    <row r="573" spans="1:28" x14ac:dyDescent="0.3">
      <c r="A573" s="9">
        <v>562</v>
      </c>
      <c r="H573" s="10">
        <v>34.22</v>
      </c>
      <c r="I573" s="10">
        <v>23.81</v>
      </c>
      <c r="J573" s="10">
        <v>34.49</v>
      </c>
      <c r="K573" s="10">
        <v>64.87</v>
      </c>
      <c r="L573" s="10">
        <v>68.09</v>
      </c>
      <c r="M573" s="10">
        <v>63.22</v>
      </c>
      <c r="N573" s="10">
        <v>79.239999999999995</v>
      </c>
      <c r="O573" s="10">
        <v>66.94</v>
      </c>
      <c r="P573" s="10">
        <v>43.03</v>
      </c>
      <c r="Q573" s="10">
        <v>34.81</v>
      </c>
      <c r="R573" s="10">
        <v>31.92</v>
      </c>
      <c r="S573" s="10">
        <v>29.45</v>
      </c>
      <c r="T573" s="10">
        <v>33.619999999999997</v>
      </c>
      <c r="U573" s="10">
        <v>22.35</v>
      </c>
      <c r="V573" s="10">
        <v>24.66</v>
      </c>
      <c r="W573" s="10">
        <v>7.89</v>
      </c>
      <c r="X573" s="10">
        <v>7.91</v>
      </c>
      <c r="Y573" s="10">
        <v>24.05</v>
      </c>
      <c r="AA573" s="11">
        <v>46.001666666666665</v>
      </c>
      <c r="AB573" s="11">
        <v>55.520833333333336</v>
      </c>
    </row>
    <row r="574" spans="1:28" x14ac:dyDescent="0.3">
      <c r="A574" s="9">
        <v>563</v>
      </c>
      <c r="H574" s="10">
        <v>33.11</v>
      </c>
      <c r="I574" s="10">
        <v>19.23</v>
      </c>
      <c r="J574" s="10">
        <v>43.95</v>
      </c>
      <c r="K574" s="10">
        <v>32.130000000000003</v>
      </c>
      <c r="L574" s="10">
        <v>43.92</v>
      </c>
      <c r="M574" s="10">
        <v>45.14</v>
      </c>
      <c r="N574" s="10">
        <v>43.46</v>
      </c>
      <c r="O574" s="10">
        <v>42.78</v>
      </c>
      <c r="P574" s="10">
        <v>45.01</v>
      </c>
      <c r="Q574" s="10">
        <v>43.77</v>
      </c>
      <c r="R574" s="10">
        <v>42.81</v>
      </c>
      <c r="S574" s="10">
        <v>42.27</v>
      </c>
      <c r="T574" s="10">
        <v>44.9</v>
      </c>
      <c r="U574" s="10">
        <v>66.42</v>
      </c>
      <c r="V574" s="10">
        <v>47.47</v>
      </c>
      <c r="W574" s="10">
        <v>51.19</v>
      </c>
      <c r="X574" s="10">
        <v>46.31</v>
      </c>
      <c r="Y574" s="10">
        <v>94.81</v>
      </c>
      <c r="AA574" s="11">
        <v>48.116666666666674</v>
      </c>
      <c r="AB574" s="11">
        <v>33.822500000000005</v>
      </c>
    </row>
    <row r="575" spans="1:28" x14ac:dyDescent="0.3">
      <c r="A575" s="9">
        <v>564</v>
      </c>
      <c r="H575" s="10">
        <v>7.58</v>
      </c>
      <c r="I575" s="10">
        <v>7.6</v>
      </c>
      <c r="J575" s="10">
        <v>12.22</v>
      </c>
      <c r="K575" s="10">
        <v>32.130000000000003</v>
      </c>
      <c r="L575" s="10">
        <v>15.17</v>
      </c>
      <c r="M575" s="10">
        <v>29.88</v>
      </c>
      <c r="N575" s="10">
        <v>16.79</v>
      </c>
      <c r="O575" s="10">
        <v>35.770000000000003</v>
      </c>
      <c r="P575" s="10">
        <v>41.77</v>
      </c>
      <c r="Q575" s="10">
        <v>30.54</v>
      </c>
      <c r="R575" s="10">
        <v>7.78</v>
      </c>
      <c r="S575" s="10">
        <v>7.8</v>
      </c>
      <c r="T575" s="10">
        <v>31.19</v>
      </c>
      <c r="U575" s="10">
        <v>32.89</v>
      </c>
      <c r="V575" s="10">
        <v>24.66</v>
      </c>
      <c r="W575" s="10">
        <v>32.619999999999997</v>
      </c>
      <c r="X575" s="10">
        <v>12.7</v>
      </c>
      <c r="Y575" s="10">
        <v>45.67</v>
      </c>
      <c r="AA575" s="11">
        <v>36.24666666666667</v>
      </c>
      <c r="AB575" s="11">
        <v>50.933333333333337</v>
      </c>
    </row>
    <row r="576" spans="1:28" x14ac:dyDescent="0.3">
      <c r="A576" s="9">
        <v>565</v>
      </c>
      <c r="H576" s="10">
        <v>7.58</v>
      </c>
      <c r="I576" s="10">
        <v>30.99</v>
      </c>
      <c r="J576" s="10">
        <v>32.43</v>
      </c>
      <c r="K576" s="10">
        <v>14.71</v>
      </c>
      <c r="L576" s="10">
        <v>32.44</v>
      </c>
      <c r="M576" s="10">
        <v>38.89</v>
      </c>
      <c r="N576" s="10">
        <v>51.05</v>
      </c>
      <c r="O576" s="10">
        <v>51.07</v>
      </c>
      <c r="P576" s="10">
        <v>43.03</v>
      </c>
      <c r="Q576" s="10">
        <v>43.77</v>
      </c>
      <c r="R576" s="10">
        <v>32.71</v>
      </c>
      <c r="S576" s="10">
        <v>32.97</v>
      </c>
      <c r="T576" s="10">
        <v>44.89</v>
      </c>
      <c r="U576" s="10">
        <v>38.18</v>
      </c>
      <c r="V576" s="10">
        <v>34.14</v>
      </c>
      <c r="W576" s="10">
        <v>18.059999999999999</v>
      </c>
      <c r="X576" s="10">
        <v>32.92</v>
      </c>
      <c r="Y576" s="10">
        <v>31.79</v>
      </c>
      <c r="AA576" s="11">
        <v>17.43</v>
      </c>
      <c r="AB576" s="11">
        <v>26.681666666666668</v>
      </c>
    </row>
    <row r="577" spans="1:28" x14ac:dyDescent="0.3">
      <c r="A577" s="9">
        <v>566</v>
      </c>
      <c r="H577" s="10">
        <v>7.58</v>
      </c>
      <c r="I577" s="10">
        <v>21.35</v>
      </c>
      <c r="J577" s="10">
        <v>32.43</v>
      </c>
      <c r="K577" s="10">
        <v>44.28</v>
      </c>
      <c r="L577" s="10">
        <v>43.92</v>
      </c>
      <c r="M577" s="10">
        <v>74.02</v>
      </c>
      <c r="N577" s="10">
        <v>79.239999999999995</v>
      </c>
      <c r="O577" s="10">
        <v>80.900000000000006</v>
      </c>
      <c r="P577" s="10">
        <v>79.52</v>
      </c>
      <c r="Q577" s="10">
        <v>50.41</v>
      </c>
      <c r="R577" s="10">
        <v>41.56</v>
      </c>
      <c r="S577" s="10">
        <v>45.7</v>
      </c>
      <c r="T577" s="10">
        <v>55.89</v>
      </c>
      <c r="U577" s="10">
        <v>38.79</v>
      </c>
      <c r="V577" s="10">
        <v>33.56</v>
      </c>
      <c r="W577" s="10">
        <v>32.18</v>
      </c>
      <c r="X577" s="10">
        <v>7.91</v>
      </c>
      <c r="Y577" s="10">
        <v>21.97</v>
      </c>
      <c r="AA577" s="11">
        <v>26.173333333333336</v>
      </c>
      <c r="AB577" s="11">
        <v>37.881666666666668</v>
      </c>
    </row>
    <row r="578" spans="1:28" x14ac:dyDescent="0.3">
      <c r="A578" s="9">
        <v>567</v>
      </c>
      <c r="H578" s="10">
        <v>35.11</v>
      </c>
      <c r="I578" s="10">
        <v>21.21</v>
      </c>
      <c r="J578" s="10">
        <v>39.17</v>
      </c>
      <c r="K578" s="10">
        <v>7.64</v>
      </c>
      <c r="L578" s="10">
        <v>31.74</v>
      </c>
      <c r="M578" s="10">
        <v>35.25</v>
      </c>
      <c r="N578" s="10">
        <v>37.369999999999997</v>
      </c>
      <c r="O578" s="10">
        <v>54.79</v>
      </c>
      <c r="P578" s="10">
        <v>32.01</v>
      </c>
      <c r="Q578" s="10">
        <v>19.29</v>
      </c>
      <c r="R578" s="10">
        <v>7.78</v>
      </c>
      <c r="S578" s="10">
        <v>7.8</v>
      </c>
      <c r="T578" s="10">
        <v>34.51</v>
      </c>
      <c r="U578" s="10">
        <v>37.57</v>
      </c>
      <c r="V578" s="10">
        <v>33.340000000000003</v>
      </c>
      <c r="W578" s="10">
        <v>7.89</v>
      </c>
      <c r="X578" s="10">
        <v>7.91</v>
      </c>
      <c r="Y578" s="10">
        <v>17.16</v>
      </c>
      <c r="AA578" s="11">
        <v>37.263333333333328</v>
      </c>
      <c r="AB578" s="11">
        <v>47.302499999999988</v>
      </c>
    </row>
    <row r="579" spans="1:28" x14ac:dyDescent="0.3">
      <c r="A579" s="9">
        <v>568</v>
      </c>
      <c r="H579" s="10">
        <v>44.36</v>
      </c>
      <c r="I579" s="10">
        <v>32.06</v>
      </c>
      <c r="J579" s="10">
        <v>32.090000000000003</v>
      </c>
      <c r="K579" s="10">
        <v>43.82</v>
      </c>
      <c r="L579" s="10">
        <v>50.55</v>
      </c>
      <c r="M579" s="10">
        <v>41.58</v>
      </c>
      <c r="N579" s="10">
        <v>82.16</v>
      </c>
      <c r="O579" s="10">
        <v>80.849999999999994</v>
      </c>
      <c r="P579" s="10">
        <v>79.52</v>
      </c>
      <c r="Q579" s="10">
        <v>43.83</v>
      </c>
      <c r="R579" s="10">
        <v>42.81</v>
      </c>
      <c r="S579" s="10">
        <v>44.95</v>
      </c>
      <c r="T579" s="10">
        <v>44.89</v>
      </c>
      <c r="U579" s="10">
        <v>12.08</v>
      </c>
      <c r="V579" s="10">
        <v>33.08</v>
      </c>
      <c r="W579" s="10">
        <v>22.81</v>
      </c>
      <c r="X579" s="10">
        <v>32.76</v>
      </c>
      <c r="Y579" s="10">
        <v>43.95</v>
      </c>
      <c r="AA579" s="11">
        <v>28.353333333333335</v>
      </c>
      <c r="AB579" s="11">
        <v>24.785</v>
      </c>
    </row>
    <row r="580" spans="1:28" x14ac:dyDescent="0.3">
      <c r="A580" s="9">
        <v>569</v>
      </c>
      <c r="H580" s="10">
        <v>32.65</v>
      </c>
      <c r="I580" s="10">
        <v>34.07</v>
      </c>
      <c r="J580" s="10">
        <v>46.61</v>
      </c>
      <c r="K580" s="10">
        <v>8.11</v>
      </c>
      <c r="L580" s="10">
        <v>20.55</v>
      </c>
      <c r="M580" s="10">
        <v>55.25</v>
      </c>
      <c r="N580" s="10">
        <v>33.76</v>
      </c>
      <c r="O580" s="10">
        <v>36.83</v>
      </c>
      <c r="P580" s="10">
        <v>27.25</v>
      </c>
      <c r="Q580" s="10">
        <v>21.86</v>
      </c>
      <c r="R580" s="10">
        <v>34.03</v>
      </c>
      <c r="S580" s="10">
        <v>33.630000000000003</v>
      </c>
      <c r="T580" s="10">
        <v>34.51</v>
      </c>
      <c r="U580" s="10">
        <v>12.6</v>
      </c>
      <c r="V580" s="10">
        <v>43.42</v>
      </c>
      <c r="W580" s="10">
        <v>38.159999999999997</v>
      </c>
      <c r="X580" s="10">
        <v>33.14</v>
      </c>
      <c r="Y580" s="10">
        <v>37.83</v>
      </c>
      <c r="AA580" s="11">
        <v>40.743333333333332</v>
      </c>
      <c r="AB580" s="11">
        <v>46.974166666666662</v>
      </c>
    </row>
    <row r="581" spans="1:28" x14ac:dyDescent="0.3">
      <c r="A581" s="9">
        <v>570</v>
      </c>
      <c r="H581" s="10">
        <v>34</v>
      </c>
      <c r="I581" s="10">
        <v>20.54</v>
      </c>
      <c r="J581" s="10">
        <v>61.35</v>
      </c>
      <c r="K581" s="10">
        <v>44.29</v>
      </c>
      <c r="L581" s="10">
        <v>47.52</v>
      </c>
      <c r="M581" s="10">
        <v>78.81</v>
      </c>
      <c r="N581" s="10">
        <v>79.239999999999995</v>
      </c>
      <c r="O581" s="10">
        <v>80.849999999999994</v>
      </c>
      <c r="P581" s="10">
        <v>48.44</v>
      </c>
      <c r="Q581" s="10">
        <v>48.78</v>
      </c>
      <c r="R581" s="10">
        <v>44.22</v>
      </c>
      <c r="S581" s="10">
        <v>40.35</v>
      </c>
      <c r="T581" s="10">
        <v>62.08</v>
      </c>
      <c r="U581" s="10">
        <v>45.06</v>
      </c>
      <c r="V581" s="10">
        <v>32.28</v>
      </c>
      <c r="W581" s="10">
        <v>30.83</v>
      </c>
      <c r="X581" s="10">
        <v>21.24</v>
      </c>
      <c r="Y581" s="10">
        <v>22.86</v>
      </c>
      <c r="AA581" s="11">
        <v>32.873333333333335</v>
      </c>
      <c r="AB581" s="11">
        <v>32.251666666666658</v>
      </c>
    </row>
  </sheetData>
  <pageMargins left="0.7" right="0.7" top="0.75" bottom="0.75" header="0.3" footer="0.3"/>
  <pageSetup orientation="portrait" r:id="rId1"/>
  <headerFooter>
    <oddHeader>&amp;C&amp;"Arial"&amp;8&amp;K000000INTERNAL&amp;1#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B581"/>
  <sheetViews>
    <sheetView showGridLines="0" zoomScale="80" zoomScaleNormal="80" workbookViewId="0">
      <pane xSplit="1" ySplit="8" topLeftCell="B9" activePane="bottomRight" state="frozen"/>
      <selection pane="topRight" activeCell="G23" sqref="G23"/>
      <selection pane="bottomLeft" activeCell="G23" sqref="G23"/>
      <selection pane="bottomRight" activeCell="W4" sqref="W4"/>
    </sheetView>
  </sheetViews>
  <sheetFormatPr baseColWidth="10" defaultColWidth="11.453125" defaultRowHeight="13" x14ac:dyDescent="0.3"/>
  <cols>
    <col min="1" max="1" width="11.1796875" style="9" customWidth="1"/>
    <col min="2" max="25" width="8.7265625" style="7" customWidth="1"/>
    <col min="26" max="16384" width="11.453125" style="7"/>
  </cols>
  <sheetData>
    <row r="1" spans="1:28" s="13" customFormat="1" x14ac:dyDescent="0.3">
      <c r="A1" s="4" t="s">
        <v>0</v>
      </c>
      <c r="B1" s="12">
        <v>44197</v>
      </c>
      <c r="C1" s="12">
        <v>44228</v>
      </c>
      <c r="D1" s="12">
        <v>44256</v>
      </c>
      <c r="E1" s="12">
        <v>44287</v>
      </c>
      <c r="F1" s="12">
        <v>44317</v>
      </c>
      <c r="G1" s="12">
        <v>44348</v>
      </c>
      <c r="H1" s="12">
        <v>44378</v>
      </c>
      <c r="I1" s="12">
        <v>44409</v>
      </c>
      <c r="J1" s="12">
        <v>44440</v>
      </c>
      <c r="K1" s="12">
        <v>44470</v>
      </c>
      <c r="L1" s="12">
        <v>44501</v>
      </c>
      <c r="M1" s="12">
        <v>44531</v>
      </c>
      <c r="N1" s="12">
        <v>44562</v>
      </c>
      <c r="O1" s="12">
        <v>44593</v>
      </c>
      <c r="P1" s="12">
        <v>44621</v>
      </c>
      <c r="Q1" s="12">
        <v>44652</v>
      </c>
      <c r="R1" s="12">
        <v>44682</v>
      </c>
      <c r="S1" s="12">
        <v>44713</v>
      </c>
      <c r="T1" s="12">
        <v>44743</v>
      </c>
      <c r="U1" s="12">
        <v>44774</v>
      </c>
      <c r="V1" s="12">
        <v>44805</v>
      </c>
      <c r="W1" s="12">
        <v>44835</v>
      </c>
      <c r="X1" s="12">
        <v>44866</v>
      </c>
      <c r="Y1" s="12">
        <v>44896</v>
      </c>
      <c r="AA1" s="13">
        <v>2021</v>
      </c>
      <c r="AB1" s="13">
        <v>2022</v>
      </c>
    </row>
    <row r="2" spans="1:28" x14ac:dyDescent="0.3">
      <c r="A2" s="2" t="s">
        <v>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1981</v>
      </c>
      <c r="I2" s="3">
        <v>1791.67</v>
      </c>
      <c r="J2" s="3">
        <v>1441</v>
      </c>
      <c r="K2" s="3">
        <v>1721.4599999999998</v>
      </c>
      <c r="L2" s="3">
        <v>1565.6599999999999</v>
      </c>
      <c r="M2" s="3">
        <v>1618.35</v>
      </c>
      <c r="N2" s="3">
        <v>1586.76</v>
      </c>
      <c r="O2" s="3">
        <v>1460.41</v>
      </c>
      <c r="P2" s="3">
        <v>1660.34</v>
      </c>
      <c r="Q2" s="3">
        <v>1683.77</v>
      </c>
      <c r="R2" s="3">
        <v>1805.9699999999998</v>
      </c>
      <c r="S2" s="3">
        <v>1848.7800000000002</v>
      </c>
      <c r="T2" s="3">
        <v>2008.0900000000001</v>
      </c>
      <c r="U2" s="3">
        <v>1857.87</v>
      </c>
      <c r="V2" s="3">
        <v>1505.5</v>
      </c>
      <c r="W2" s="3">
        <v>1522.03</v>
      </c>
      <c r="X2" s="3">
        <v>1327.0099999999998</v>
      </c>
      <c r="Y2" s="3">
        <v>1501.6100000000001</v>
      </c>
      <c r="AA2" s="3">
        <v>8929.43</v>
      </c>
      <c r="AB2" s="3">
        <v>18039.439999999999</v>
      </c>
    </row>
    <row r="3" spans="1:28" x14ac:dyDescent="0.3">
      <c r="A3" s="2" t="s">
        <v>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1616.4364210526317</v>
      </c>
      <c r="I3" s="3">
        <v>1569.626035087718</v>
      </c>
      <c r="J3" s="3">
        <v>1131.778508771928</v>
      </c>
      <c r="K3" s="3">
        <v>1153.3801052631593</v>
      </c>
      <c r="L3" s="3">
        <v>1127.2850175438607</v>
      </c>
      <c r="M3" s="3">
        <v>1259.0749122806969</v>
      </c>
      <c r="N3" s="3">
        <v>1384.9384210526309</v>
      </c>
      <c r="O3" s="3">
        <v>1279.0101228070168</v>
      </c>
      <c r="P3" s="3">
        <v>1278.5075438596521</v>
      </c>
      <c r="Q3" s="3">
        <v>1280.0460877192982</v>
      </c>
      <c r="R3" s="3">
        <v>1384.7307368421027</v>
      </c>
      <c r="S3" s="3">
        <v>1216.9057543859674</v>
      </c>
      <c r="T3" s="3">
        <v>1582.9178070175481</v>
      </c>
      <c r="U3" s="3">
        <v>1570.2151578947385</v>
      </c>
      <c r="V3" s="3">
        <v>1266.3950526315768</v>
      </c>
      <c r="W3" s="3">
        <v>1223.3441929824555</v>
      </c>
      <c r="X3" s="3">
        <v>1056.3363157894726</v>
      </c>
      <c r="Y3" s="3">
        <v>1176.8290701754402</v>
      </c>
      <c r="AA3" s="3">
        <v>7857.5809999999947</v>
      </c>
      <c r="AB3" s="3">
        <v>15700.176263157919</v>
      </c>
    </row>
    <row r="4" spans="1:28" x14ac:dyDescent="0.3">
      <c r="A4" s="2" t="s">
        <v>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1388.52</v>
      </c>
      <c r="I4" s="3">
        <v>1133.06</v>
      </c>
      <c r="J4" s="3">
        <v>834.12999999999988</v>
      </c>
      <c r="K4" s="3">
        <v>761.15</v>
      </c>
      <c r="L4" s="3">
        <v>754.58000000000015</v>
      </c>
      <c r="M4" s="3">
        <v>908.23</v>
      </c>
      <c r="N4" s="3">
        <v>1161.4499999999998</v>
      </c>
      <c r="O4" s="3">
        <v>924.33</v>
      </c>
      <c r="P4" s="3">
        <v>918.42000000000007</v>
      </c>
      <c r="Q4" s="3">
        <v>925.37</v>
      </c>
      <c r="R4" s="3">
        <v>918.24999999999989</v>
      </c>
      <c r="S4" s="3">
        <v>486.93</v>
      </c>
      <c r="T4" s="3">
        <v>829.46</v>
      </c>
      <c r="U4" s="3">
        <v>1014.1400000000001</v>
      </c>
      <c r="V4" s="3">
        <v>851.99</v>
      </c>
      <c r="W4" s="3">
        <v>936.13000000000011</v>
      </c>
      <c r="X4" s="3">
        <v>611.64</v>
      </c>
      <c r="Y4" s="3">
        <v>787.89</v>
      </c>
      <c r="AA4" s="3">
        <v>6859.57</v>
      </c>
      <c r="AB4" s="3">
        <v>13250.320000000002</v>
      </c>
    </row>
    <row r="5" spans="1:28" x14ac:dyDescent="0.3">
      <c r="A5" s="2" t="s">
        <v>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1388.52</v>
      </c>
      <c r="I5" s="3">
        <v>1133.06</v>
      </c>
      <c r="J5" s="3">
        <v>834.12999999999988</v>
      </c>
      <c r="K5" s="3">
        <v>761.15</v>
      </c>
      <c r="L5" s="3">
        <v>754.58000000000015</v>
      </c>
      <c r="M5" s="3">
        <v>908.23</v>
      </c>
      <c r="N5" s="3">
        <v>1161.4499999999998</v>
      </c>
      <c r="O5" s="3">
        <v>924.33</v>
      </c>
      <c r="P5" s="3">
        <v>918.42000000000007</v>
      </c>
      <c r="Q5" s="3">
        <v>925.37</v>
      </c>
      <c r="R5" s="3">
        <v>918.24999999999989</v>
      </c>
      <c r="S5" s="3">
        <v>486.93</v>
      </c>
      <c r="T5" s="3">
        <v>829.46</v>
      </c>
      <c r="U5" s="3">
        <v>1014.1400000000001</v>
      </c>
      <c r="V5" s="3">
        <v>851.99</v>
      </c>
      <c r="W5" s="3">
        <v>936.13000000000011</v>
      </c>
      <c r="X5" s="3">
        <v>611.64</v>
      </c>
      <c r="Y5" s="3">
        <v>787.89</v>
      </c>
      <c r="AA5" s="3">
        <v>6859.57</v>
      </c>
      <c r="AB5" s="3">
        <v>13250.320000000002</v>
      </c>
    </row>
    <row r="6" spans="1:28" x14ac:dyDescent="0.3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122.35746610340524</v>
      </c>
      <c r="I6" s="3">
        <v>157.47697371244402</v>
      </c>
      <c r="J6" s="3">
        <v>174.08183776337492</v>
      </c>
      <c r="K6" s="3">
        <v>227.60145575665163</v>
      </c>
      <c r="L6" s="3">
        <v>206.71996774138807</v>
      </c>
      <c r="M6" s="3">
        <v>177.44812350888762</v>
      </c>
      <c r="N6" s="3">
        <v>99.90282962772153</v>
      </c>
      <c r="O6" s="3">
        <v>130.04327311753065</v>
      </c>
      <c r="P6" s="3">
        <v>197.16600120866241</v>
      </c>
      <c r="Q6" s="3">
        <v>145.73547363107008</v>
      </c>
      <c r="R6" s="3">
        <v>268.47592969477654</v>
      </c>
      <c r="S6" s="3">
        <v>361.47330482692115</v>
      </c>
      <c r="T6" s="3">
        <v>318.61005188301129</v>
      </c>
      <c r="U6" s="3">
        <v>178.36664222932245</v>
      </c>
      <c r="V6" s="3">
        <v>199.2814108669817</v>
      </c>
      <c r="W6" s="3">
        <v>161.20704312261987</v>
      </c>
      <c r="X6" s="3">
        <v>199.01457231515647</v>
      </c>
      <c r="Y6" s="3">
        <v>186.17924295195442</v>
      </c>
      <c r="AA6" s="3">
        <v>507.48303630808556</v>
      </c>
      <c r="AB6" s="3">
        <v>1217.7247771685909</v>
      </c>
    </row>
    <row r="7" spans="1:28" x14ac:dyDescent="0.3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227.91642105263168</v>
      </c>
      <c r="I7" s="3">
        <v>436.56603508771809</v>
      </c>
      <c r="J7" s="3">
        <v>297.64850877192816</v>
      </c>
      <c r="K7" s="3">
        <v>392.23010526315932</v>
      </c>
      <c r="L7" s="3">
        <v>372.70501754386055</v>
      </c>
      <c r="M7" s="3">
        <v>350.84491228069692</v>
      </c>
      <c r="N7" s="3">
        <v>223.48842105263111</v>
      </c>
      <c r="O7" s="3">
        <v>354.6801228070168</v>
      </c>
      <c r="P7" s="3">
        <v>360.08754385965199</v>
      </c>
      <c r="Q7" s="3">
        <v>354.67608771929815</v>
      </c>
      <c r="R7" s="3">
        <v>466.48073684210283</v>
      </c>
      <c r="S7" s="3">
        <v>729.97575438596732</v>
      </c>
      <c r="T7" s="3">
        <v>753.45780701754802</v>
      </c>
      <c r="U7" s="3">
        <v>556.07515789473837</v>
      </c>
      <c r="V7" s="3">
        <v>414.40505263157684</v>
      </c>
      <c r="W7" s="3">
        <v>287.21419298245542</v>
      </c>
      <c r="X7" s="3">
        <v>444.69631578947258</v>
      </c>
      <c r="Y7" s="3">
        <v>388.93907017544018</v>
      </c>
      <c r="AA7" s="3">
        <v>998.01099999999497</v>
      </c>
      <c r="AB7" s="3">
        <v>2449.8562631579171</v>
      </c>
    </row>
    <row r="8" spans="1:28" x14ac:dyDescent="0.3">
      <c r="A8" s="2" t="s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227.91642105263168</v>
      </c>
      <c r="I8" s="3">
        <v>436.56603508771809</v>
      </c>
      <c r="J8" s="3">
        <v>297.64850877192816</v>
      </c>
      <c r="K8" s="3">
        <v>392.23010526315932</v>
      </c>
      <c r="L8" s="3">
        <v>372.70501754386055</v>
      </c>
      <c r="M8" s="3">
        <v>350.84491228069692</v>
      </c>
      <c r="N8" s="3">
        <v>223.48842105263111</v>
      </c>
      <c r="O8" s="3">
        <v>354.6801228070168</v>
      </c>
      <c r="P8" s="3">
        <v>360.08754385965199</v>
      </c>
      <c r="Q8" s="3">
        <v>354.67608771929815</v>
      </c>
      <c r="R8" s="3">
        <v>466.48073684210283</v>
      </c>
      <c r="S8" s="3">
        <v>729.97575438596732</v>
      </c>
      <c r="T8" s="3">
        <v>753.45780701754802</v>
      </c>
      <c r="U8" s="3">
        <v>556.07515789473837</v>
      </c>
      <c r="V8" s="3">
        <v>414.40505263157684</v>
      </c>
      <c r="W8" s="3">
        <v>287.21419298245542</v>
      </c>
      <c r="X8" s="3">
        <v>444.69631578947258</v>
      </c>
      <c r="Y8" s="3">
        <v>388.93907017544018</v>
      </c>
      <c r="AA8" s="3">
        <v>998.01099999999497</v>
      </c>
      <c r="AB8" s="3">
        <v>2449.8562631579171</v>
      </c>
    </row>
    <row r="9" spans="1:28" x14ac:dyDescent="0.3">
      <c r="A9" s="8"/>
    </row>
    <row r="12" spans="1:28" x14ac:dyDescent="0.3">
      <c r="A12" s="9">
        <v>1</v>
      </c>
      <c r="B12" s="14"/>
      <c r="C12" s="14"/>
      <c r="D12" s="14"/>
      <c r="E12" s="14"/>
      <c r="F12" s="14"/>
      <c r="G12" s="14"/>
      <c r="H12" s="14">
        <v>1583.85</v>
      </c>
      <c r="I12" s="14">
        <v>1416.49</v>
      </c>
      <c r="J12" s="14">
        <v>1187.3400000000001</v>
      </c>
      <c r="K12" s="14">
        <v>982.39999999999986</v>
      </c>
      <c r="L12" s="14">
        <v>832.93</v>
      </c>
      <c r="M12" s="14">
        <v>1136.08</v>
      </c>
      <c r="N12" s="14">
        <v>1414.6</v>
      </c>
      <c r="O12" s="14">
        <v>1183.67</v>
      </c>
      <c r="P12" s="14">
        <v>1385.5499999999997</v>
      </c>
      <c r="Q12" s="14">
        <v>1185.8600000000001</v>
      </c>
      <c r="R12" s="14">
        <v>1460.99</v>
      </c>
      <c r="S12" s="14">
        <v>1428.78</v>
      </c>
      <c r="T12" s="14">
        <v>2008.0900000000001</v>
      </c>
      <c r="U12" s="14">
        <v>1792.5200000000004</v>
      </c>
      <c r="V12" s="14">
        <v>1426.88</v>
      </c>
      <c r="W12" s="14">
        <v>1334.42</v>
      </c>
      <c r="X12" s="14">
        <v>771.8</v>
      </c>
      <c r="Y12" s="14">
        <v>1213.0300000000002</v>
      </c>
      <c r="AA12" s="15">
        <v>8185.74</v>
      </c>
      <c r="AB12" s="15">
        <v>14901.5</v>
      </c>
    </row>
    <row r="13" spans="1:28" x14ac:dyDescent="0.3">
      <c r="A13" s="9">
        <v>2</v>
      </c>
      <c r="B13" s="14"/>
      <c r="C13" s="14"/>
      <c r="D13" s="14"/>
      <c r="E13" s="14"/>
      <c r="F13" s="22"/>
      <c r="G13" s="22"/>
      <c r="H13" s="14">
        <v>1981</v>
      </c>
      <c r="I13" s="14">
        <v>1706.73</v>
      </c>
      <c r="J13" s="14">
        <v>1292.57</v>
      </c>
      <c r="K13" s="14">
        <v>1206.9299999999998</v>
      </c>
      <c r="L13" s="14">
        <v>1110.4699999999998</v>
      </c>
      <c r="M13" s="14">
        <v>1618.35</v>
      </c>
      <c r="N13" s="14">
        <v>1255.1999999999998</v>
      </c>
      <c r="O13" s="14">
        <v>1191.78</v>
      </c>
      <c r="P13" s="14">
        <v>1359.1699999999998</v>
      </c>
      <c r="Q13" s="14">
        <v>1236.9200000000003</v>
      </c>
      <c r="R13" s="14">
        <v>918.24999999999989</v>
      </c>
      <c r="S13" s="14">
        <v>486.93</v>
      </c>
      <c r="T13" s="14">
        <v>1216.6100000000001</v>
      </c>
      <c r="U13" s="14">
        <v>1356.1100000000004</v>
      </c>
      <c r="V13" s="14">
        <v>1181.58</v>
      </c>
      <c r="W13" s="14">
        <v>1112.69</v>
      </c>
      <c r="X13" s="14">
        <v>878.15999999999974</v>
      </c>
      <c r="Y13" s="14">
        <v>1056.9199999999998</v>
      </c>
      <c r="AA13" s="15">
        <v>8304.48</v>
      </c>
      <c r="AB13" s="15">
        <v>16760.740000000002</v>
      </c>
    </row>
    <row r="14" spans="1:28" x14ac:dyDescent="0.3">
      <c r="A14" s="9">
        <v>3</v>
      </c>
      <c r="B14" s="14"/>
      <c r="C14" s="14"/>
      <c r="D14" s="14"/>
      <c r="E14" s="14"/>
      <c r="F14" s="22"/>
      <c r="G14" s="22"/>
      <c r="H14" s="14">
        <v>1633.2800000000002</v>
      </c>
      <c r="I14" s="14">
        <v>1649.1200000000003</v>
      </c>
      <c r="J14" s="14">
        <v>1001.1499999999999</v>
      </c>
      <c r="K14" s="14">
        <v>1060.54</v>
      </c>
      <c r="L14" s="14">
        <v>1227.1500000000001</v>
      </c>
      <c r="M14" s="14">
        <v>1348.31</v>
      </c>
      <c r="N14" s="14">
        <v>1533.8200000000002</v>
      </c>
      <c r="O14" s="14">
        <v>1270.3899999999999</v>
      </c>
      <c r="P14" s="14">
        <v>1074.5099999999998</v>
      </c>
      <c r="Q14" s="14">
        <v>1302.47</v>
      </c>
      <c r="R14" s="14">
        <v>1699.7399999999998</v>
      </c>
      <c r="S14" s="14">
        <v>1482.46</v>
      </c>
      <c r="T14" s="14">
        <v>1727.4500000000003</v>
      </c>
      <c r="U14" s="14">
        <v>1687.4300000000003</v>
      </c>
      <c r="V14" s="14">
        <v>1390.53</v>
      </c>
      <c r="W14" s="14">
        <v>1258.23</v>
      </c>
      <c r="X14" s="14">
        <v>1053.8799999999999</v>
      </c>
      <c r="Y14" s="14">
        <v>1330.55</v>
      </c>
      <c r="AA14" s="15">
        <v>7785.4700000000012</v>
      </c>
      <c r="AB14" s="15">
        <v>14224.589999999998</v>
      </c>
    </row>
    <row r="15" spans="1:28" x14ac:dyDescent="0.3">
      <c r="A15" s="9">
        <v>4</v>
      </c>
      <c r="B15" s="14"/>
      <c r="C15" s="14"/>
      <c r="D15" s="14"/>
      <c r="E15" s="14"/>
      <c r="F15" s="14"/>
      <c r="G15" s="14"/>
      <c r="H15" s="14">
        <v>1388.52</v>
      </c>
      <c r="I15" s="14">
        <v>1683.1000000000004</v>
      </c>
      <c r="J15" s="14">
        <v>1006.5599999999998</v>
      </c>
      <c r="K15" s="14">
        <v>1235.8200000000002</v>
      </c>
      <c r="L15" s="14">
        <v>934.91999999999985</v>
      </c>
      <c r="M15" s="14">
        <v>1360.35</v>
      </c>
      <c r="N15" s="14">
        <v>1415.76</v>
      </c>
      <c r="O15" s="14">
        <v>1293.5300000000004</v>
      </c>
      <c r="P15" s="14">
        <v>1248.1400000000003</v>
      </c>
      <c r="Q15" s="14">
        <v>925.37</v>
      </c>
      <c r="R15" s="14">
        <v>1669.4500000000003</v>
      </c>
      <c r="S15" s="14">
        <v>824.9799999999999</v>
      </c>
      <c r="T15" s="14">
        <v>1803.81</v>
      </c>
      <c r="U15" s="14">
        <v>1840.5100000000002</v>
      </c>
      <c r="V15" s="14">
        <v>1400.8300000000004</v>
      </c>
      <c r="W15" s="14">
        <v>1427.6200000000001</v>
      </c>
      <c r="X15" s="14">
        <v>827.03999999999974</v>
      </c>
      <c r="Y15" s="14">
        <v>787.89</v>
      </c>
      <c r="AA15" s="15">
        <v>7732.27</v>
      </c>
      <c r="AB15" s="15">
        <v>15803.630000000001</v>
      </c>
    </row>
    <row r="16" spans="1:28" x14ac:dyDescent="0.3">
      <c r="A16" s="9">
        <v>5</v>
      </c>
      <c r="B16" s="14"/>
      <c r="C16" s="14"/>
      <c r="D16" s="14"/>
      <c r="E16" s="14"/>
      <c r="F16" s="14"/>
      <c r="G16" s="14"/>
      <c r="H16" s="14">
        <v>1653.7899999999997</v>
      </c>
      <c r="I16" s="14">
        <v>1133.06</v>
      </c>
      <c r="J16" s="14">
        <v>834.12999999999988</v>
      </c>
      <c r="K16" s="14">
        <v>897.18000000000006</v>
      </c>
      <c r="L16" s="14">
        <v>1337.2799999999997</v>
      </c>
      <c r="M16" s="14">
        <v>1004.13</v>
      </c>
      <c r="N16" s="14">
        <v>1451.3300000000002</v>
      </c>
      <c r="O16" s="14">
        <v>1251.9700000000003</v>
      </c>
      <c r="P16" s="14">
        <v>1533.8700000000001</v>
      </c>
      <c r="Q16" s="14">
        <v>1388.22</v>
      </c>
      <c r="R16" s="14">
        <v>1027.81</v>
      </c>
      <c r="S16" s="14">
        <v>1540.54</v>
      </c>
      <c r="T16" s="14">
        <v>1749.6600000000003</v>
      </c>
      <c r="U16" s="14">
        <v>1508.66</v>
      </c>
      <c r="V16" s="14">
        <v>1438.6100000000001</v>
      </c>
      <c r="W16" s="14">
        <v>1164.8000000000002</v>
      </c>
      <c r="X16" s="14">
        <v>901.84999999999991</v>
      </c>
      <c r="Y16" s="14">
        <v>865.20999999999992</v>
      </c>
      <c r="AA16" s="15">
        <v>8380.2099999999991</v>
      </c>
      <c r="AB16" s="15">
        <v>16777.460000000003</v>
      </c>
    </row>
    <row r="17" spans="1:28" x14ac:dyDescent="0.3">
      <c r="A17" s="9">
        <v>6</v>
      </c>
      <c r="B17" s="14"/>
      <c r="C17" s="14"/>
      <c r="D17" s="14"/>
      <c r="E17" s="14"/>
      <c r="F17" s="14"/>
      <c r="G17" s="14"/>
      <c r="H17" s="14">
        <v>1510.0299999999997</v>
      </c>
      <c r="I17" s="14">
        <v>1640.63</v>
      </c>
      <c r="J17" s="14">
        <v>1164.6099999999999</v>
      </c>
      <c r="K17" s="14">
        <v>1143.8800000000001</v>
      </c>
      <c r="L17" s="14">
        <v>1089.19</v>
      </c>
      <c r="M17" s="14">
        <v>908.23</v>
      </c>
      <c r="N17" s="14">
        <v>1448.29</v>
      </c>
      <c r="O17" s="14">
        <v>1392.0000000000002</v>
      </c>
      <c r="P17" s="14">
        <v>1511.0400000000002</v>
      </c>
      <c r="Q17" s="14">
        <v>1404.8999999999999</v>
      </c>
      <c r="R17" s="14">
        <v>1721.96</v>
      </c>
      <c r="S17" s="14">
        <v>1586.09</v>
      </c>
      <c r="T17" s="14">
        <v>1471.6400000000003</v>
      </c>
      <c r="U17" s="14">
        <v>1638.78</v>
      </c>
      <c r="V17" s="14">
        <v>1166.0000000000002</v>
      </c>
      <c r="W17" s="14">
        <v>941.07000000000016</v>
      </c>
      <c r="X17" s="14">
        <v>1054.8499999999999</v>
      </c>
      <c r="Y17" s="14">
        <v>1418.12</v>
      </c>
      <c r="AA17" s="15">
        <v>7425.2900000000009</v>
      </c>
      <c r="AB17" s="15">
        <v>15074.63</v>
      </c>
    </row>
    <row r="18" spans="1:28" x14ac:dyDescent="0.3">
      <c r="A18" s="9">
        <v>7</v>
      </c>
      <c r="B18" s="14"/>
      <c r="C18" s="14"/>
      <c r="D18" s="14"/>
      <c r="E18" s="14"/>
      <c r="F18" s="14"/>
      <c r="G18" s="14"/>
      <c r="H18" s="14">
        <v>1616.02</v>
      </c>
      <c r="I18" s="14">
        <v>1605.41</v>
      </c>
      <c r="J18" s="14">
        <v>1148.3399999999999</v>
      </c>
      <c r="K18" s="14">
        <v>929.08000000000015</v>
      </c>
      <c r="L18" s="14">
        <v>1022.84</v>
      </c>
      <c r="M18" s="14">
        <v>1499.2400000000002</v>
      </c>
      <c r="N18" s="14">
        <v>1321.1800000000003</v>
      </c>
      <c r="O18" s="14">
        <v>1239.44</v>
      </c>
      <c r="P18" s="14">
        <v>1108.51</v>
      </c>
      <c r="Q18" s="14">
        <v>1265.1999999999998</v>
      </c>
      <c r="R18" s="14">
        <v>1592.59</v>
      </c>
      <c r="S18" s="14">
        <v>1326.93</v>
      </c>
      <c r="T18" s="14">
        <v>1743.2000000000003</v>
      </c>
      <c r="U18" s="14">
        <v>1579.31</v>
      </c>
      <c r="V18" s="14">
        <v>955.43</v>
      </c>
      <c r="W18" s="14">
        <v>1418.48</v>
      </c>
      <c r="X18" s="14">
        <v>984.3599999999999</v>
      </c>
      <c r="Y18" s="14">
        <v>1247.56</v>
      </c>
      <c r="AA18" s="15">
        <v>8055.85</v>
      </c>
      <c r="AB18" s="15">
        <v>18039.439999999999</v>
      </c>
    </row>
    <row r="19" spans="1:28" x14ac:dyDescent="0.3">
      <c r="A19" s="9">
        <v>8</v>
      </c>
      <c r="B19" s="14"/>
      <c r="C19" s="14"/>
      <c r="D19" s="14"/>
      <c r="E19" s="14"/>
      <c r="F19" s="14"/>
      <c r="G19" s="14"/>
      <c r="H19" s="14">
        <v>1543.3400000000001</v>
      </c>
      <c r="I19" s="14">
        <v>1644.56</v>
      </c>
      <c r="J19" s="14">
        <v>843.31999999999994</v>
      </c>
      <c r="K19" s="14">
        <v>1621.1799999999998</v>
      </c>
      <c r="L19" s="14">
        <v>1147.8400000000001</v>
      </c>
      <c r="M19" s="14">
        <v>1183.0200000000002</v>
      </c>
      <c r="N19" s="14">
        <v>1290.3899999999999</v>
      </c>
      <c r="O19" s="14">
        <v>1348.5700000000004</v>
      </c>
      <c r="P19" s="14">
        <v>1428.3999999999999</v>
      </c>
      <c r="Q19" s="14">
        <v>1263.23</v>
      </c>
      <c r="R19" s="14">
        <v>981.73999999999978</v>
      </c>
      <c r="S19" s="14">
        <v>1690.2700000000002</v>
      </c>
      <c r="T19" s="14">
        <v>1686.87</v>
      </c>
      <c r="U19" s="14">
        <v>1470.6099999999997</v>
      </c>
      <c r="V19" s="14">
        <v>955.3599999999999</v>
      </c>
      <c r="W19" s="14">
        <v>1082.47</v>
      </c>
      <c r="X19" s="14">
        <v>1245.9000000000001</v>
      </c>
      <c r="Y19" s="14">
        <v>1027.94</v>
      </c>
      <c r="AA19" s="15">
        <v>7588.43</v>
      </c>
      <c r="AB19" s="15">
        <v>16913.5</v>
      </c>
    </row>
    <row r="20" spans="1:28" x14ac:dyDescent="0.3">
      <c r="A20" s="9">
        <v>9</v>
      </c>
      <c r="B20" s="14"/>
      <c r="C20" s="14"/>
      <c r="D20" s="14"/>
      <c r="E20" s="14"/>
      <c r="F20" s="14"/>
      <c r="G20" s="14"/>
      <c r="H20" s="14">
        <v>1525.01</v>
      </c>
      <c r="I20" s="14">
        <v>1637.1100000000001</v>
      </c>
      <c r="J20" s="14">
        <v>1339.3600000000001</v>
      </c>
      <c r="K20" s="14">
        <v>761.15</v>
      </c>
      <c r="L20" s="14">
        <v>1048.52</v>
      </c>
      <c r="M20" s="14">
        <v>1183.22</v>
      </c>
      <c r="N20" s="14">
        <v>1452.23</v>
      </c>
      <c r="O20" s="14">
        <v>1212.72</v>
      </c>
      <c r="P20" s="14">
        <v>1295.75</v>
      </c>
      <c r="Q20" s="14">
        <v>1083.3100000000002</v>
      </c>
      <c r="R20" s="14">
        <v>1540.7000000000003</v>
      </c>
      <c r="S20" s="14">
        <v>606.02</v>
      </c>
      <c r="T20" s="14">
        <v>829.46</v>
      </c>
      <c r="U20" s="14">
        <v>1014.1400000000001</v>
      </c>
      <c r="V20" s="14">
        <v>1085.44</v>
      </c>
      <c r="W20" s="14">
        <v>936.13000000000011</v>
      </c>
      <c r="X20" s="14">
        <v>1200.8599999999999</v>
      </c>
      <c r="Y20" s="14">
        <v>1147.6599999999999</v>
      </c>
      <c r="AA20" s="15">
        <v>7692.6900000000005</v>
      </c>
      <c r="AB20" s="15">
        <v>16089.83</v>
      </c>
    </row>
    <row r="21" spans="1:28" ht="14.5" customHeight="1" x14ac:dyDescent="0.3">
      <c r="A21" s="9">
        <v>10</v>
      </c>
      <c r="B21" s="47"/>
      <c r="C21" s="47"/>
      <c r="D21" s="47"/>
      <c r="E21" s="47"/>
      <c r="F21" s="47"/>
      <c r="G21" s="47"/>
      <c r="H21" s="14">
        <v>1789.4</v>
      </c>
      <c r="I21" s="14">
        <v>1552.0700000000002</v>
      </c>
      <c r="J21" s="14">
        <v>1249.8100000000002</v>
      </c>
      <c r="K21" s="14">
        <v>1721.4599999999998</v>
      </c>
      <c r="L21" s="14">
        <v>1316.48</v>
      </c>
      <c r="M21" s="14">
        <v>1300.21</v>
      </c>
      <c r="N21" s="14">
        <v>1319.4599999999998</v>
      </c>
      <c r="O21" s="14">
        <v>1278.1400000000001</v>
      </c>
      <c r="P21" s="14">
        <v>1273.6000000000001</v>
      </c>
      <c r="Q21" s="14">
        <v>1230.1100000000001</v>
      </c>
      <c r="R21" s="14">
        <v>952.81</v>
      </c>
      <c r="S21" s="14">
        <v>814</v>
      </c>
      <c r="T21" s="14">
        <v>1576.88</v>
      </c>
      <c r="U21" s="14">
        <v>1508.97</v>
      </c>
      <c r="V21" s="14">
        <v>1263.76</v>
      </c>
      <c r="W21" s="14">
        <v>1315.16</v>
      </c>
      <c r="X21" s="14">
        <v>611.64</v>
      </c>
      <c r="Y21" s="14">
        <v>1044.57</v>
      </c>
      <c r="AA21" s="15">
        <v>7889.090000000002</v>
      </c>
      <c r="AB21" s="15">
        <v>15983.58</v>
      </c>
    </row>
    <row r="22" spans="1:28" x14ac:dyDescent="0.3">
      <c r="A22" s="9">
        <v>11</v>
      </c>
      <c r="B22" s="47"/>
      <c r="C22" s="47"/>
      <c r="D22" s="47"/>
      <c r="E22" s="47"/>
      <c r="F22" s="47"/>
      <c r="G22" s="47"/>
      <c r="H22" s="14">
        <v>1583.85</v>
      </c>
      <c r="I22" s="14">
        <v>1416.49</v>
      </c>
      <c r="J22" s="14">
        <v>1187.3400000000001</v>
      </c>
      <c r="K22" s="14">
        <v>982.39999999999986</v>
      </c>
      <c r="L22" s="14">
        <v>832.93</v>
      </c>
      <c r="M22" s="14">
        <v>1136.08</v>
      </c>
      <c r="N22" s="14">
        <v>1414.6</v>
      </c>
      <c r="O22" s="14">
        <v>1183.67</v>
      </c>
      <c r="P22" s="14">
        <v>1385.5499999999997</v>
      </c>
      <c r="Q22" s="14">
        <v>1185.8600000000001</v>
      </c>
      <c r="R22" s="14">
        <v>1460.99</v>
      </c>
      <c r="S22" s="14">
        <v>1428.78</v>
      </c>
      <c r="T22" s="14">
        <v>2008.0900000000001</v>
      </c>
      <c r="U22" s="14">
        <v>1792.5200000000004</v>
      </c>
      <c r="V22" s="14">
        <v>1426.88</v>
      </c>
      <c r="W22" s="14">
        <v>1334.42</v>
      </c>
      <c r="X22" s="14">
        <v>771.8</v>
      </c>
      <c r="Y22" s="14">
        <v>1213.0300000000002</v>
      </c>
      <c r="AA22" s="15">
        <v>7139.09</v>
      </c>
      <c r="AB22" s="15">
        <v>16606.190000000002</v>
      </c>
    </row>
    <row r="23" spans="1:28" x14ac:dyDescent="0.3">
      <c r="A23" s="9">
        <v>12</v>
      </c>
      <c r="B23" s="47"/>
      <c r="C23" s="47"/>
      <c r="D23" s="47"/>
      <c r="E23" s="47"/>
      <c r="F23" s="47"/>
      <c r="G23" s="47"/>
      <c r="H23" s="14">
        <v>1981</v>
      </c>
      <c r="I23" s="14">
        <v>1706.73</v>
      </c>
      <c r="J23" s="14">
        <v>1292.57</v>
      </c>
      <c r="K23" s="14">
        <v>1206.9299999999998</v>
      </c>
      <c r="L23" s="14">
        <v>1110.4699999999998</v>
      </c>
      <c r="M23" s="14">
        <v>1618.35</v>
      </c>
      <c r="N23" s="14">
        <v>1255.1999999999998</v>
      </c>
      <c r="O23" s="14">
        <v>1191.78</v>
      </c>
      <c r="P23" s="14">
        <v>1359.1699999999998</v>
      </c>
      <c r="Q23" s="14">
        <v>1236.9200000000003</v>
      </c>
      <c r="R23" s="14">
        <v>918.24999999999989</v>
      </c>
      <c r="S23" s="14">
        <v>486.93</v>
      </c>
      <c r="T23" s="14">
        <v>1216.6100000000001</v>
      </c>
      <c r="U23" s="14">
        <v>1356.1100000000004</v>
      </c>
      <c r="V23" s="14">
        <v>1181.58</v>
      </c>
      <c r="W23" s="14">
        <v>1112.69</v>
      </c>
      <c r="X23" s="14">
        <v>878.15999999999974</v>
      </c>
      <c r="Y23" s="14">
        <v>1056.9199999999998</v>
      </c>
      <c r="AA23" s="15">
        <v>8916.0499999999993</v>
      </c>
      <c r="AB23" s="15">
        <v>13250.320000000002</v>
      </c>
    </row>
    <row r="24" spans="1:28" x14ac:dyDescent="0.3">
      <c r="A24" s="9">
        <v>13</v>
      </c>
      <c r="B24" s="47"/>
      <c r="C24" s="47"/>
      <c r="D24" s="47"/>
      <c r="E24" s="47"/>
      <c r="F24" s="47"/>
      <c r="G24" s="47"/>
      <c r="H24" s="14">
        <v>1633.2800000000002</v>
      </c>
      <c r="I24" s="14">
        <v>1649.1200000000003</v>
      </c>
      <c r="J24" s="14">
        <v>1001.1499999999999</v>
      </c>
      <c r="K24" s="14">
        <v>1060.54</v>
      </c>
      <c r="L24" s="14">
        <v>1227.1500000000001</v>
      </c>
      <c r="M24" s="14">
        <v>1348.31</v>
      </c>
      <c r="N24" s="14">
        <v>1533.8200000000002</v>
      </c>
      <c r="O24" s="14">
        <v>1270.3899999999999</v>
      </c>
      <c r="P24" s="14">
        <v>1074.5099999999998</v>
      </c>
      <c r="Q24" s="14">
        <v>1302.47</v>
      </c>
      <c r="R24" s="14">
        <v>1699.7399999999998</v>
      </c>
      <c r="S24" s="14">
        <v>1482.46</v>
      </c>
      <c r="T24" s="14">
        <v>1727.4500000000003</v>
      </c>
      <c r="U24" s="14">
        <v>1687.4300000000003</v>
      </c>
      <c r="V24" s="14">
        <v>1390.53</v>
      </c>
      <c r="W24" s="14">
        <v>1258.23</v>
      </c>
      <c r="X24" s="14">
        <v>1053.8799999999999</v>
      </c>
      <c r="Y24" s="14">
        <v>1330.55</v>
      </c>
      <c r="AA24" s="15">
        <v>7919.5499999999993</v>
      </c>
      <c r="AB24" s="15">
        <v>16811.46</v>
      </c>
    </row>
    <row r="25" spans="1:28" x14ac:dyDescent="0.3">
      <c r="A25" s="9">
        <v>14</v>
      </c>
      <c r="B25" s="47"/>
      <c r="C25" s="47"/>
      <c r="D25" s="47"/>
      <c r="E25" s="47"/>
      <c r="F25" s="47"/>
      <c r="G25" s="47"/>
      <c r="H25" s="14">
        <v>1388.52</v>
      </c>
      <c r="I25" s="14">
        <v>1683.1000000000004</v>
      </c>
      <c r="J25" s="14">
        <v>1006.5599999999998</v>
      </c>
      <c r="K25" s="14">
        <v>1235.8200000000002</v>
      </c>
      <c r="L25" s="14">
        <v>934.91999999999985</v>
      </c>
      <c r="M25" s="14">
        <v>1360.35</v>
      </c>
      <c r="N25" s="14">
        <v>1415.76</v>
      </c>
      <c r="O25" s="14">
        <v>1293.5300000000004</v>
      </c>
      <c r="P25" s="14">
        <v>1248.1400000000003</v>
      </c>
      <c r="Q25" s="14">
        <v>925.37</v>
      </c>
      <c r="R25" s="14">
        <v>1669.4500000000003</v>
      </c>
      <c r="S25" s="14">
        <v>824.9799999999999</v>
      </c>
      <c r="T25" s="14">
        <v>1803.81</v>
      </c>
      <c r="U25" s="14">
        <v>1840.5100000000002</v>
      </c>
      <c r="V25" s="14">
        <v>1400.8300000000004</v>
      </c>
      <c r="W25" s="14">
        <v>1427.6200000000001</v>
      </c>
      <c r="X25" s="14">
        <v>827.03999999999974</v>
      </c>
      <c r="Y25" s="14">
        <v>787.89</v>
      </c>
      <c r="AA25" s="15">
        <v>7609.27</v>
      </c>
      <c r="AB25" s="15">
        <v>15464.93</v>
      </c>
    </row>
    <row r="26" spans="1:28" x14ac:dyDescent="0.3">
      <c r="A26" s="9">
        <v>15</v>
      </c>
      <c r="B26" s="14"/>
      <c r="C26" s="14"/>
      <c r="D26" s="14"/>
      <c r="E26" s="14"/>
      <c r="F26" s="14"/>
      <c r="G26" s="14"/>
      <c r="H26" s="14">
        <v>1653.7899999999997</v>
      </c>
      <c r="I26" s="14">
        <v>1133.06</v>
      </c>
      <c r="J26" s="14">
        <v>834.12999999999988</v>
      </c>
      <c r="K26" s="14">
        <v>897.18000000000006</v>
      </c>
      <c r="L26" s="14">
        <v>1337.2799999999997</v>
      </c>
      <c r="M26" s="14">
        <v>1004.13</v>
      </c>
      <c r="N26" s="14">
        <v>1451.3300000000002</v>
      </c>
      <c r="O26" s="14">
        <v>1251.9700000000003</v>
      </c>
      <c r="P26" s="14">
        <v>1533.8700000000001</v>
      </c>
      <c r="Q26" s="14">
        <v>1388.22</v>
      </c>
      <c r="R26" s="14">
        <v>1027.81</v>
      </c>
      <c r="S26" s="14">
        <v>1540.54</v>
      </c>
      <c r="T26" s="14">
        <v>1749.6600000000003</v>
      </c>
      <c r="U26" s="14">
        <v>1508.66</v>
      </c>
      <c r="V26" s="14">
        <v>1438.6100000000001</v>
      </c>
      <c r="W26" s="14">
        <v>1164.8000000000002</v>
      </c>
      <c r="X26" s="14">
        <v>901.84999999999991</v>
      </c>
      <c r="Y26" s="14">
        <v>865.20999999999992</v>
      </c>
      <c r="AA26" s="15">
        <v>6859.57</v>
      </c>
      <c r="AB26" s="15">
        <v>15822.53</v>
      </c>
    </row>
    <row r="27" spans="1:28" x14ac:dyDescent="0.3">
      <c r="A27" s="9">
        <v>16</v>
      </c>
      <c r="B27" s="14"/>
      <c r="C27" s="14"/>
      <c r="D27" s="14"/>
      <c r="E27" s="14"/>
      <c r="F27" s="14"/>
      <c r="G27" s="14"/>
      <c r="H27" s="14">
        <v>1510.0299999999997</v>
      </c>
      <c r="I27" s="14">
        <v>1640.63</v>
      </c>
      <c r="J27" s="14">
        <v>1164.6099999999999</v>
      </c>
      <c r="K27" s="14">
        <v>1143.8800000000001</v>
      </c>
      <c r="L27" s="14">
        <v>1089.19</v>
      </c>
      <c r="M27" s="14">
        <v>908.23</v>
      </c>
      <c r="N27" s="14">
        <v>1448.29</v>
      </c>
      <c r="O27" s="14">
        <v>1392.0000000000002</v>
      </c>
      <c r="P27" s="14">
        <v>1511.0400000000002</v>
      </c>
      <c r="Q27" s="14">
        <v>1404.8999999999999</v>
      </c>
      <c r="R27" s="14">
        <v>1721.96</v>
      </c>
      <c r="S27" s="14">
        <v>1586.09</v>
      </c>
      <c r="T27" s="14">
        <v>1471.6400000000003</v>
      </c>
      <c r="U27" s="14">
        <v>1638.78</v>
      </c>
      <c r="V27" s="14">
        <v>1166.0000000000002</v>
      </c>
      <c r="W27" s="14">
        <v>941.07000000000016</v>
      </c>
      <c r="X27" s="14">
        <v>1054.8499999999999</v>
      </c>
      <c r="Y27" s="14">
        <v>1418.12</v>
      </c>
      <c r="AA27" s="15">
        <v>7456.57</v>
      </c>
      <c r="AB27" s="15">
        <v>16754.739999999998</v>
      </c>
    </row>
    <row r="28" spans="1:28" x14ac:dyDescent="0.3">
      <c r="A28" s="9">
        <v>17</v>
      </c>
      <c r="B28" s="14"/>
      <c r="C28" s="14"/>
      <c r="D28" s="14"/>
      <c r="E28" s="14"/>
      <c r="F28" s="14"/>
      <c r="G28" s="14"/>
      <c r="H28" s="14">
        <v>1616.02</v>
      </c>
      <c r="I28" s="14">
        <v>1605.41</v>
      </c>
      <c r="J28" s="14">
        <v>1148.3399999999999</v>
      </c>
      <c r="K28" s="14">
        <v>929.08000000000015</v>
      </c>
      <c r="L28" s="14">
        <v>1022.84</v>
      </c>
      <c r="M28" s="14">
        <v>1499.2400000000002</v>
      </c>
      <c r="N28" s="14">
        <v>1321.1800000000003</v>
      </c>
      <c r="O28" s="14">
        <v>1239.44</v>
      </c>
      <c r="P28" s="14">
        <v>1108.51</v>
      </c>
      <c r="Q28" s="14">
        <v>1265.1999999999998</v>
      </c>
      <c r="R28" s="14">
        <v>1592.59</v>
      </c>
      <c r="S28" s="14">
        <v>1326.93</v>
      </c>
      <c r="T28" s="14">
        <v>1743.2000000000003</v>
      </c>
      <c r="U28" s="14">
        <v>1579.31</v>
      </c>
      <c r="V28" s="14">
        <v>955.43</v>
      </c>
      <c r="W28" s="14">
        <v>1418.48</v>
      </c>
      <c r="X28" s="14">
        <v>984.3599999999999</v>
      </c>
      <c r="Y28" s="14">
        <v>1247.56</v>
      </c>
      <c r="AA28" s="15">
        <v>7820.93</v>
      </c>
      <c r="AB28" s="15">
        <v>15782.19</v>
      </c>
    </row>
    <row r="29" spans="1:28" x14ac:dyDescent="0.3">
      <c r="A29" s="9">
        <v>18</v>
      </c>
      <c r="B29" s="14"/>
      <c r="C29" s="14"/>
      <c r="D29" s="14"/>
      <c r="E29" s="14"/>
      <c r="F29" s="14"/>
      <c r="G29" s="14"/>
      <c r="H29" s="14">
        <v>1543.3400000000001</v>
      </c>
      <c r="I29" s="14">
        <v>1644.56</v>
      </c>
      <c r="J29" s="14">
        <v>843.31999999999994</v>
      </c>
      <c r="K29" s="14">
        <v>1621.1799999999998</v>
      </c>
      <c r="L29" s="14">
        <v>1147.8400000000001</v>
      </c>
      <c r="M29" s="14">
        <v>1183.0200000000002</v>
      </c>
      <c r="N29" s="14">
        <v>1290.3899999999999</v>
      </c>
      <c r="O29" s="14">
        <v>1348.5700000000004</v>
      </c>
      <c r="P29" s="14">
        <v>1428.3999999999999</v>
      </c>
      <c r="Q29" s="14">
        <v>1263.23</v>
      </c>
      <c r="R29" s="14">
        <v>981.73999999999978</v>
      </c>
      <c r="S29" s="14">
        <v>1690.2700000000002</v>
      </c>
      <c r="T29" s="14">
        <v>1686.87</v>
      </c>
      <c r="U29" s="14">
        <v>1470.6099999999997</v>
      </c>
      <c r="V29" s="14">
        <v>955.3599999999999</v>
      </c>
      <c r="W29" s="14">
        <v>1082.47</v>
      </c>
      <c r="X29" s="14">
        <v>1245.9000000000001</v>
      </c>
      <c r="Y29" s="14">
        <v>1027.94</v>
      </c>
      <c r="AA29" s="15">
        <v>7983.26</v>
      </c>
      <c r="AB29" s="15">
        <v>15471.750000000002</v>
      </c>
    </row>
    <row r="30" spans="1:28" x14ac:dyDescent="0.3">
      <c r="A30" s="9">
        <v>19</v>
      </c>
      <c r="B30" s="14"/>
      <c r="C30" s="14"/>
      <c r="D30" s="14"/>
      <c r="E30" s="14"/>
      <c r="F30" s="14"/>
      <c r="G30" s="14"/>
      <c r="H30" s="14">
        <v>1525.01</v>
      </c>
      <c r="I30" s="14">
        <v>1637.1100000000001</v>
      </c>
      <c r="J30" s="14">
        <v>1339.3600000000001</v>
      </c>
      <c r="K30" s="14">
        <v>761.15</v>
      </c>
      <c r="L30" s="14">
        <v>1048.52</v>
      </c>
      <c r="M30" s="14">
        <v>1183.22</v>
      </c>
      <c r="N30" s="14">
        <v>1452.23</v>
      </c>
      <c r="O30" s="14">
        <v>1212.72</v>
      </c>
      <c r="P30" s="14">
        <v>1295.75</v>
      </c>
      <c r="Q30" s="14">
        <v>1083.3100000000002</v>
      </c>
      <c r="R30" s="14">
        <v>1540.7000000000003</v>
      </c>
      <c r="S30" s="14">
        <v>606.02</v>
      </c>
      <c r="T30" s="14">
        <v>829.46</v>
      </c>
      <c r="U30" s="14">
        <v>1014.1400000000001</v>
      </c>
      <c r="V30" s="14">
        <v>1085.44</v>
      </c>
      <c r="W30" s="14">
        <v>936.13000000000011</v>
      </c>
      <c r="X30" s="14">
        <v>1200.8599999999999</v>
      </c>
      <c r="Y30" s="14">
        <v>1147.6599999999999</v>
      </c>
      <c r="AA30" s="15">
        <v>7494.37</v>
      </c>
      <c r="AB30" s="15">
        <v>13404.420000000002</v>
      </c>
    </row>
    <row r="31" spans="1:28" x14ac:dyDescent="0.3">
      <c r="A31" s="9">
        <v>20</v>
      </c>
      <c r="B31" s="14"/>
      <c r="C31" s="14"/>
      <c r="D31" s="14"/>
      <c r="E31" s="14"/>
      <c r="F31" s="14"/>
      <c r="G31" s="14"/>
      <c r="H31" s="14">
        <v>1789.4</v>
      </c>
      <c r="I31" s="14">
        <v>1552.0700000000002</v>
      </c>
      <c r="J31" s="14">
        <v>1249.8100000000002</v>
      </c>
      <c r="K31" s="14">
        <v>1721.4599999999998</v>
      </c>
      <c r="L31" s="14">
        <v>1316.48</v>
      </c>
      <c r="M31" s="14">
        <v>1300.21</v>
      </c>
      <c r="N31" s="14">
        <v>1319.4599999999998</v>
      </c>
      <c r="O31" s="14">
        <v>1278.1400000000001</v>
      </c>
      <c r="P31" s="14">
        <v>1273.6000000000001</v>
      </c>
      <c r="Q31" s="14">
        <v>1230.1100000000001</v>
      </c>
      <c r="R31" s="14">
        <v>952.81</v>
      </c>
      <c r="S31" s="14">
        <v>814</v>
      </c>
      <c r="T31" s="14">
        <v>1576.88</v>
      </c>
      <c r="U31" s="14">
        <v>1508.97</v>
      </c>
      <c r="V31" s="14">
        <v>1263.76</v>
      </c>
      <c r="W31" s="14">
        <v>1315.16</v>
      </c>
      <c r="X31" s="14">
        <v>611.64</v>
      </c>
      <c r="Y31" s="14">
        <v>1044.57</v>
      </c>
      <c r="AA31" s="15">
        <v>8929.43</v>
      </c>
      <c r="AB31" s="15">
        <v>14189.099999999999</v>
      </c>
    </row>
    <row r="32" spans="1:28" x14ac:dyDescent="0.3">
      <c r="A32" s="9">
        <v>21</v>
      </c>
      <c r="B32" s="14"/>
      <c r="C32" s="14"/>
      <c r="D32" s="14"/>
      <c r="E32" s="14"/>
      <c r="F32" s="14"/>
      <c r="G32" s="14"/>
      <c r="H32" s="14">
        <v>1583.85</v>
      </c>
      <c r="I32" s="14">
        <v>1416.49</v>
      </c>
      <c r="J32" s="14">
        <v>1187.3400000000001</v>
      </c>
      <c r="K32" s="14">
        <v>982.39999999999986</v>
      </c>
      <c r="L32" s="14">
        <v>832.93</v>
      </c>
      <c r="M32" s="14">
        <v>1136.08</v>
      </c>
      <c r="N32" s="14">
        <v>1414.6</v>
      </c>
      <c r="O32" s="14">
        <v>1183.67</v>
      </c>
      <c r="P32" s="14">
        <v>1385.5499999999997</v>
      </c>
      <c r="Q32" s="14">
        <v>1185.8600000000001</v>
      </c>
      <c r="R32" s="14">
        <v>1460.99</v>
      </c>
      <c r="S32" s="14">
        <v>1428.78</v>
      </c>
      <c r="T32" s="14">
        <v>2008.0900000000001</v>
      </c>
      <c r="U32" s="14">
        <v>1792.5200000000004</v>
      </c>
      <c r="V32" s="14">
        <v>1426.88</v>
      </c>
      <c r="W32" s="14">
        <v>1334.42</v>
      </c>
      <c r="X32" s="14">
        <v>771.8</v>
      </c>
      <c r="Y32" s="14">
        <v>1213.0300000000002</v>
      </c>
      <c r="AA32" s="15">
        <v>8185.74</v>
      </c>
      <c r="AB32" s="15">
        <v>14901.5</v>
      </c>
    </row>
    <row r="33" spans="1:28" x14ac:dyDescent="0.3">
      <c r="A33" s="9">
        <v>22</v>
      </c>
      <c r="B33" s="14"/>
      <c r="C33" s="14"/>
      <c r="D33" s="14"/>
      <c r="E33" s="14"/>
      <c r="F33" s="14"/>
      <c r="G33" s="14"/>
      <c r="H33" s="14">
        <v>1981</v>
      </c>
      <c r="I33" s="14">
        <v>1706.73</v>
      </c>
      <c r="J33" s="14">
        <v>1292.57</v>
      </c>
      <c r="K33" s="14">
        <v>1206.9299999999998</v>
      </c>
      <c r="L33" s="14">
        <v>1110.4699999999998</v>
      </c>
      <c r="M33" s="14">
        <v>1618.35</v>
      </c>
      <c r="N33" s="14">
        <v>1255.1999999999998</v>
      </c>
      <c r="O33" s="14">
        <v>1191.78</v>
      </c>
      <c r="P33" s="14">
        <v>1359.1699999999998</v>
      </c>
      <c r="Q33" s="14">
        <v>1236.9200000000003</v>
      </c>
      <c r="R33" s="14">
        <v>918.24999999999989</v>
      </c>
      <c r="S33" s="14">
        <v>486.93</v>
      </c>
      <c r="T33" s="14">
        <v>1216.6100000000001</v>
      </c>
      <c r="U33" s="14">
        <v>1356.1100000000004</v>
      </c>
      <c r="V33" s="14">
        <v>1181.58</v>
      </c>
      <c r="W33" s="14">
        <v>1112.69</v>
      </c>
      <c r="X33" s="14">
        <v>878.15999999999974</v>
      </c>
      <c r="Y33" s="14">
        <v>1056.9199999999998</v>
      </c>
      <c r="AA33" s="15">
        <v>8304.48</v>
      </c>
      <c r="AB33" s="15">
        <v>16760.740000000002</v>
      </c>
    </row>
    <row r="34" spans="1:28" x14ac:dyDescent="0.3">
      <c r="A34" s="9">
        <v>23</v>
      </c>
      <c r="B34" s="14"/>
      <c r="C34" s="14"/>
      <c r="D34" s="14"/>
      <c r="E34" s="14"/>
      <c r="F34" s="14"/>
      <c r="G34" s="14"/>
      <c r="H34" s="14">
        <v>1633.2800000000002</v>
      </c>
      <c r="I34" s="14">
        <v>1649.1200000000003</v>
      </c>
      <c r="J34" s="14">
        <v>1001.1499999999999</v>
      </c>
      <c r="K34" s="14">
        <v>1060.54</v>
      </c>
      <c r="L34" s="14">
        <v>1227.1500000000001</v>
      </c>
      <c r="M34" s="14">
        <v>1348.31</v>
      </c>
      <c r="N34" s="14">
        <v>1533.8200000000002</v>
      </c>
      <c r="O34" s="14">
        <v>1270.3899999999999</v>
      </c>
      <c r="P34" s="14">
        <v>1074.5099999999998</v>
      </c>
      <c r="Q34" s="14">
        <v>1302.47</v>
      </c>
      <c r="R34" s="14">
        <v>1699.7399999999998</v>
      </c>
      <c r="S34" s="14">
        <v>1482.46</v>
      </c>
      <c r="T34" s="14">
        <v>1727.4500000000003</v>
      </c>
      <c r="U34" s="14">
        <v>1687.4300000000003</v>
      </c>
      <c r="V34" s="14">
        <v>1390.53</v>
      </c>
      <c r="W34" s="14">
        <v>1258.23</v>
      </c>
      <c r="X34" s="14">
        <v>1053.8799999999999</v>
      </c>
      <c r="Y34" s="14">
        <v>1330.55</v>
      </c>
      <c r="AA34" s="15">
        <v>7785.4700000000012</v>
      </c>
      <c r="AB34" s="15">
        <v>14224.589999999998</v>
      </c>
    </row>
    <row r="35" spans="1:28" x14ac:dyDescent="0.3">
      <c r="A35" s="9">
        <v>24</v>
      </c>
      <c r="B35" s="14"/>
      <c r="C35" s="14"/>
      <c r="D35" s="14"/>
      <c r="E35" s="14"/>
      <c r="F35" s="14"/>
      <c r="G35" s="14"/>
      <c r="H35" s="14">
        <v>1388.52</v>
      </c>
      <c r="I35" s="14">
        <v>1683.1000000000004</v>
      </c>
      <c r="J35" s="14">
        <v>1006.5599999999998</v>
      </c>
      <c r="K35" s="14">
        <v>1235.8200000000002</v>
      </c>
      <c r="L35" s="14">
        <v>934.91999999999985</v>
      </c>
      <c r="M35" s="14">
        <v>1360.35</v>
      </c>
      <c r="N35" s="14">
        <v>1415.76</v>
      </c>
      <c r="O35" s="14">
        <v>1293.5300000000004</v>
      </c>
      <c r="P35" s="14">
        <v>1248.1400000000003</v>
      </c>
      <c r="Q35" s="14">
        <v>925.37</v>
      </c>
      <c r="R35" s="14">
        <v>1669.4500000000003</v>
      </c>
      <c r="S35" s="14">
        <v>824.9799999999999</v>
      </c>
      <c r="T35" s="14">
        <v>1803.81</v>
      </c>
      <c r="U35" s="14">
        <v>1840.5100000000002</v>
      </c>
      <c r="V35" s="14">
        <v>1400.8300000000004</v>
      </c>
      <c r="W35" s="14">
        <v>1427.6200000000001</v>
      </c>
      <c r="X35" s="14">
        <v>827.03999999999974</v>
      </c>
      <c r="Y35" s="14">
        <v>787.89</v>
      </c>
      <c r="AA35" s="15">
        <v>7732.27</v>
      </c>
      <c r="AB35" s="15">
        <v>15803.630000000001</v>
      </c>
    </row>
    <row r="36" spans="1:28" x14ac:dyDescent="0.3">
      <c r="A36" s="9">
        <v>25</v>
      </c>
      <c r="B36" s="14"/>
      <c r="C36" s="14"/>
      <c r="D36" s="14"/>
      <c r="E36" s="14"/>
      <c r="F36" s="14"/>
      <c r="G36" s="14"/>
      <c r="H36" s="14">
        <v>1653.7899999999997</v>
      </c>
      <c r="I36" s="14">
        <v>1133.06</v>
      </c>
      <c r="J36" s="14">
        <v>834.12999999999988</v>
      </c>
      <c r="K36" s="14">
        <v>897.18000000000006</v>
      </c>
      <c r="L36" s="14">
        <v>1337.2799999999997</v>
      </c>
      <c r="M36" s="14">
        <v>1004.13</v>
      </c>
      <c r="N36" s="14">
        <v>1451.3300000000002</v>
      </c>
      <c r="O36" s="14">
        <v>1251.9700000000003</v>
      </c>
      <c r="P36" s="14">
        <v>1533.8700000000001</v>
      </c>
      <c r="Q36" s="14">
        <v>1388.22</v>
      </c>
      <c r="R36" s="14">
        <v>1027.81</v>
      </c>
      <c r="S36" s="14">
        <v>1540.54</v>
      </c>
      <c r="T36" s="14">
        <v>1749.6600000000003</v>
      </c>
      <c r="U36" s="14">
        <v>1508.66</v>
      </c>
      <c r="V36" s="14">
        <v>1438.6100000000001</v>
      </c>
      <c r="W36" s="14">
        <v>1164.8000000000002</v>
      </c>
      <c r="X36" s="14">
        <v>901.84999999999991</v>
      </c>
      <c r="Y36" s="14">
        <v>865.20999999999992</v>
      </c>
      <c r="AA36" s="15">
        <v>8380.2099999999991</v>
      </c>
      <c r="AB36" s="15">
        <v>16777.460000000003</v>
      </c>
    </row>
    <row r="37" spans="1:28" x14ac:dyDescent="0.3">
      <c r="A37" s="9">
        <v>26</v>
      </c>
      <c r="B37" s="14"/>
      <c r="C37" s="14"/>
      <c r="D37" s="14"/>
      <c r="E37" s="14"/>
      <c r="F37" s="14"/>
      <c r="G37" s="14"/>
      <c r="H37" s="14">
        <v>1510.0299999999997</v>
      </c>
      <c r="I37" s="14">
        <v>1640.63</v>
      </c>
      <c r="J37" s="14">
        <v>1164.6099999999999</v>
      </c>
      <c r="K37" s="14">
        <v>1143.8800000000001</v>
      </c>
      <c r="L37" s="14">
        <v>1089.19</v>
      </c>
      <c r="M37" s="14">
        <v>908.23</v>
      </c>
      <c r="N37" s="14">
        <v>1448.29</v>
      </c>
      <c r="O37" s="14">
        <v>1392.0000000000002</v>
      </c>
      <c r="P37" s="14">
        <v>1511.0400000000002</v>
      </c>
      <c r="Q37" s="14">
        <v>1404.8999999999999</v>
      </c>
      <c r="R37" s="14">
        <v>1721.96</v>
      </c>
      <c r="S37" s="14">
        <v>1586.09</v>
      </c>
      <c r="T37" s="14">
        <v>1471.6400000000003</v>
      </c>
      <c r="U37" s="14">
        <v>1638.78</v>
      </c>
      <c r="V37" s="14">
        <v>1166.0000000000002</v>
      </c>
      <c r="W37" s="14">
        <v>941.07000000000016</v>
      </c>
      <c r="X37" s="14">
        <v>1054.8499999999999</v>
      </c>
      <c r="Y37" s="14">
        <v>1418.12</v>
      </c>
      <c r="AA37" s="15">
        <v>7425.2900000000009</v>
      </c>
      <c r="AB37" s="15">
        <v>15074.63</v>
      </c>
    </row>
    <row r="38" spans="1:28" x14ac:dyDescent="0.3">
      <c r="A38" s="9">
        <v>27</v>
      </c>
      <c r="B38" s="14"/>
      <c r="C38" s="14"/>
      <c r="D38" s="14"/>
      <c r="E38" s="14"/>
      <c r="F38" s="14"/>
      <c r="G38" s="14"/>
      <c r="H38" s="14">
        <v>1616.02</v>
      </c>
      <c r="I38" s="14">
        <v>1605.41</v>
      </c>
      <c r="J38" s="14">
        <v>1148.3399999999999</v>
      </c>
      <c r="K38" s="14">
        <v>929.08000000000015</v>
      </c>
      <c r="L38" s="14">
        <v>1022.84</v>
      </c>
      <c r="M38" s="14">
        <v>1499.2400000000002</v>
      </c>
      <c r="N38" s="14">
        <v>1321.1800000000003</v>
      </c>
      <c r="O38" s="14">
        <v>1239.44</v>
      </c>
      <c r="P38" s="14">
        <v>1108.51</v>
      </c>
      <c r="Q38" s="14">
        <v>1265.1999999999998</v>
      </c>
      <c r="R38" s="14">
        <v>1592.59</v>
      </c>
      <c r="S38" s="14">
        <v>1326.93</v>
      </c>
      <c r="T38" s="14">
        <v>1743.2000000000003</v>
      </c>
      <c r="U38" s="14">
        <v>1579.31</v>
      </c>
      <c r="V38" s="14">
        <v>955.43</v>
      </c>
      <c r="W38" s="14">
        <v>1418.48</v>
      </c>
      <c r="X38" s="14">
        <v>984.3599999999999</v>
      </c>
      <c r="Y38" s="14">
        <v>1247.56</v>
      </c>
      <c r="AA38" s="15">
        <v>8055.85</v>
      </c>
      <c r="AB38" s="15">
        <v>18039.439999999999</v>
      </c>
    </row>
    <row r="39" spans="1:28" x14ac:dyDescent="0.3">
      <c r="A39" s="9">
        <v>28</v>
      </c>
      <c r="B39" s="14"/>
      <c r="C39" s="14"/>
      <c r="D39" s="14"/>
      <c r="E39" s="14"/>
      <c r="F39" s="14"/>
      <c r="G39" s="14"/>
      <c r="H39" s="14">
        <v>1543.3400000000001</v>
      </c>
      <c r="I39" s="14">
        <v>1644.56</v>
      </c>
      <c r="J39" s="14">
        <v>843.31999999999994</v>
      </c>
      <c r="K39" s="14">
        <v>1621.1799999999998</v>
      </c>
      <c r="L39" s="14">
        <v>1147.8400000000001</v>
      </c>
      <c r="M39" s="14">
        <v>1183.0200000000002</v>
      </c>
      <c r="N39" s="14">
        <v>1290.3899999999999</v>
      </c>
      <c r="O39" s="14">
        <v>1348.5700000000004</v>
      </c>
      <c r="P39" s="14">
        <v>1428.3999999999999</v>
      </c>
      <c r="Q39" s="14">
        <v>1263.23</v>
      </c>
      <c r="R39" s="14">
        <v>981.73999999999978</v>
      </c>
      <c r="S39" s="14">
        <v>1690.2700000000002</v>
      </c>
      <c r="T39" s="14">
        <v>1686.87</v>
      </c>
      <c r="U39" s="14">
        <v>1470.6099999999997</v>
      </c>
      <c r="V39" s="14">
        <v>955.3599999999999</v>
      </c>
      <c r="W39" s="14">
        <v>1082.47</v>
      </c>
      <c r="X39" s="14">
        <v>1245.9000000000001</v>
      </c>
      <c r="Y39" s="14">
        <v>1027.94</v>
      </c>
      <c r="AA39" s="15">
        <v>7588.43</v>
      </c>
      <c r="AB39" s="15">
        <v>16913.5</v>
      </c>
    </row>
    <row r="40" spans="1:28" x14ac:dyDescent="0.3">
      <c r="A40" s="9">
        <v>29</v>
      </c>
      <c r="B40" s="14"/>
      <c r="C40" s="14"/>
      <c r="D40" s="14"/>
      <c r="E40" s="14"/>
      <c r="F40" s="14"/>
      <c r="G40" s="14"/>
      <c r="H40" s="14">
        <v>1525.01</v>
      </c>
      <c r="I40" s="14">
        <v>1637.1100000000001</v>
      </c>
      <c r="J40" s="14">
        <v>1339.3600000000001</v>
      </c>
      <c r="K40" s="14">
        <v>761.15</v>
      </c>
      <c r="L40" s="14">
        <v>1048.52</v>
      </c>
      <c r="M40" s="14">
        <v>1183.22</v>
      </c>
      <c r="N40" s="14">
        <v>1452.23</v>
      </c>
      <c r="O40" s="14">
        <v>1212.72</v>
      </c>
      <c r="P40" s="14">
        <v>1295.75</v>
      </c>
      <c r="Q40" s="14">
        <v>1083.3100000000002</v>
      </c>
      <c r="R40" s="14">
        <v>1540.7000000000003</v>
      </c>
      <c r="S40" s="14">
        <v>606.02</v>
      </c>
      <c r="T40" s="14">
        <v>829.46</v>
      </c>
      <c r="U40" s="14">
        <v>1014.1400000000001</v>
      </c>
      <c r="V40" s="14">
        <v>1085.44</v>
      </c>
      <c r="W40" s="14">
        <v>936.13000000000011</v>
      </c>
      <c r="X40" s="14">
        <v>1200.8599999999999</v>
      </c>
      <c r="Y40" s="14">
        <v>1147.6599999999999</v>
      </c>
      <c r="AA40" s="15">
        <v>7692.6900000000005</v>
      </c>
      <c r="AB40" s="15">
        <v>16089.83</v>
      </c>
    </row>
    <row r="41" spans="1:28" x14ac:dyDescent="0.3">
      <c r="A41" s="9">
        <v>30</v>
      </c>
      <c r="B41" s="14"/>
      <c r="C41" s="14"/>
      <c r="D41" s="14"/>
      <c r="E41" s="14"/>
      <c r="F41" s="14"/>
      <c r="G41" s="14"/>
      <c r="H41" s="14">
        <v>1789.4</v>
      </c>
      <c r="I41" s="14">
        <v>1552.0700000000002</v>
      </c>
      <c r="J41" s="14">
        <v>1249.8100000000002</v>
      </c>
      <c r="K41" s="14">
        <v>1721.4599999999998</v>
      </c>
      <c r="L41" s="14">
        <v>1316.48</v>
      </c>
      <c r="M41" s="14">
        <v>1300.21</v>
      </c>
      <c r="N41" s="14">
        <v>1319.4599999999998</v>
      </c>
      <c r="O41" s="14">
        <v>1278.1400000000001</v>
      </c>
      <c r="P41" s="14">
        <v>1273.6000000000001</v>
      </c>
      <c r="Q41" s="14">
        <v>1230.1100000000001</v>
      </c>
      <c r="R41" s="14">
        <v>952.81</v>
      </c>
      <c r="S41" s="14">
        <v>814</v>
      </c>
      <c r="T41" s="14">
        <v>1576.88</v>
      </c>
      <c r="U41" s="14">
        <v>1508.97</v>
      </c>
      <c r="V41" s="14">
        <v>1263.76</v>
      </c>
      <c r="W41" s="14">
        <v>1315.16</v>
      </c>
      <c r="X41" s="14">
        <v>611.64</v>
      </c>
      <c r="Y41" s="14">
        <v>1044.57</v>
      </c>
      <c r="AA41" s="15">
        <v>7889.090000000002</v>
      </c>
      <c r="AB41" s="15">
        <v>15983.58</v>
      </c>
    </row>
    <row r="42" spans="1:28" x14ac:dyDescent="0.3">
      <c r="A42" s="9">
        <v>31</v>
      </c>
      <c r="B42" s="14"/>
      <c r="C42" s="14"/>
      <c r="D42" s="14"/>
      <c r="E42" s="14"/>
      <c r="F42" s="14"/>
      <c r="G42" s="14"/>
      <c r="H42" s="14">
        <v>1583.85</v>
      </c>
      <c r="I42" s="14">
        <v>1416.49</v>
      </c>
      <c r="J42" s="14">
        <v>1187.3400000000001</v>
      </c>
      <c r="K42" s="14">
        <v>982.39999999999986</v>
      </c>
      <c r="L42" s="14">
        <v>832.93</v>
      </c>
      <c r="M42" s="14">
        <v>1136.08</v>
      </c>
      <c r="N42" s="14">
        <v>1414.6</v>
      </c>
      <c r="O42" s="14">
        <v>1183.67</v>
      </c>
      <c r="P42" s="14">
        <v>1385.5499999999997</v>
      </c>
      <c r="Q42" s="14">
        <v>1185.8600000000001</v>
      </c>
      <c r="R42" s="14">
        <v>1460.99</v>
      </c>
      <c r="S42" s="14">
        <v>1428.78</v>
      </c>
      <c r="T42" s="14">
        <v>2008.0900000000001</v>
      </c>
      <c r="U42" s="14">
        <v>1792.5200000000004</v>
      </c>
      <c r="V42" s="14">
        <v>1426.88</v>
      </c>
      <c r="W42" s="14">
        <v>1334.42</v>
      </c>
      <c r="X42" s="14">
        <v>771.8</v>
      </c>
      <c r="Y42" s="14">
        <v>1213.0300000000002</v>
      </c>
      <c r="AA42" s="15">
        <v>7139.09</v>
      </c>
      <c r="AB42" s="15">
        <v>16606.190000000002</v>
      </c>
    </row>
    <row r="43" spans="1:28" x14ac:dyDescent="0.3">
      <c r="A43" s="9">
        <v>32</v>
      </c>
      <c r="B43" s="14"/>
      <c r="C43" s="14"/>
      <c r="D43" s="14"/>
      <c r="E43" s="14"/>
      <c r="F43" s="14"/>
      <c r="G43" s="14"/>
      <c r="H43" s="14">
        <v>1981</v>
      </c>
      <c r="I43" s="14">
        <v>1706.73</v>
      </c>
      <c r="J43" s="14">
        <v>1292.57</v>
      </c>
      <c r="K43" s="14">
        <v>1206.9299999999998</v>
      </c>
      <c r="L43" s="14">
        <v>1110.4699999999998</v>
      </c>
      <c r="M43" s="14">
        <v>1618.35</v>
      </c>
      <c r="N43" s="14">
        <v>1255.1999999999998</v>
      </c>
      <c r="O43" s="14">
        <v>1191.78</v>
      </c>
      <c r="P43" s="14">
        <v>1359.1699999999998</v>
      </c>
      <c r="Q43" s="14">
        <v>1236.9200000000003</v>
      </c>
      <c r="R43" s="14">
        <v>918.24999999999989</v>
      </c>
      <c r="S43" s="14">
        <v>486.93</v>
      </c>
      <c r="T43" s="14">
        <v>1216.6100000000001</v>
      </c>
      <c r="U43" s="14">
        <v>1356.1100000000004</v>
      </c>
      <c r="V43" s="14">
        <v>1181.58</v>
      </c>
      <c r="W43" s="14">
        <v>1112.69</v>
      </c>
      <c r="X43" s="14">
        <v>878.15999999999974</v>
      </c>
      <c r="Y43" s="14">
        <v>1056.9199999999998</v>
      </c>
      <c r="AA43" s="15">
        <v>8916.0499999999993</v>
      </c>
      <c r="AB43" s="15">
        <v>13250.320000000002</v>
      </c>
    </row>
    <row r="44" spans="1:28" x14ac:dyDescent="0.3">
      <c r="A44" s="9">
        <v>33</v>
      </c>
      <c r="B44" s="14"/>
      <c r="C44" s="14"/>
      <c r="D44" s="14"/>
      <c r="E44" s="14"/>
      <c r="F44" s="14"/>
      <c r="G44" s="14"/>
      <c r="H44" s="14">
        <v>1633.2800000000002</v>
      </c>
      <c r="I44" s="14">
        <v>1649.1200000000003</v>
      </c>
      <c r="J44" s="14">
        <v>1001.1499999999999</v>
      </c>
      <c r="K44" s="14">
        <v>1060.54</v>
      </c>
      <c r="L44" s="14">
        <v>1227.1500000000001</v>
      </c>
      <c r="M44" s="14">
        <v>1348.31</v>
      </c>
      <c r="N44" s="14">
        <v>1533.8200000000002</v>
      </c>
      <c r="O44" s="14">
        <v>1270.3899999999999</v>
      </c>
      <c r="P44" s="14">
        <v>1074.5099999999998</v>
      </c>
      <c r="Q44" s="14">
        <v>1302.47</v>
      </c>
      <c r="R44" s="14">
        <v>1699.7399999999998</v>
      </c>
      <c r="S44" s="14">
        <v>1482.46</v>
      </c>
      <c r="T44" s="14">
        <v>1727.4500000000003</v>
      </c>
      <c r="U44" s="14">
        <v>1687.4300000000003</v>
      </c>
      <c r="V44" s="14">
        <v>1390.53</v>
      </c>
      <c r="W44" s="14">
        <v>1258.23</v>
      </c>
      <c r="X44" s="14">
        <v>1053.8799999999999</v>
      </c>
      <c r="Y44" s="14">
        <v>1330.55</v>
      </c>
      <c r="AA44" s="15">
        <v>7919.5499999999993</v>
      </c>
      <c r="AB44" s="15">
        <v>16811.46</v>
      </c>
    </row>
    <row r="45" spans="1:28" x14ac:dyDescent="0.3">
      <c r="A45" s="9">
        <v>34</v>
      </c>
      <c r="B45" s="14"/>
      <c r="C45" s="14"/>
      <c r="D45" s="14"/>
      <c r="E45" s="14"/>
      <c r="F45" s="14"/>
      <c r="G45" s="14"/>
      <c r="H45" s="14">
        <v>1388.52</v>
      </c>
      <c r="I45" s="14">
        <v>1683.1000000000004</v>
      </c>
      <c r="J45" s="14">
        <v>1006.5599999999998</v>
      </c>
      <c r="K45" s="14">
        <v>1235.8200000000002</v>
      </c>
      <c r="L45" s="14">
        <v>934.91999999999985</v>
      </c>
      <c r="M45" s="14">
        <v>1360.35</v>
      </c>
      <c r="N45" s="14">
        <v>1415.76</v>
      </c>
      <c r="O45" s="14">
        <v>1293.5300000000004</v>
      </c>
      <c r="P45" s="14">
        <v>1248.1400000000003</v>
      </c>
      <c r="Q45" s="14">
        <v>925.37</v>
      </c>
      <c r="R45" s="14">
        <v>1669.4500000000003</v>
      </c>
      <c r="S45" s="14">
        <v>824.9799999999999</v>
      </c>
      <c r="T45" s="14">
        <v>1803.81</v>
      </c>
      <c r="U45" s="14">
        <v>1840.5100000000002</v>
      </c>
      <c r="V45" s="14">
        <v>1400.8300000000004</v>
      </c>
      <c r="W45" s="14">
        <v>1427.6200000000001</v>
      </c>
      <c r="X45" s="14">
        <v>827.03999999999974</v>
      </c>
      <c r="Y45" s="14">
        <v>787.89</v>
      </c>
      <c r="AA45" s="15">
        <v>7609.27</v>
      </c>
      <c r="AB45" s="15">
        <v>15464.93</v>
      </c>
    </row>
    <row r="46" spans="1:28" x14ac:dyDescent="0.3">
      <c r="A46" s="9">
        <v>35</v>
      </c>
      <c r="B46" s="14"/>
      <c r="C46" s="14"/>
      <c r="D46" s="14"/>
      <c r="E46" s="14"/>
      <c r="F46" s="14"/>
      <c r="G46" s="14"/>
      <c r="H46" s="14">
        <v>1653.7899999999997</v>
      </c>
      <c r="I46" s="14">
        <v>1133.06</v>
      </c>
      <c r="J46" s="14">
        <v>834.12999999999988</v>
      </c>
      <c r="K46" s="14">
        <v>897.18000000000006</v>
      </c>
      <c r="L46" s="14">
        <v>1337.2799999999997</v>
      </c>
      <c r="M46" s="14">
        <v>1004.13</v>
      </c>
      <c r="N46" s="14">
        <v>1451.3300000000002</v>
      </c>
      <c r="O46" s="14">
        <v>1251.9700000000003</v>
      </c>
      <c r="P46" s="14">
        <v>1533.8700000000001</v>
      </c>
      <c r="Q46" s="14">
        <v>1388.22</v>
      </c>
      <c r="R46" s="14">
        <v>1027.81</v>
      </c>
      <c r="S46" s="14">
        <v>1540.54</v>
      </c>
      <c r="T46" s="14">
        <v>1749.6600000000003</v>
      </c>
      <c r="U46" s="14">
        <v>1508.66</v>
      </c>
      <c r="V46" s="14">
        <v>1438.6100000000001</v>
      </c>
      <c r="W46" s="14">
        <v>1164.8000000000002</v>
      </c>
      <c r="X46" s="14">
        <v>901.84999999999991</v>
      </c>
      <c r="Y46" s="14">
        <v>865.20999999999992</v>
      </c>
      <c r="AA46" s="15">
        <v>6859.57</v>
      </c>
      <c r="AB46" s="15">
        <v>15822.53</v>
      </c>
    </row>
    <row r="47" spans="1:28" x14ac:dyDescent="0.3">
      <c r="A47" s="9">
        <v>36</v>
      </c>
      <c r="B47" s="14"/>
      <c r="C47" s="14"/>
      <c r="D47" s="14"/>
      <c r="E47" s="14"/>
      <c r="F47" s="14"/>
      <c r="G47" s="14"/>
      <c r="H47" s="14">
        <v>1510.0299999999997</v>
      </c>
      <c r="I47" s="14">
        <v>1640.63</v>
      </c>
      <c r="J47" s="14">
        <v>1164.6099999999999</v>
      </c>
      <c r="K47" s="14">
        <v>1143.8800000000001</v>
      </c>
      <c r="L47" s="14">
        <v>1089.19</v>
      </c>
      <c r="M47" s="14">
        <v>908.23</v>
      </c>
      <c r="N47" s="14">
        <v>1448.29</v>
      </c>
      <c r="O47" s="14">
        <v>1392.0000000000002</v>
      </c>
      <c r="P47" s="14">
        <v>1511.0400000000002</v>
      </c>
      <c r="Q47" s="14">
        <v>1404.8999999999999</v>
      </c>
      <c r="R47" s="14">
        <v>1721.96</v>
      </c>
      <c r="S47" s="14">
        <v>1586.09</v>
      </c>
      <c r="T47" s="14">
        <v>1471.6400000000003</v>
      </c>
      <c r="U47" s="14">
        <v>1638.78</v>
      </c>
      <c r="V47" s="14">
        <v>1166.0000000000002</v>
      </c>
      <c r="W47" s="14">
        <v>941.07000000000016</v>
      </c>
      <c r="X47" s="14">
        <v>1054.8499999999999</v>
      </c>
      <c r="Y47" s="14">
        <v>1418.12</v>
      </c>
      <c r="AA47" s="15">
        <v>7456.57</v>
      </c>
      <c r="AB47" s="15">
        <v>16754.739999999998</v>
      </c>
    </row>
    <row r="48" spans="1:28" x14ac:dyDescent="0.3">
      <c r="A48" s="9">
        <v>37</v>
      </c>
      <c r="B48" s="14"/>
      <c r="C48" s="14"/>
      <c r="D48" s="14"/>
      <c r="E48" s="14"/>
      <c r="F48" s="14"/>
      <c r="G48" s="14"/>
      <c r="H48" s="14">
        <v>1616.02</v>
      </c>
      <c r="I48" s="14">
        <v>1605.41</v>
      </c>
      <c r="J48" s="14">
        <v>1148.3399999999999</v>
      </c>
      <c r="K48" s="14">
        <v>929.08000000000015</v>
      </c>
      <c r="L48" s="14">
        <v>1022.84</v>
      </c>
      <c r="M48" s="14">
        <v>1499.2400000000002</v>
      </c>
      <c r="N48" s="14">
        <v>1321.1800000000003</v>
      </c>
      <c r="O48" s="14">
        <v>1239.44</v>
      </c>
      <c r="P48" s="14">
        <v>1108.51</v>
      </c>
      <c r="Q48" s="14">
        <v>1265.1999999999998</v>
      </c>
      <c r="R48" s="14">
        <v>1592.59</v>
      </c>
      <c r="S48" s="14">
        <v>1326.93</v>
      </c>
      <c r="T48" s="14">
        <v>1743.2000000000003</v>
      </c>
      <c r="U48" s="14">
        <v>1579.31</v>
      </c>
      <c r="V48" s="14">
        <v>955.43</v>
      </c>
      <c r="W48" s="14">
        <v>1418.48</v>
      </c>
      <c r="X48" s="14">
        <v>984.3599999999999</v>
      </c>
      <c r="Y48" s="14">
        <v>1247.56</v>
      </c>
      <c r="AA48" s="15">
        <v>7820.93</v>
      </c>
      <c r="AB48" s="15">
        <v>15782.19</v>
      </c>
    </row>
    <row r="49" spans="1:28" x14ac:dyDescent="0.3">
      <c r="A49" s="9">
        <v>38</v>
      </c>
      <c r="B49" s="14"/>
      <c r="C49" s="14"/>
      <c r="D49" s="14"/>
      <c r="E49" s="14"/>
      <c r="F49" s="14"/>
      <c r="G49" s="14"/>
      <c r="H49" s="14">
        <v>1543.3400000000001</v>
      </c>
      <c r="I49" s="14">
        <v>1644.56</v>
      </c>
      <c r="J49" s="14">
        <v>843.31999999999994</v>
      </c>
      <c r="K49" s="14">
        <v>1621.1799999999998</v>
      </c>
      <c r="L49" s="14">
        <v>1147.8400000000001</v>
      </c>
      <c r="M49" s="14">
        <v>1183.0200000000002</v>
      </c>
      <c r="N49" s="14">
        <v>1290.3899999999999</v>
      </c>
      <c r="O49" s="14">
        <v>1348.5700000000004</v>
      </c>
      <c r="P49" s="14">
        <v>1428.3999999999999</v>
      </c>
      <c r="Q49" s="14">
        <v>1263.23</v>
      </c>
      <c r="R49" s="14">
        <v>981.73999999999978</v>
      </c>
      <c r="S49" s="14">
        <v>1690.2700000000002</v>
      </c>
      <c r="T49" s="14">
        <v>1686.87</v>
      </c>
      <c r="U49" s="14">
        <v>1470.6099999999997</v>
      </c>
      <c r="V49" s="14">
        <v>955.3599999999999</v>
      </c>
      <c r="W49" s="14">
        <v>1082.47</v>
      </c>
      <c r="X49" s="14">
        <v>1245.9000000000001</v>
      </c>
      <c r="Y49" s="14">
        <v>1027.94</v>
      </c>
      <c r="AA49" s="15">
        <v>7983.26</v>
      </c>
      <c r="AB49" s="15">
        <v>15471.750000000002</v>
      </c>
    </row>
    <row r="50" spans="1:28" x14ac:dyDescent="0.3">
      <c r="A50" s="9">
        <v>39</v>
      </c>
      <c r="B50" s="14"/>
      <c r="C50" s="14"/>
      <c r="D50" s="14"/>
      <c r="E50" s="14"/>
      <c r="F50" s="14"/>
      <c r="G50" s="14"/>
      <c r="H50" s="14">
        <v>1525.01</v>
      </c>
      <c r="I50" s="14">
        <v>1637.1100000000001</v>
      </c>
      <c r="J50" s="14">
        <v>1339.3600000000001</v>
      </c>
      <c r="K50" s="14">
        <v>761.15</v>
      </c>
      <c r="L50" s="14">
        <v>1048.52</v>
      </c>
      <c r="M50" s="14">
        <v>1183.22</v>
      </c>
      <c r="N50" s="14">
        <v>1452.23</v>
      </c>
      <c r="O50" s="14">
        <v>1212.72</v>
      </c>
      <c r="P50" s="14">
        <v>1295.75</v>
      </c>
      <c r="Q50" s="14">
        <v>1083.3100000000002</v>
      </c>
      <c r="R50" s="14">
        <v>1540.7000000000003</v>
      </c>
      <c r="S50" s="14">
        <v>606.02</v>
      </c>
      <c r="T50" s="14">
        <v>829.46</v>
      </c>
      <c r="U50" s="14">
        <v>1014.1400000000001</v>
      </c>
      <c r="V50" s="14">
        <v>1085.44</v>
      </c>
      <c r="W50" s="14">
        <v>936.13000000000011</v>
      </c>
      <c r="X50" s="14">
        <v>1200.8599999999999</v>
      </c>
      <c r="Y50" s="14">
        <v>1147.6599999999999</v>
      </c>
      <c r="AA50" s="15">
        <v>7494.37</v>
      </c>
      <c r="AB50" s="15">
        <v>13404.420000000002</v>
      </c>
    </row>
    <row r="51" spans="1:28" x14ac:dyDescent="0.3">
      <c r="A51" s="9">
        <v>40</v>
      </c>
      <c r="B51" s="14"/>
      <c r="C51" s="14"/>
      <c r="D51" s="14"/>
      <c r="E51" s="14"/>
      <c r="F51" s="14"/>
      <c r="G51" s="14"/>
      <c r="H51" s="14">
        <v>1789.4</v>
      </c>
      <c r="I51" s="14">
        <v>1552.0700000000002</v>
      </c>
      <c r="J51" s="14">
        <v>1249.8100000000002</v>
      </c>
      <c r="K51" s="14">
        <v>1721.4599999999998</v>
      </c>
      <c r="L51" s="14">
        <v>1316.48</v>
      </c>
      <c r="M51" s="14">
        <v>1300.21</v>
      </c>
      <c r="N51" s="14">
        <v>1319.4599999999998</v>
      </c>
      <c r="O51" s="14">
        <v>1278.1400000000001</v>
      </c>
      <c r="P51" s="14">
        <v>1273.6000000000001</v>
      </c>
      <c r="Q51" s="14">
        <v>1230.1100000000001</v>
      </c>
      <c r="R51" s="14">
        <v>952.81</v>
      </c>
      <c r="S51" s="14">
        <v>814</v>
      </c>
      <c r="T51" s="14">
        <v>1576.88</v>
      </c>
      <c r="U51" s="14">
        <v>1508.97</v>
      </c>
      <c r="V51" s="14">
        <v>1263.76</v>
      </c>
      <c r="W51" s="14">
        <v>1315.16</v>
      </c>
      <c r="X51" s="14">
        <v>611.64</v>
      </c>
      <c r="Y51" s="14">
        <v>1044.57</v>
      </c>
      <c r="AA51" s="15">
        <v>8929.43</v>
      </c>
      <c r="AB51" s="15">
        <v>14189.099999999999</v>
      </c>
    </row>
    <row r="52" spans="1:28" x14ac:dyDescent="0.3">
      <c r="A52" s="9">
        <v>41</v>
      </c>
      <c r="B52" s="14"/>
      <c r="C52" s="14"/>
      <c r="D52" s="14"/>
      <c r="E52" s="14"/>
      <c r="F52" s="14"/>
      <c r="G52" s="14"/>
      <c r="H52" s="14">
        <v>1583.85</v>
      </c>
      <c r="I52" s="14">
        <v>1416.49</v>
      </c>
      <c r="J52" s="14">
        <v>1187.3400000000001</v>
      </c>
      <c r="K52" s="14">
        <v>982.39999999999986</v>
      </c>
      <c r="L52" s="14">
        <v>832.93</v>
      </c>
      <c r="M52" s="14">
        <v>1136.08</v>
      </c>
      <c r="N52" s="14">
        <v>1414.6</v>
      </c>
      <c r="O52" s="14">
        <v>1183.67</v>
      </c>
      <c r="P52" s="14">
        <v>1385.5499999999997</v>
      </c>
      <c r="Q52" s="14">
        <v>1185.8600000000001</v>
      </c>
      <c r="R52" s="14">
        <v>1460.99</v>
      </c>
      <c r="S52" s="14">
        <v>1428.78</v>
      </c>
      <c r="T52" s="14">
        <v>2008.0900000000001</v>
      </c>
      <c r="U52" s="14">
        <v>1792.5200000000004</v>
      </c>
      <c r="V52" s="14">
        <v>1426.88</v>
      </c>
      <c r="W52" s="14">
        <v>1334.42</v>
      </c>
      <c r="X52" s="14">
        <v>771.8</v>
      </c>
      <c r="Y52" s="14">
        <v>1213.0300000000002</v>
      </c>
      <c r="AA52" s="15">
        <v>8185.74</v>
      </c>
      <c r="AB52" s="15">
        <v>14901.5</v>
      </c>
    </row>
    <row r="53" spans="1:28" x14ac:dyDescent="0.3">
      <c r="A53" s="9">
        <v>42</v>
      </c>
      <c r="B53" s="14"/>
      <c r="C53" s="14"/>
      <c r="D53" s="14"/>
      <c r="E53" s="14"/>
      <c r="F53" s="14"/>
      <c r="G53" s="14"/>
      <c r="H53" s="14">
        <v>1981</v>
      </c>
      <c r="I53" s="14">
        <v>1706.73</v>
      </c>
      <c r="J53" s="14">
        <v>1292.57</v>
      </c>
      <c r="K53" s="14">
        <v>1206.9299999999998</v>
      </c>
      <c r="L53" s="14">
        <v>1110.4699999999998</v>
      </c>
      <c r="M53" s="14">
        <v>1618.35</v>
      </c>
      <c r="N53" s="14">
        <v>1255.1999999999998</v>
      </c>
      <c r="O53" s="14">
        <v>1191.78</v>
      </c>
      <c r="P53" s="14">
        <v>1359.1699999999998</v>
      </c>
      <c r="Q53" s="14">
        <v>1236.9200000000003</v>
      </c>
      <c r="R53" s="14">
        <v>918.24999999999989</v>
      </c>
      <c r="S53" s="14">
        <v>486.93</v>
      </c>
      <c r="T53" s="14">
        <v>1216.6100000000001</v>
      </c>
      <c r="U53" s="14">
        <v>1356.1100000000004</v>
      </c>
      <c r="V53" s="14">
        <v>1181.58</v>
      </c>
      <c r="W53" s="14">
        <v>1112.69</v>
      </c>
      <c r="X53" s="14">
        <v>878.15999999999974</v>
      </c>
      <c r="Y53" s="14">
        <v>1056.9199999999998</v>
      </c>
      <c r="AA53" s="15">
        <v>8304.48</v>
      </c>
      <c r="AB53" s="15">
        <v>16760.740000000002</v>
      </c>
    </row>
    <row r="54" spans="1:28" x14ac:dyDescent="0.3">
      <c r="A54" s="9">
        <v>43</v>
      </c>
      <c r="B54" s="14"/>
      <c r="C54" s="14"/>
      <c r="D54" s="14"/>
      <c r="E54" s="14"/>
      <c r="F54" s="14"/>
      <c r="G54" s="14"/>
      <c r="H54" s="14">
        <v>1633.2800000000002</v>
      </c>
      <c r="I54" s="14">
        <v>1649.1200000000003</v>
      </c>
      <c r="J54" s="14">
        <v>1001.1499999999999</v>
      </c>
      <c r="K54" s="14">
        <v>1060.54</v>
      </c>
      <c r="L54" s="14">
        <v>1227.1500000000001</v>
      </c>
      <c r="M54" s="14">
        <v>1348.31</v>
      </c>
      <c r="N54" s="14">
        <v>1533.8200000000002</v>
      </c>
      <c r="O54" s="14">
        <v>1270.3899999999999</v>
      </c>
      <c r="P54" s="14">
        <v>1074.5099999999998</v>
      </c>
      <c r="Q54" s="14">
        <v>1302.47</v>
      </c>
      <c r="R54" s="14">
        <v>1699.7399999999998</v>
      </c>
      <c r="S54" s="14">
        <v>1482.46</v>
      </c>
      <c r="T54" s="14">
        <v>1727.4500000000003</v>
      </c>
      <c r="U54" s="14">
        <v>1687.4300000000003</v>
      </c>
      <c r="V54" s="14">
        <v>1390.53</v>
      </c>
      <c r="W54" s="14">
        <v>1258.23</v>
      </c>
      <c r="X54" s="14">
        <v>1053.8799999999999</v>
      </c>
      <c r="Y54" s="14">
        <v>1330.55</v>
      </c>
      <c r="AA54" s="15">
        <v>7785.4700000000012</v>
      </c>
      <c r="AB54" s="15">
        <v>14224.589999999998</v>
      </c>
    </row>
    <row r="55" spans="1:28" x14ac:dyDescent="0.3">
      <c r="A55" s="9">
        <v>44</v>
      </c>
      <c r="B55" s="14"/>
      <c r="C55" s="14"/>
      <c r="D55" s="14"/>
      <c r="E55" s="14"/>
      <c r="F55" s="14"/>
      <c r="G55" s="14"/>
      <c r="H55" s="14">
        <v>1388.52</v>
      </c>
      <c r="I55" s="14">
        <v>1683.1000000000004</v>
      </c>
      <c r="J55" s="14">
        <v>1006.5599999999998</v>
      </c>
      <c r="K55" s="14">
        <v>1235.8200000000002</v>
      </c>
      <c r="L55" s="14">
        <v>934.91999999999985</v>
      </c>
      <c r="M55" s="14">
        <v>1360.35</v>
      </c>
      <c r="N55" s="14">
        <v>1415.76</v>
      </c>
      <c r="O55" s="14">
        <v>1293.5300000000004</v>
      </c>
      <c r="P55" s="14">
        <v>1248.1400000000003</v>
      </c>
      <c r="Q55" s="14">
        <v>925.37</v>
      </c>
      <c r="R55" s="14">
        <v>1669.4500000000003</v>
      </c>
      <c r="S55" s="14">
        <v>824.9799999999999</v>
      </c>
      <c r="T55" s="14">
        <v>1803.81</v>
      </c>
      <c r="U55" s="14">
        <v>1840.5100000000002</v>
      </c>
      <c r="V55" s="14">
        <v>1400.8300000000004</v>
      </c>
      <c r="W55" s="14">
        <v>1427.6200000000001</v>
      </c>
      <c r="X55" s="14">
        <v>827.03999999999974</v>
      </c>
      <c r="Y55" s="14">
        <v>787.89</v>
      </c>
      <c r="AA55" s="15">
        <v>7732.27</v>
      </c>
      <c r="AB55" s="15">
        <v>15803.630000000001</v>
      </c>
    </row>
    <row r="56" spans="1:28" x14ac:dyDescent="0.3">
      <c r="A56" s="9">
        <v>45</v>
      </c>
      <c r="B56" s="14"/>
      <c r="C56" s="14"/>
      <c r="D56" s="14"/>
      <c r="E56" s="14"/>
      <c r="F56" s="14"/>
      <c r="G56" s="14"/>
      <c r="H56" s="14">
        <v>1653.7899999999997</v>
      </c>
      <c r="I56" s="14">
        <v>1133.06</v>
      </c>
      <c r="J56" s="14">
        <v>834.12999999999988</v>
      </c>
      <c r="K56" s="14">
        <v>897.18000000000006</v>
      </c>
      <c r="L56" s="14">
        <v>1337.2799999999997</v>
      </c>
      <c r="M56" s="14">
        <v>1004.13</v>
      </c>
      <c r="N56" s="14">
        <v>1451.3300000000002</v>
      </c>
      <c r="O56" s="14">
        <v>1251.9700000000003</v>
      </c>
      <c r="P56" s="14">
        <v>1533.8700000000001</v>
      </c>
      <c r="Q56" s="14">
        <v>1388.22</v>
      </c>
      <c r="R56" s="14">
        <v>1027.81</v>
      </c>
      <c r="S56" s="14">
        <v>1540.54</v>
      </c>
      <c r="T56" s="14">
        <v>1749.6600000000003</v>
      </c>
      <c r="U56" s="14">
        <v>1508.66</v>
      </c>
      <c r="V56" s="14">
        <v>1438.6100000000001</v>
      </c>
      <c r="W56" s="14">
        <v>1164.8000000000002</v>
      </c>
      <c r="X56" s="14">
        <v>901.84999999999991</v>
      </c>
      <c r="Y56" s="14">
        <v>865.20999999999992</v>
      </c>
      <c r="AA56" s="15">
        <v>8380.2099999999991</v>
      </c>
      <c r="AB56" s="15">
        <v>16777.460000000003</v>
      </c>
    </row>
    <row r="57" spans="1:28" x14ac:dyDescent="0.3">
      <c r="A57" s="9">
        <v>46</v>
      </c>
      <c r="B57" s="14"/>
      <c r="C57" s="14"/>
      <c r="D57" s="14"/>
      <c r="E57" s="14"/>
      <c r="F57" s="14"/>
      <c r="G57" s="14"/>
      <c r="H57" s="14">
        <v>1510.0299999999997</v>
      </c>
      <c r="I57" s="14">
        <v>1640.63</v>
      </c>
      <c r="J57" s="14">
        <v>1164.6099999999999</v>
      </c>
      <c r="K57" s="14">
        <v>1143.8800000000001</v>
      </c>
      <c r="L57" s="14">
        <v>1089.19</v>
      </c>
      <c r="M57" s="14">
        <v>908.23</v>
      </c>
      <c r="N57" s="14">
        <v>1448.29</v>
      </c>
      <c r="O57" s="14">
        <v>1392.0000000000002</v>
      </c>
      <c r="P57" s="14">
        <v>1511.0400000000002</v>
      </c>
      <c r="Q57" s="14">
        <v>1404.8999999999999</v>
      </c>
      <c r="R57" s="14">
        <v>1721.96</v>
      </c>
      <c r="S57" s="14">
        <v>1586.09</v>
      </c>
      <c r="T57" s="14">
        <v>1471.6400000000003</v>
      </c>
      <c r="U57" s="14">
        <v>1638.78</v>
      </c>
      <c r="V57" s="14">
        <v>1166.0000000000002</v>
      </c>
      <c r="W57" s="14">
        <v>941.07000000000016</v>
      </c>
      <c r="X57" s="14">
        <v>1054.8499999999999</v>
      </c>
      <c r="Y57" s="14">
        <v>1418.12</v>
      </c>
      <c r="AA57" s="15">
        <v>7425.2900000000009</v>
      </c>
      <c r="AB57" s="15">
        <v>15074.63</v>
      </c>
    </row>
    <row r="58" spans="1:28" x14ac:dyDescent="0.3">
      <c r="A58" s="9">
        <v>47</v>
      </c>
      <c r="B58" s="14"/>
      <c r="C58" s="14"/>
      <c r="D58" s="14"/>
      <c r="E58" s="14"/>
      <c r="F58" s="14"/>
      <c r="G58" s="14"/>
      <c r="H58" s="14">
        <v>1616.02</v>
      </c>
      <c r="I58" s="14">
        <v>1605.41</v>
      </c>
      <c r="J58" s="14">
        <v>1148.3399999999999</v>
      </c>
      <c r="K58" s="14">
        <v>929.08000000000015</v>
      </c>
      <c r="L58" s="14">
        <v>1022.84</v>
      </c>
      <c r="M58" s="14">
        <v>1499.2400000000002</v>
      </c>
      <c r="N58" s="14">
        <v>1321.1800000000003</v>
      </c>
      <c r="O58" s="14">
        <v>1239.44</v>
      </c>
      <c r="P58" s="14">
        <v>1108.51</v>
      </c>
      <c r="Q58" s="14">
        <v>1265.1999999999998</v>
      </c>
      <c r="R58" s="14">
        <v>1592.59</v>
      </c>
      <c r="S58" s="14">
        <v>1326.93</v>
      </c>
      <c r="T58" s="14">
        <v>1743.2000000000003</v>
      </c>
      <c r="U58" s="14">
        <v>1579.31</v>
      </c>
      <c r="V58" s="14">
        <v>955.43</v>
      </c>
      <c r="W58" s="14">
        <v>1418.48</v>
      </c>
      <c r="X58" s="14">
        <v>984.3599999999999</v>
      </c>
      <c r="Y58" s="14">
        <v>1247.56</v>
      </c>
      <c r="AA58" s="15">
        <v>8055.85</v>
      </c>
      <c r="AB58" s="15">
        <v>18039.439999999999</v>
      </c>
    </row>
    <row r="59" spans="1:28" x14ac:dyDescent="0.3">
      <c r="A59" s="9">
        <v>48</v>
      </c>
      <c r="B59" s="14"/>
      <c r="C59" s="14"/>
      <c r="D59" s="14"/>
      <c r="E59" s="14"/>
      <c r="F59" s="14"/>
      <c r="G59" s="14"/>
      <c r="H59" s="14">
        <v>1543.3400000000001</v>
      </c>
      <c r="I59" s="14">
        <v>1644.56</v>
      </c>
      <c r="J59" s="14">
        <v>843.31999999999994</v>
      </c>
      <c r="K59" s="14">
        <v>1621.1799999999998</v>
      </c>
      <c r="L59" s="14">
        <v>1147.8400000000001</v>
      </c>
      <c r="M59" s="14">
        <v>1183.0200000000002</v>
      </c>
      <c r="N59" s="14">
        <v>1290.3899999999999</v>
      </c>
      <c r="O59" s="14">
        <v>1348.5700000000004</v>
      </c>
      <c r="P59" s="14">
        <v>1428.3999999999999</v>
      </c>
      <c r="Q59" s="14">
        <v>1263.23</v>
      </c>
      <c r="R59" s="14">
        <v>981.73999999999978</v>
      </c>
      <c r="S59" s="14">
        <v>1690.2700000000002</v>
      </c>
      <c r="T59" s="14">
        <v>1686.87</v>
      </c>
      <c r="U59" s="14">
        <v>1470.6099999999997</v>
      </c>
      <c r="V59" s="14">
        <v>955.3599999999999</v>
      </c>
      <c r="W59" s="14">
        <v>1082.47</v>
      </c>
      <c r="X59" s="14">
        <v>1245.9000000000001</v>
      </c>
      <c r="Y59" s="14">
        <v>1027.94</v>
      </c>
      <c r="AA59" s="15">
        <v>7588.43</v>
      </c>
      <c r="AB59" s="15">
        <v>16913.5</v>
      </c>
    </row>
    <row r="60" spans="1:28" x14ac:dyDescent="0.3">
      <c r="A60" s="9">
        <v>49</v>
      </c>
      <c r="B60" s="14"/>
      <c r="C60" s="14"/>
      <c r="D60" s="14"/>
      <c r="E60" s="14"/>
      <c r="F60" s="14"/>
      <c r="G60" s="14"/>
      <c r="H60" s="14">
        <v>1525.01</v>
      </c>
      <c r="I60" s="14">
        <v>1637.1100000000001</v>
      </c>
      <c r="J60" s="14">
        <v>1339.3600000000001</v>
      </c>
      <c r="K60" s="14">
        <v>761.15</v>
      </c>
      <c r="L60" s="14">
        <v>1048.52</v>
      </c>
      <c r="M60" s="14">
        <v>1183.22</v>
      </c>
      <c r="N60" s="14">
        <v>1452.23</v>
      </c>
      <c r="O60" s="14">
        <v>1212.72</v>
      </c>
      <c r="P60" s="14">
        <v>1295.75</v>
      </c>
      <c r="Q60" s="14">
        <v>1083.3100000000002</v>
      </c>
      <c r="R60" s="14">
        <v>1540.7000000000003</v>
      </c>
      <c r="S60" s="14">
        <v>606.02</v>
      </c>
      <c r="T60" s="14">
        <v>829.46</v>
      </c>
      <c r="U60" s="14">
        <v>1014.1400000000001</v>
      </c>
      <c r="V60" s="14">
        <v>1085.44</v>
      </c>
      <c r="W60" s="14">
        <v>936.13000000000011</v>
      </c>
      <c r="X60" s="14">
        <v>1200.8599999999999</v>
      </c>
      <c r="Y60" s="14">
        <v>1147.6599999999999</v>
      </c>
      <c r="AA60" s="15">
        <v>7692.6900000000005</v>
      </c>
      <c r="AB60" s="15">
        <v>16089.83</v>
      </c>
    </row>
    <row r="61" spans="1:28" x14ac:dyDescent="0.3">
      <c r="A61" s="9">
        <v>50</v>
      </c>
      <c r="B61" s="14"/>
      <c r="C61" s="14"/>
      <c r="D61" s="14"/>
      <c r="E61" s="14"/>
      <c r="F61" s="14"/>
      <c r="G61" s="14"/>
      <c r="H61" s="14">
        <v>1789.4</v>
      </c>
      <c r="I61" s="14">
        <v>1552.0700000000002</v>
      </c>
      <c r="J61" s="14">
        <v>1249.8100000000002</v>
      </c>
      <c r="K61" s="14">
        <v>1721.4599999999998</v>
      </c>
      <c r="L61" s="14">
        <v>1316.48</v>
      </c>
      <c r="M61" s="14">
        <v>1300.21</v>
      </c>
      <c r="N61" s="14">
        <v>1319.4599999999998</v>
      </c>
      <c r="O61" s="14">
        <v>1278.1400000000001</v>
      </c>
      <c r="P61" s="14">
        <v>1273.6000000000001</v>
      </c>
      <c r="Q61" s="14">
        <v>1230.1100000000001</v>
      </c>
      <c r="R61" s="14">
        <v>952.81</v>
      </c>
      <c r="S61" s="14">
        <v>814</v>
      </c>
      <c r="T61" s="14">
        <v>1576.88</v>
      </c>
      <c r="U61" s="14">
        <v>1508.97</v>
      </c>
      <c r="V61" s="14">
        <v>1263.76</v>
      </c>
      <c r="W61" s="14">
        <v>1315.16</v>
      </c>
      <c r="X61" s="14">
        <v>611.64</v>
      </c>
      <c r="Y61" s="14">
        <v>1044.57</v>
      </c>
      <c r="AA61" s="15">
        <v>7889.090000000002</v>
      </c>
      <c r="AB61" s="15">
        <v>15983.58</v>
      </c>
    </row>
    <row r="62" spans="1:28" x14ac:dyDescent="0.3">
      <c r="A62" s="9">
        <v>51</v>
      </c>
      <c r="B62" s="14"/>
      <c r="C62" s="14"/>
      <c r="D62" s="14"/>
      <c r="E62" s="14"/>
      <c r="F62" s="14"/>
      <c r="G62" s="14"/>
      <c r="H62" s="14">
        <v>1583.85</v>
      </c>
      <c r="I62" s="14">
        <v>1416.49</v>
      </c>
      <c r="J62" s="14">
        <v>1187.3400000000001</v>
      </c>
      <c r="K62" s="14">
        <v>982.39999999999986</v>
      </c>
      <c r="L62" s="14">
        <v>832.93</v>
      </c>
      <c r="M62" s="14">
        <v>1136.08</v>
      </c>
      <c r="N62" s="14">
        <v>1414.6</v>
      </c>
      <c r="O62" s="14">
        <v>1183.67</v>
      </c>
      <c r="P62" s="14">
        <v>1385.5499999999997</v>
      </c>
      <c r="Q62" s="14">
        <v>1185.8600000000001</v>
      </c>
      <c r="R62" s="14">
        <v>1460.99</v>
      </c>
      <c r="S62" s="14">
        <v>1428.78</v>
      </c>
      <c r="T62" s="14">
        <v>2008.0900000000001</v>
      </c>
      <c r="U62" s="14">
        <v>1792.5200000000004</v>
      </c>
      <c r="V62" s="14">
        <v>1426.88</v>
      </c>
      <c r="W62" s="14">
        <v>1334.42</v>
      </c>
      <c r="X62" s="14">
        <v>771.8</v>
      </c>
      <c r="Y62" s="14">
        <v>1213.0300000000002</v>
      </c>
      <c r="AA62" s="15">
        <v>7139.09</v>
      </c>
      <c r="AB62" s="15">
        <v>16606.190000000002</v>
      </c>
    </row>
    <row r="63" spans="1:28" x14ac:dyDescent="0.3">
      <c r="A63" s="9">
        <v>52</v>
      </c>
      <c r="B63" s="14"/>
      <c r="C63" s="14"/>
      <c r="D63" s="14"/>
      <c r="E63" s="14"/>
      <c r="F63" s="14"/>
      <c r="G63" s="14"/>
      <c r="H63" s="14">
        <v>1981</v>
      </c>
      <c r="I63" s="14">
        <v>1706.73</v>
      </c>
      <c r="J63" s="14">
        <v>1292.57</v>
      </c>
      <c r="K63" s="14">
        <v>1206.9299999999998</v>
      </c>
      <c r="L63" s="14">
        <v>1110.4699999999998</v>
      </c>
      <c r="M63" s="14">
        <v>1618.35</v>
      </c>
      <c r="N63" s="14">
        <v>1255.1999999999998</v>
      </c>
      <c r="O63" s="14">
        <v>1191.78</v>
      </c>
      <c r="P63" s="14">
        <v>1359.1699999999998</v>
      </c>
      <c r="Q63" s="14">
        <v>1236.9200000000003</v>
      </c>
      <c r="R63" s="14">
        <v>918.24999999999989</v>
      </c>
      <c r="S63" s="14">
        <v>486.93</v>
      </c>
      <c r="T63" s="14">
        <v>1216.6100000000001</v>
      </c>
      <c r="U63" s="14">
        <v>1356.1100000000004</v>
      </c>
      <c r="V63" s="14">
        <v>1181.58</v>
      </c>
      <c r="W63" s="14">
        <v>1112.69</v>
      </c>
      <c r="X63" s="14">
        <v>878.15999999999974</v>
      </c>
      <c r="Y63" s="14">
        <v>1056.9199999999998</v>
      </c>
      <c r="AA63" s="15">
        <v>8916.0499999999993</v>
      </c>
      <c r="AB63" s="15">
        <v>13250.320000000002</v>
      </c>
    </row>
    <row r="64" spans="1:28" x14ac:dyDescent="0.3">
      <c r="A64" s="9">
        <v>53</v>
      </c>
      <c r="B64" s="14"/>
      <c r="C64" s="14"/>
      <c r="D64" s="14"/>
      <c r="E64" s="14"/>
      <c r="F64" s="14"/>
      <c r="G64" s="14"/>
      <c r="H64" s="14">
        <v>1633.2800000000002</v>
      </c>
      <c r="I64" s="14">
        <v>1649.1200000000003</v>
      </c>
      <c r="J64" s="14">
        <v>1001.1499999999999</v>
      </c>
      <c r="K64" s="14">
        <v>1060.54</v>
      </c>
      <c r="L64" s="14">
        <v>1227.1500000000001</v>
      </c>
      <c r="M64" s="14">
        <v>1348.31</v>
      </c>
      <c r="N64" s="14">
        <v>1533.8200000000002</v>
      </c>
      <c r="O64" s="14">
        <v>1270.3899999999999</v>
      </c>
      <c r="P64" s="14">
        <v>1074.5099999999998</v>
      </c>
      <c r="Q64" s="14">
        <v>1302.47</v>
      </c>
      <c r="R64" s="14">
        <v>1699.7399999999998</v>
      </c>
      <c r="S64" s="14">
        <v>1482.46</v>
      </c>
      <c r="T64" s="14">
        <v>1727.4500000000003</v>
      </c>
      <c r="U64" s="14">
        <v>1687.4300000000003</v>
      </c>
      <c r="V64" s="14">
        <v>1390.53</v>
      </c>
      <c r="W64" s="14">
        <v>1258.23</v>
      </c>
      <c r="X64" s="14">
        <v>1053.8799999999999</v>
      </c>
      <c r="Y64" s="14">
        <v>1330.55</v>
      </c>
      <c r="AA64" s="15">
        <v>7919.5499999999993</v>
      </c>
      <c r="AB64" s="15">
        <v>16811.46</v>
      </c>
    </row>
    <row r="65" spans="1:28" x14ac:dyDescent="0.3">
      <c r="A65" s="9">
        <v>54</v>
      </c>
      <c r="B65" s="14"/>
      <c r="C65" s="14"/>
      <c r="D65" s="14"/>
      <c r="E65" s="14"/>
      <c r="F65" s="14"/>
      <c r="G65" s="14"/>
      <c r="H65" s="14">
        <v>1388.52</v>
      </c>
      <c r="I65" s="14">
        <v>1683.1000000000004</v>
      </c>
      <c r="J65" s="14">
        <v>1006.5599999999998</v>
      </c>
      <c r="K65" s="14">
        <v>1235.8200000000002</v>
      </c>
      <c r="L65" s="14">
        <v>934.91999999999985</v>
      </c>
      <c r="M65" s="14">
        <v>1360.35</v>
      </c>
      <c r="N65" s="14">
        <v>1415.76</v>
      </c>
      <c r="O65" s="14">
        <v>1293.5300000000004</v>
      </c>
      <c r="P65" s="14">
        <v>1248.1400000000003</v>
      </c>
      <c r="Q65" s="14">
        <v>925.37</v>
      </c>
      <c r="R65" s="14">
        <v>1669.4500000000003</v>
      </c>
      <c r="S65" s="14">
        <v>824.9799999999999</v>
      </c>
      <c r="T65" s="14">
        <v>1803.81</v>
      </c>
      <c r="U65" s="14">
        <v>1840.5100000000002</v>
      </c>
      <c r="V65" s="14">
        <v>1400.8300000000004</v>
      </c>
      <c r="W65" s="14">
        <v>1427.6200000000001</v>
      </c>
      <c r="X65" s="14">
        <v>827.03999999999974</v>
      </c>
      <c r="Y65" s="14">
        <v>787.89</v>
      </c>
      <c r="AA65" s="15">
        <v>7609.27</v>
      </c>
      <c r="AB65" s="15">
        <v>15464.93</v>
      </c>
    </row>
    <row r="66" spans="1:28" x14ac:dyDescent="0.3">
      <c r="A66" s="9">
        <v>55</v>
      </c>
      <c r="B66" s="14"/>
      <c r="C66" s="14"/>
      <c r="D66" s="14"/>
      <c r="E66" s="14"/>
      <c r="F66" s="14"/>
      <c r="G66" s="14"/>
      <c r="H66" s="14">
        <v>1653.7899999999997</v>
      </c>
      <c r="I66" s="14">
        <v>1133.06</v>
      </c>
      <c r="J66" s="14">
        <v>834.12999999999988</v>
      </c>
      <c r="K66" s="14">
        <v>897.18000000000006</v>
      </c>
      <c r="L66" s="14">
        <v>1337.2799999999997</v>
      </c>
      <c r="M66" s="14">
        <v>1004.13</v>
      </c>
      <c r="N66" s="14">
        <v>1451.3300000000002</v>
      </c>
      <c r="O66" s="14">
        <v>1251.9700000000003</v>
      </c>
      <c r="P66" s="14">
        <v>1533.8700000000001</v>
      </c>
      <c r="Q66" s="14">
        <v>1388.22</v>
      </c>
      <c r="R66" s="14">
        <v>1027.81</v>
      </c>
      <c r="S66" s="14">
        <v>1540.54</v>
      </c>
      <c r="T66" s="14">
        <v>1749.6600000000003</v>
      </c>
      <c r="U66" s="14">
        <v>1508.66</v>
      </c>
      <c r="V66" s="14">
        <v>1438.6100000000001</v>
      </c>
      <c r="W66" s="14">
        <v>1164.8000000000002</v>
      </c>
      <c r="X66" s="14">
        <v>901.84999999999991</v>
      </c>
      <c r="Y66" s="14">
        <v>865.20999999999992</v>
      </c>
      <c r="AA66" s="15">
        <v>6859.57</v>
      </c>
      <c r="AB66" s="15">
        <v>15822.53</v>
      </c>
    </row>
    <row r="67" spans="1:28" x14ac:dyDescent="0.3">
      <c r="A67" s="9">
        <v>56</v>
      </c>
      <c r="B67" s="14"/>
      <c r="C67" s="14"/>
      <c r="D67" s="14"/>
      <c r="E67" s="14"/>
      <c r="F67" s="14"/>
      <c r="G67" s="14"/>
      <c r="H67" s="14">
        <v>1510.0299999999997</v>
      </c>
      <c r="I67" s="14">
        <v>1640.63</v>
      </c>
      <c r="J67" s="14">
        <v>1164.6099999999999</v>
      </c>
      <c r="K67" s="14">
        <v>1143.8800000000001</v>
      </c>
      <c r="L67" s="14">
        <v>1089.19</v>
      </c>
      <c r="M67" s="14">
        <v>908.23</v>
      </c>
      <c r="N67" s="14">
        <v>1448.29</v>
      </c>
      <c r="O67" s="14">
        <v>1392.0000000000002</v>
      </c>
      <c r="P67" s="14">
        <v>1511.0400000000002</v>
      </c>
      <c r="Q67" s="14">
        <v>1404.8999999999999</v>
      </c>
      <c r="R67" s="14">
        <v>1721.96</v>
      </c>
      <c r="S67" s="14">
        <v>1586.09</v>
      </c>
      <c r="T67" s="14">
        <v>1471.6400000000003</v>
      </c>
      <c r="U67" s="14">
        <v>1638.78</v>
      </c>
      <c r="V67" s="14">
        <v>1166.0000000000002</v>
      </c>
      <c r="W67" s="14">
        <v>941.07000000000016</v>
      </c>
      <c r="X67" s="14">
        <v>1054.8499999999999</v>
      </c>
      <c r="Y67" s="14">
        <v>1418.12</v>
      </c>
      <c r="AA67" s="15">
        <v>7456.57</v>
      </c>
      <c r="AB67" s="15">
        <v>16754.739999999998</v>
      </c>
    </row>
    <row r="68" spans="1:28" x14ac:dyDescent="0.3">
      <c r="A68" s="9">
        <v>57</v>
      </c>
      <c r="B68" s="14"/>
      <c r="C68" s="14"/>
      <c r="D68" s="14"/>
      <c r="E68" s="14"/>
      <c r="F68" s="14"/>
      <c r="G68" s="14"/>
      <c r="H68" s="14">
        <v>1616.02</v>
      </c>
      <c r="I68" s="14">
        <v>1605.41</v>
      </c>
      <c r="J68" s="14">
        <v>1148.3399999999999</v>
      </c>
      <c r="K68" s="14">
        <v>929.08000000000015</v>
      </c>
      <c r="L68" s="14">
        <v>1022.84</v>
      </c>
      <c r="M68" s="14">
        <v>1499.2400000000002</v>
      </c>
      <c r="N68" s="14">
        <v>1321.1800000000003</v>
      </c>
      <c r="O68" s="14">
        <v>1239.44</v>
      </c>
      <c r="P68" s="14">
        <v>1108.51</v>
      </c>
      <c r="Q68" s="14">
        <v>1265.1999999999998</v>
      </c>
      <c r="R68" s="14">
        <v>1592.59</v>
      </c>
      <c r="S68" s="14">
        <v>1326.93</v>
      </c>
      <c r="T68" s="14">
        <v>1743.2000000000003</v>
      </c>
      <c r="U68" s="14">
        <v>1579.31</v>
      </c>
      <c r="V68" s="14">
        <v>955.43</v>
      </c>
      <c r="W68" s="14">
        <v>1418.48</v>
      </c>
      <c r="X68" s="14">
        <v>984.3599999999999</v>
      </c>
      <c r="Y68" s="14">
        <v>1247.56</v>
      </c>
      <c r="AA68" s="15">
        <v>7820.93</v>
      </c>
      <c r="AB68" s="15">
        <v>15782.19</v>
      </c>
    </row>
    <row r="69" spans="1:28" x14ac:dyDescent="0.3">
      <c r="A69" s="9">
        <v>58</v>
      </c>
      <c r="B69" s="14"/>
      <c r="C69" s="14"/>
      <c r="D69" s="14"/>
      <c r="E69" s="14"/>
      <c r="F69" s="14"/>
      <c r="G69" s="14"/>
      <c r="H69" s="14">
        <v>1543.3400000000001</v>
      </c>
      <c r="I69" s="14">
        <v>1644.56</v>
      </c>
      <c r="J69" s="14">
        <v>843.31999999999994</v>
      </c>
      <c r="K69" s="14">
        <v>1621.1799999999998</v>
      </c>
      <c r="L69" s="14">
        <v>1147.8400000000001</v>
      </c>
      <c r="M69" s="14">
        <v>1183.0200000000002</v>
      </c>
      <c r="N69" s="14">
        <v>1290.3899999999999</v>
      </c>
      <c r="O69" s="14">
        <v>1348.5700000000004</v>
      </c>
      <c r="P69" s="14">
        <v>1428.3999999999999</v>
      </c>
      <c r="Q69" s="14">
        <v>1263.23</v>
      </c>
      <c r="R69" s="14">
        <v>981.73999999999978</v>
      </c>
      <c r="S69" s="14">
        <v>1690.2700000000002</v>
      </c>
      <c r="T69" s="14">
        <v>1686.87</v>
      </c>
      <c r="U69" s="14">
        <v>1470.6099999999997</v>
      </c>
      <c r="V69" s="14">
        <v>955.3599999999999</v>
      </c>
      <c r="W69" s="14">
        <v>1082.47</v>
      </c>
      <c r="X69" s="14">
        <v>1245.9000000000001</v>
      </c>
      <c r="Y69" s="14">
        <v>1027.94</v>
      </c>
      <c r="AA69" s="15">
        <v>7983.26</v>
      </c>
      <c r="AB69" s="15">
        <v>15471.750000000002</v>
      </c>
    </row>
    <row r="70" spans="1:28" x14ac:dyDescent="0.3">
      <c r="A70" s="9">
        <v>59</v>
      </c>
      <c r="B70" s="14"/>
      <c r="C70" s="14"/>
      <c r="D70" s="14"/>
      <c r="E70" s="14"/>
      <c r="F70" s="14"/>
      <c r="G70" s="14"/>
      <c r="H70" s="14">
        <v>1525.01</v>
      </c>
      <c r="I70" s="14">
        <v>1637.1100000000001</v>
      </c>
      <c r="J70" s="14">
        <v>1339.3600000000001</v>
      </c>
      <c r="K70" s="14">
        <v>761.15</v>
      </c>
      <c r="L70" s="14">
        <v>1048.52</v>
      </c>
      <c r="M70" s="14">
        <v>1183.22</v>
      </c>
      <c r="N70" s="14">
        <v>1452.23</v>
      </c>
      <c r="O70" s="14">
        <v>1212.72</v>
      </c>
      <c r="P70" s="14">
        <v>1295.75</v>
      </c>
      <c r="Q70" s="14">
        <v>1083.3100000000002</v>
      </c>
      <c r="R70" s="14">
        <v>1540.7000000000003</v>
      </c>
      <c r="S70" s="14">
        <v>606.02</v>
      </c>
      <c r="T70" s="14">
        <v>829.46</v>
      </c>
      <c r="U70" s="14">
        <v>1014.1400000000001</v>
      </c>
      <c r="V70" s="14">
        <v>1085.44</v>
      </c>
      <c r="W70" s="14">
        <v>936.13000000000011</v>
      </c>
      <c r="X70" s="14">
        <v>1200.8599999999999</v>
      </c>
      <c r="Y70" s="14">
        <v>1147.6599999999999</v>
      </c>
      <c r="AA70" s="15">
        <v>7494.37</v>
      </c>
      <c r="AB70" s="15">
        <v>13404.420000000002</v>
      </c>
    </row>
    <row r="71" spans="1:28" x14ac:dyDescent="0.3">
      <c r="A71" s="9">
        <v>60</v>
      </c>
      <c r="B71" s="14"/>
      <c r="C71" s="14"/>
      <c r="D71" s="14"/>
      <c r="E71" s="14"/>
      <c r="F71" s="14"/>
      <c r="G71" s="14"/>
      <c r="H71" s="14">
        <v>1789.4</v>
      </c>
      <c r="I71" s="14">
        <v>1552.0700000000002</v>
      </c>
      <c r="J71" s="14">
        <v>1249.8100000000002</v>
      </c>
      <c r="K71" s="14">
        <v>1721.4599999999998</v>
      </c>
      <c r="L71" s="14">
        <v>1316.48</v>
      </c>
      <c r="M71" s="14">
        <v>1300.21</v>
      </c>
      <c r="N71" s="14">
        <v>1319.4599999999998</v>
      </c>
      <c r="O71" s="14">
        <v>1278.1400000000001</v>
      </c>
      <c r="P71" s="14">
        <v>1273.6000000000001</v>
      </c>
      <c r="Q71" s="14">
        <v>1230.1100000000001</v>
      </c>
      <c r="R71" s="14">
        <v>952.81</v>
      </c>
      <c r="S71" s="14">
        <v>814</v>
      </c>
      <c r="T71" s="14">
        <v>1576.88</v>
      </c>
      <c r="U71" s="14">
        <v>1508.97</v>
      </c>
      <c r="V71" s="14">
        <v>1263.76</v>
      </c>
      <c r="W71" s="14">
        <v>1315.16</v>
      </c>
      <c r="X71" s="14">
        <v>611.64</v>
      </c>
      <c r="Y71" s="14">
        <v>1044.57</v>
      </c>
      <c r="AA71" s="15">
        <v>8929.43</v>
      </c>
      <c r="AB71" s="15">
        <v>14189.099999999999</v>
      </c>
    </row>
    <row r="72" spans="1:28" x14ac:dyDescent="0.3">
      <c r="A72" s="9">
        <v>61</v>
      </c>
      <c r="B72" s="14"/>
      <c r="C72" s="14"/>
      <c r="D72" s="14"/>
      <c r="E72" s="14"/>
      <c r="F72" s="14"/>
      <c r="G72" s="14"/>
      <c r="H72" s="14">
        <v>1583.85</v>
      </c>
      <c r="I72" s="14">
        <v>1416.49</v>
      </c>
      <c r="J72" s="14">
        <v>1187.3400000000001</v>
      </c>
      <c r="K72" s="14">
        <v>982.39999999999986</v>
      </c>
      <c r="L72" s="14">
        <v>832.93</v>
      </c>
      <c r="M72" s="14">
        <v>1136.08</v>
      </c>
      <c r="N72" s="14">
        <v>1414.6</v>
      </c>
      <c r="O72" s="14">
        <v>1183.67</v>
      </c>
      <c r="P72" s="14">
        <v>1385.5499999999997</v>
      </c>
      <c r="Q72" s="14">
        <v>1185.8600000000001</v>
      </c>
      <c r="R72" s="14">
        <v>1460.99</v>
      </c>
      <c r="S72" s="14">
        <v>1428.78</v>
      </c>
      <c r="T72" s="14">
        <v>2008.0900000000001</v>
      </c>
      <c r="U72" s="14">
        <v>1792.5200000000004</v>
      </c>
      <c r="V72" s="14">
        <v>1426.88</v>
      </c>
      <c r="W72" s="14">
        <v>1334.42</v>
      </c>
      <c r="X72" s="14">
        <v>771.8</v>
      </c>
      <c r="Y72" s="14">
        <v>1213.0300000000002</v>
      </c>
      <c r="AA72" s="15">
        <v>8185.74</v>
      </c>
      <c r="AB72" s="15">
        <v>14901.5</v>
      </c>
    </row>
    <row r="73" spans="1:28" x14ac:dyDescent="0.3">
      <c r="A73" s="9">
        <v>62</v>
      </c>
      <c r="B73" s="14"/>
      <c r="C73" s="14"/>
      <c r="D73" s="14"/>
      <c r="E73" s="14"/>
      <c r="F73" s="14"/>
      <c r="G73" s="14"/>
      <c r="H73" s="14">
        <v>1981</v>
      </c>
      <c r="I73" s="14">
        <v>1706.73</v>
      </c>
      <c r="J73" s="14">
        <v>1292.57</v>
      </c>
      <c r="K73" s="14">
        <v>1206.9299999999998</v>
      </c>
      <c r="L73" s="14">
        <v>1110.4699999999998</v>
      </c>
      <c r="M73" s="14">
        <v>1618.35</v>
      </c>
      <c r="N73" s="14">
        <v>1255.1999999999998</v>
      </c>
      <c r="O73" s="14">
        <v>1191.78</v>
      </c>
      <c r="P73" s="14">
        <v>1359.1699999999998</v>
      </c>
      <c r="Q73" s="14">
        <v>1236.9200000000003</v>
      </c>
      <c r="R73" s="14">
        <v>918.24999999999989</v>
      </c>
      <c r="S73" s="14">
        <v>486.93</v>
      </c>
      <c r="T73" s="14">
        <v>1216.6100000000001</v>
      </c>
      <c r="U73" s="14">
        <v>1356.1100000000004</v>
      </c>
      <c r="V73" s="14">
        <v>1181.58</v>
      </c>
      <c r="W73" s="14">
        <v>1112.69</v>
      </c>
      <c r="X73" s="14">
        <v>878.15999999999974</v>
      </c>
      <c r="Y73" s="14">
        <v>1056.9199999999998</v>
      </c>
      <c r="AA73" s="15">
        <v>8304.48</v>
      </c>
      <c r="AB73" s="15">
        <v>16760.740000000002</v>
      </c>
    </row>
    <row r="74" spans="1:28" x14ac:dyDescent="0.3">
      <c r="A74" s="9">
        <v>63</v>
      </c>
      <c r="B74" s="14"/>
      <c r="C74" s="14"/>
      <c r="D74" s="14"/>
      <c r="E74" s="14"/>
      <c r="F74" s="14"/>
      <c r="G74" s="14"/>
      <c r="H74" s="14">
        <v>1633.2800000000002</v>
      </c>
      <c r="I74" s="14">
        <v>1649.1200000000003</v>
      </c>
      <c r="J74" s="14">
        <v>1001.1499999999999</v>
      </c>
      <c r="K74" s="14">
        <v>1060.54</v>
      </c>
      <c r="L74" s="14">
        <v>1227.1500000000001</v>
      </c>
      <c r="M74" s="14">
        <v>1348.31</v>
      </c>
      <c r="N74" s="14">
        <v>1533.8200000000002</v>
      </c>
      <c r="O74" s="14">
        <v>1270.3899999999999</v>
      </c>
      <c r="P74" s="14">
        <v>1074.5099999999998</v>
      </c>
      <c r="Q74" s="14">
        <v>1302.47</v>
      </c>
      <c r="R74" s="14">
        <v>1699.7399999999998</v>
      </c>
      <c r="S74" s="14">
        <v>1482.46</v>
      </c>
      <c r="T74" s="14">
        <v>1727.4500000000003</v>
      </c>
      <c r="U74" s="14">
        <v>1687.4300000000003</v>
      </c>
      <c r="V74" s="14">
        <v>1390.53</v>
      </c>
      <c r="W74" s="14">
        <v>1258.23</v>
      </c>
      <c r="X74" s="14">
        <v>1053.8799999999999</v>
      </c>
      <c r="Y74" s="14">
        <v>1330.55</v>
      </c>
      <c r="AA74" s="15">
        <v>7785.4700000000012</v>
      </c>
      <c r="AB74" s="15">
        <v>14224.589999999998</v>
      </c>
    </row>
    <row r="75" spans="1:28" x14ac:dyDescent="0.3">
      <c r="A75" s="9">
        <v>64</v>
      </c>
      <c r="B75" s="14"/>
      <c r="C75" s="14"/>
      <c r="D75" s="14"/>
      <c r="E75" s="14"/>
      <c r="F75" s="14"/>
      <c r="G75" s="14"/>
      <c r="H75" s="14">
        <v>1388.52</v>
      </c>
      <c r="I75" s="14">
        <v>1683.1000000000004</v>
      </c>
      <c r="J75" s="14">
        <v>1006.5599999999998</v>
      </c>
      <c r="K75" s="14">
        <v>1235.8200000000002</v>
      </c>
      <c r="L75" s="14">
        <v>934.91999999999985</v>
      </c>
      <c r="M75" s="14">
        <v>1360.35</v>
      </c>
      <c r="N75" s="14">
        <v>1415.76</v>
      </c>
      <c r="O75" s="14">
        <v>1293.5300000000004</v>
      </c>
      <c r="P75" s="14">
        <v>1248.1400000000003</v>
      </c>
      <c r="Q75" s="14">
        <v>925.37</v>
      </c>
      <c r="R75" s="14">
        <v>1669.4500000000003</v>
      </c>
      <c r="S75" s="14">
        <v>824.9799999999999</v>
      </c>
      <c r="T75" s="14">
        <v>1803.81</v>
      </c>
      <c r="U75" s="14">
        <v>1840.5100000000002</v>
      </c>
      <c r="V75" s="14">
        <v>1400.8300000000004</v>
      </c>
      <c r="W75" s="14">
        <v>1427.6200000000001</v>
      </c>
      <c r="X75" s="14">
        <v>827.03999999999974</v>
      </c>
      <c r="Y75" s="14">
        <v>787.89</v>
      </c>
      <c r="AA75" s="15">
        <v>7732.27</v>
      </c>
      <c r="AB75" s="15">
        <v>15803.630000000001</v>
      </c>
    </row>
    <row r="76" spans="1:28" x14ac:dyDescent="0.3">
      <c r="A76" s="9">
        <v>65</v>
      </c>
      <c r="B76" s="14"/>
      <c r="C76" s="14"/>
      <c r="D76" s="14"/>
      <c r="E76" s="14"/>
      <c r="F76" s="14"/>
      <c r="G76" s="14"/>
      <c r="H76" s="14">
        <v>1653.7899999999997</v>
      </c>
      <c r="I76" s="14">
        <v>1133.06</v>
      </c>
      <c r="J76" s="14">
        <v>834.12999999999988</v>
      </c>
      <c r="K76" s="14">
        <v>897.18000000000006</v>
      </c>
      <c r="L76" s="14">
        <v>1337.2799999999997</v>
      </c>
      <c r="M76" s="14">
        <v>1004.13</v>
      </c>
      <c r="N76" s="14">
        <v>1451.3300000000002</v>
      </c>
      <c r="O76" s="14">
        <v>1251.9700000000003</v>
      </c>
      <c r="P76" s="14">
        <v>1533.8700000000001</v>
      </c>
      <c r="Q76" s="14">
        <v>1388.22</v>
      </c>
      <c r="R76" s="14">
        <v>1027.81</v>
      </c>
      <c r="S76" s="14">
        <v>1540.54</v>
      </c>
      <c r="T76" s="14">
        <v>1749.6600000000003</v>
      </c>
      <c r="U76" s="14">
        <v>1508.66</v>
      </c>
      <c r="V76" s="14">
        <v>1438.6100000000001</v>
      </c>
      <c r="W76" s="14">
        <v>1164.8000000000002</v>
      </c>
      <c r="X76" s="14">
        <v>901.84999999999991</v>
      </c>
      <c r="Y76" s="14">
        <v>865.20999999999992</v>
      </c>
      <c r="AA76" s="15">
        <v>8380.2099999999991</v>
      </c>
      <c r="AB76" s="15">
        <v>16777.460000000003</v>
      </c>
    </row>
    <row r="77" spans="1:28" x14ac:dyDescent="0.3">
      <c r="A77" s="9">
        <v>66</v>
      </c>
      <c r="B77" s="14"/>
      <c r="C77" s="14"/>
      <c r="D77" s="14"/>
      <c r="E77" s="14"/>
      <c r="F77" s="14"/>
      <c r="G77" s="14"/>
      <c r="H77" s="14">
        <v>1510.0299999999997</v>
      </c>
      <c r="I77" s="14">
        <v>1640.63</v>
      </c>
      <c r="J77" s="14">
        <v>1164.6099999999999</v>
      </c>
      <c r="K77" s="14">
        <v>1143.8800000000001</v>
      </c>
      <c r="L77" s="14">
        <v>1089.19</v>
      </c>
      <c r="M77" s="14">
        <v>908.23</v>
      </c>
      <c r="N77" s="14">
        <v>1448.29</v>
      </c>
      <c r="O77" s="14">
        <v>1392.0000000000002</v>
      </c>
      <c r="P77" s="14">
        <v>1511.0400000000002</v>
      </c>
      <c r="Q77" s="14">
        <v>1404.8999999999999</v>
      </c>
      <c r="R77" s="14">
        <v>1721.96</v>
      </c>
      <c r="S77" s="14">
        <v>1586.09</v>
      </c>
      <c r="T77" s="14">
        <v>1471.6400000000003</v>
      </c>
      <c r="U77" s="14">
        <v>1638.78</v>
      </c>
      <c r="V77" s="14">
        <v>1166.0000000000002</v>
      </c>
      <c r="W77" s="14">
        <v>941.07000000000016</v>
      </c>
      <c r="X77" s="14">
        <v>1054.8499999999999</v>
      </c>
      <c r="Y77" s="14">
        <v>1418.12</v>
      </c>
      <c r="AA77" s="15">
        <v>7425.2900000000009</v>
      </c>
      <c r="AB77" s="15">
        <v>15074.63</v>
      </c>
    </row>
    <row r="78" spans="1:28" x14ac:dyDescent="0.3">
      <c r="A78" s="9">
        <v>67</v>
      </c>
      <c r="B78" s="14"/>
      <c r="C78" s="14"/>
      <c r="D78" s="14"/>
      <c r="E78" s="14"/>
      <c r="F78" s="14"/>
      <c r="G78" s="14"/>
      <c r="H78" s="14">
        <v>1616.02</v>
      </c>
      <c r="I78" s="14">
        <v>1605.41</v>
      </c>
      <c r="J78" s="14">
        <v>1148.3399999999999</v>
      </c>
      <c r="K78" s="14">
        <v>929.08000000000015</v>
      </c>
      <c r="L78" s="14">
        <v>1022.84</v>
      </c>
      <c r="M78" s="14">
        <v>1499.2400000000002</v>
      </c>
      <c r="N78" s="14">
        <v>1321.1800000000003</v>
      </c>
      <c r="O78" s="14">
        <v>1239.44</v>
      </c>
      <c r="P78" s="14">
        <v>1108.51</v>
      </c>
      <c r="Q78" s="14">
        <v>1265.1999999999998</v>
      </c>
      <c r="R78" s="14">
        <v>1592.59</v>
      </c>
      <c r="S78" s="14">
        <v>1326.93</v>
      </c>
      <c r="T78" s="14">
        <v>1743.2000000000003</v>
      </c>
      <c r="U78" s="14">
        <v>1579.31</v>
      </c>
      <c r="V78" s="14">
        <v>955.43</v>
      </c>
      <c r="W78" s="14">
        <v>1418.48</v>
      </c>
      <c r="X78" s="14">
        <v>984.3599999999999</v>
      </c>
      <c r="Y78" s="14">
        <v>1247.56</v>
      </c>
      <c r="AA78" s="15">
        <v>8055.85</v>
      </c>
      <c r="AB78" s="15">
        <v>18039.439999999999</v>
      </c>
    </row>
    <row r="79" spans="1:28" x14ac:dyDescent="0.3">
      <c r="A79" s="9">
        <v>68</v>
      </c>
      <c r="B79" s="14"/>
      <c r="C79" s="14"/>
      <c r="D79" s="14"/>
      <c r="E79" s="14"/>
      <c r="F79" s="14"/>
      <c r="G79" s="14"/>
      <c r="H79" s="14">
        <v>1543.3400000000001</v>
      </c>
      <c r="I79" s="14">
        <v>1644.56</v>
      </c>
      <c r="J79" s="14">
        <v>843.31999999999994</v>
      </c>
      <c r="K79" s="14">
        <v>1621.1799999999998</v>
      </c>
      <c r="L79" s="14">
        <v>1147.8400000000001</v>
      </c>
      <c r="M79" s="14">
        <v>1183.0200000000002</v>
      </c>
      <c r="N79" s="14">
        <v>1290.3899999999999</v>
      </c>
      <c r="O79" s="14">
        <v>1348.5700000000004</v>
      </c>
      <c r="P79" s="14">
        <v>1428.3999999999999</v>
      </c>
      <c r="Q79" s="14">
        <v>1263.23</v>
      </c>
      <c r="R79" s="14">
        <v>981.73999999999978</v>
      </c>
      <c r="S79" s="14">
        <v>1690.2700000000002</v>
      </c>
      <c r="T79" s="14">
        <v>1686.87</v>
      </c>
      <c r="U79" s="14">
        <v>1470.6099999999997</v>
      </c>
      <c r="V79" s="14">
        <v>955.3599999999999</v>
      </c>
      <c r="W79" s="14">
        <v>1082.47</v>
      </c>
      <c r="X79" s="14">
        <v>1245.9000000000001</v>
      </c>
      <c r="Y79" s="14">
        <v>1027.94</v>
      </c>
      <c r="AA79" s="15">
        <v>7588.43</v>
      </c>
      <c r="AB79" s="15">
        <v>16913.5</v>
      </c>
    </row>
    <row r="80" spans="1:28" x14ac:dyDescent="0.3">
      <c r="A80" s="9">
        <v>69</v>
      </c>
      <c r="B80" s="14"/>
      <c r="C80" s="14"/>
      <c r="D80" s="14"/>
      <c r="E80" s="14"/>
      <c r="F80" s="14"/>
      <c r="G80" s="14"/>
      <c r="H80" s="14">
        <v>1525.01</v>
      </c>
      <c r="I80" s="14">
        <v>1637.1100000000001</v>
      </c>
      <c r="J80" s="14">
        <v>1339.3600000000001</v>
      </c>
      <c r="K80" s="14">
        <v>761.15</v>
      </c>
      <c r="L80" s="14">
        <v>1048.52</v>
      </c>
      <c r="M80" s="14">
        <v>1183.22</v>
      </c>
      <c r="N80" s="14">
        <v>1452.23</v>
      </c>
      <c r="O80" s="14">
        <v>1212.72</v>
      </c>
      <c r="P80" s="14">
        <v>1295.75</v>
      </c>
      <c r="Q80" s="14">
        <v>1083.3100000000002</v>
      </c>
      <c r="R80" s="14">
        <v>1540.7000000000003</v>
      </c>
      <c r="S80" s="14">
        <v>606.02</v>
      </c>
      <c r="T80" s="14">
        <v>829.46</v>
      </c>
      <c r="U80" s="14">
        <v>1014.1400000000001</v>
      </c>
      <c r="V80" s="14">
        <v>1085.44</v>
      </c>
      <c r="W80" s="14">
        <v>936.13000000000011</v>
      </c>
      <c r="X80" s="14">
        <v>1200.8599999999999</v>
      </c>
      <c r="Y80" s="14">
        <v>1147.6599999999999</v>
      </c>
      <c r="AA80" s="15">
        <v>7692.6900000000005</v>
      </c>
      <c r="AB80" s="15">
        <v>16089.83</v>
      </c>
    </row>
    <row r="81" spans="1:28" x14ac:dyDescent="0.3">
      <c r="A81" s="9">
        <v>70</v>
      </c>
      <c r="B81" s="14"/>
      <c r="C81" s="14"/>
      <c r="D81" s="14"/>
      <c r="E81" s="14"/>
      <c r="F81" s="14"/>
      <c r="G81" s="14"/>
      <c r="H81" s="14">
        <v>1789.4</v>
      </c>
      <c r="I81" s="14">
        <v>1552.0700000000002</v>
      </c>
      <c r="J81" s="14">
        <v>1249.8100000000002</v>
      </c>
      <c r="K81" s="14">
        <v>1721.4599999999998</v>
      </c>
      <c r="L81" s="14">
        <v>1316.48</v>
      </c>
      <c r="M81" s="14">
        <v>1300.21</v>
      </c>
      <c r="N81" s="14">
        <v>1319.4599999999998</v>
      </c>
      <c r="O81" s="14">
        <v>1278.1400000000001</v>
      </c>
      <c r="P81" s="14">
        <v>1273.6000000000001</v>
      </c>
      <c r="Q81" s="14">
        <v>1230.1100000000001</v>
      </c>
      <c r="R81" s="14">
        <v>952.81</v>
      </c>
      <c r="S81" s="14">
        <v>814</v>
      </c>
      <c r="T81" s="14">
        <v>1576.88</v>
      </c>
      <c r="U81" s="14">
        <v>1508.97</v>
      </c>
      <c r="V81" s="14">
        <v>1263.76</v>
      </c>
      <c r="W81" s="14">
        <v>1315.16</v>
      </c>
      <c r="X81" s="14">
        <v>611.64</v>
      </c>
      <c r="Y81" s="14">
        <v>1044.57</v>
      </c>
      <c r="AA81" s="15">
        <v>7889.090000000002</v>
      </c>
      <c r="AB81" s="15">
        <v>15983.58</v>
      </c>
    </row>
    <row r="82" spans="1:28" x14ac:dyDescent="0.3">
      <c r="A82" s="9">
        <v>71</v>
      </c>
      <c r="B82" s="14"/>
      <c r="C82" s="14"/>
      <c r="D82" s="14"/>
      <c r="E82" s="14"/>
      <c r="F82" s="14"/>
      <c r="G82" s="14"/>
      <c r="H82" s="14">
        <v>1583.85</v>
      </c>
      <c r="I82" s="14">
        <v>1416.49</v>
      </c>
      <c r="J82" s="14">
        <v>1187.3400000000001</v>
      </c>
      <c r="K82" s="14">
        <v>982.39999999999986</v>
      </c>
      <c r="L82" s="14">
        <v>832.93</v>
      </c>
      <c r="M82" s="14">
        <v>1136.08</v>
      </c>
      <c r="N82" s="14">
        <v>1414.6</v>
      </c>
      <c r="O82" s="14">
        <v>1183.67</v>
      </c>
      <c r="P82" s="14">
        <v>1385.5499999999997</v>
      </c>
      <c r="Q82" s="14">
        <v>1185.8600000000001</v>
      </c>
      <c r="R82" s="14">
        <v>1460.99</v>
      </c>
      <c r="S82" s="14">
        <v>1428.78</v>
      </c>
      <c r="T82" s="14">
        <v>2008.0900000000001</v>
      </c>
      <c r="U82" s="14">
        <v>1792.5200000000004</v>
      </c>
      <c r="V82" s="14">
        <v>1426.88</v>
      </c>
      <c r="W82" s="14">
        <v>1334.42</v>
      </c>
      <c r="X82" s="14">
        <v>771.8</v>
      </c>
      <c r="Y82" s="14">
        <v>1213.0300000000002</v>
      </c>
      <c r="AA82" s="15">
        <v>7139.09</v>
      </c>
      <c r="AB82" s="15">
        <v>16606.190000000002</v>
      </c>
    </row>
    <row r="83" spans="1:28" x14ac:dyDescent="0.3">
      <c r="A83" s="9">
        <v>72</v>
      </c>
      <c r="B83" s="14"/>
      <c r="C83" s="14"/>
      <c r="D83" s="14"/>
      <c r="E83" s="14"/>
      <c r="F83" s="14"/>
      <c r="G83" s="14"/>
      <c r="H83" s="14">
        <v>1981</v>
      </c>
      <c r="I83" s="14">
        <v>1706.73</v>
      </c>
      <c r="J83" s="14">
        <v>1292.57</v>
      </c>
      <c r="K83" s="14">
        <v>1206.9299999999998</v>
      </c>
      <c r="L83" s="14">
        <v>1110.4699999999998</v>
      </c>
      <c r="M83" s="14">
        <v>1618.35</v>
      </c>
      <c r="N83" s="14">
        <v>1255.1999999999998</v>
      </c>
      <c r="O83" s="14">
        <v>1191.78</v>
      </c>
      <c r="P83" s="14">
        <v>1359.1699999999998</v>
      </c>
      <c r="Q83" s="14">
        <v>1236.9200000000003</v>
      </c>
      <c r="R83" s="14">
        <v>918.24999999999989</v>
      </c>
      <c r="S83" s="14">
        <v>486.93</v>
      </c>
      <c r="T83" s="14">
        <v>1216.6100000000001</v>
      </c>
      <c r="U83" s="14">
        <v>1356.1100000000004</v>
      </c>
      <c r="V83" s="14">
        <v>1181.58</v>
      </c>
      <c r="W83" s="14">
        <v>1112.69</v>
      </c>
      <c r="X83" s="14">
        <v>878.15999999999974</v>
      </c>
      <c r="Y83" s="14">
        <v>1056.9199999999998</v>
      </c>
      <c r="AA83" s="15">
        <v>8916.0499999999993</v>
      </c>
      <c r="AB83" s="15">
        <v>13250.320000000002</v>
      </c>
    </row>
    <row r="84" spans="1:28" x14ac:dyDescent="0.3">
      <c r="A84" s="9">
        <v>73</v>
      </c>
      <c r="B84" s="14"/>
      <c r="C84" s="14"/>
      <c r="D84" s="14"/>
      <c r="E84" s="14"/>
      <c r="F84" s="14"/>
      <c r="G84" s="14"/>
      <c r="H84" s="14">
        <v>1633.2800000000002</v>
      </c>
      <c r="I84" s="14">
        <v>1649.1200000000003</v>
      </c>
      <c r="J84" s="14">
        <v>1001.1499999999999</v>
      </c>
      <c r="K84" s="14">
        <v>1060.54</v>
      </c>
      <c r="L84" s="14">
        <v>1227.1500000000001</v>
      </c>
      <c r="M84" s="14">
        <v>1348.31</v>
      </c>
      <c r="N84" s="14">
        <v>1533.8200000000002</v>
      </c>
      <c r="O84" s="14">
        <v>1270.3899999999999</v>
      </c>
      <c r="P84" s="14">
        <v>1074.5099999999998</v>
      </c>
      <c r="Q84" s="14">
        <v>1302.47</v>
      </c>
      <c r="R84" s="14">
        <v>1699.7399999999998</v>
      </c>
      <c r="S84" s="14">
        <v>1482.46</v>
      </c>
      <c r="T84" s="14">
        <v>1727.4500000000003</v>
      </c>
      <c r="U84" s="14">
        <v>1687.4300000000003</v>
      </c>
      <c r="V84" s="14">
        <v>1390.53</v>
      </c>
      <c r="W84" s="14">
        <v>1258.23</v>
      </c>
      <c r="X84" s="14">
        <v>1053.8799999999999</v>
      </c>
      <c r="Y84" s="14">
        <v>1330.55</v>
      </c>
      <c r="AA84" s="15">
        <v>7919.5499999999993</v>
      </c>
      <c r="AB84" s="15">
        <v>16811.46</v>
      </c>
    </row>
    <row r="85" spans="1:28" x14ac:dyDescent="0.3">
      <c r="A85" s="9">
        <v>74</v>
      </c>
      <c r="B85" s="14"/>
      <c r="C85" s="14"/>
      <c r="D85" s="14"/>
      <c r="E85" s="14"/>
      <c r="F85" s="14"/>
      <c r="G85" s="14"/>
      <c r="H85" s="14">
        <v>1388.52</v>
      </c>
      <c r="I85" s="14">
        <v>1683.1000000000004</v>
      </c>
      <c r="J85" s="14">
        <v>1006.5599999999998</v>
      </c>
      <c r="K85" s="14">
        <v>1235.8200000000002</v>
      </c>
      <c r="L85" s="14">
        <v>934.91999999999985</v>
      </c>
      <c r="M85" s="14">
        <v>1360.35</v>
      </c>
      <c r="N85" s="14">
        <v>1415.76</v>
      </c>
      <c r="O85" s="14">
        <v>1293.5300000000004</v>
      </c>
      <c r="P85" s="14">
        <v>1248.1400000000003</v>
      </c>
      <c r="Q85" s="14">
        <v>925.37</v>
      </c>
      <c r="R85" s="14">
        <v>1669.4500000000003</v>
      </c>
      <c r="S85" s="14">
        <v>824.9799999999999</v>
      </c>
      <c r="T85" s="14">
        <v>1803.81</v>
      </c>
      <c r="U85" s="14">
        <v>1840.5100000000002</v>
      </c>
      <c r="V85" s="14">
        <v>1400.8300000000004</v>
      </c>
      <c r="W85" s="14">
        <v>1427.6200000000001</v>
      </c>
      <c r="X85" s="14">
        <v>827.03999999999974</v>
      </c>
      <c r="Y85" s="14">
        <v>787.89</v>
      </c>
      <c r="AA85" s="15">
        <v>7609.27</v>
      </c>
      <c r="AB85" s="15">
        <v>15464.93</v>
      </c>
    </row>
    <row r="86" spans="1:28" x14ac:dyDescent="0.3">
      <c r="A86" s="9">
        <v>75</v>
      </c>
      <c r="B86" s="14"/>
      <c r="C86" s="14"/>
      <c r="D86" s="14"/>
      <c r="E86" s="14"/>
      <c r="F86" s="14"/>
      <c r="G86" s="14"/>
      <c r="H86" s="14">
        <v>1653.7899999999997</v>
      </c>
      <c r="I86" s="14">
        <v>1133.06</v>
      </c>
      <c r="J86" s="14">
        <v>834.12999999999988</v>
      </c>
      <c r="K86" s="14">
        <v>897.18000000000006</v>
      </c>
      <c r="L86" s="14">
        <v>1337.2799999999997</v>
      </c>
      <c r="M86" s="14">
        <v>1004.13</v>
      </c>
      <c r="N86" s="14">
        <v>1451.3300000000002</v>
      </c>
      <c r="O86" s="14">
        <v>1251.9700000000003</v>
      </c>
      <c r="P86" s="14">
        <v>1533.8700000000001</v>
      </c>
      <c r="Q86" s="14">
        <v>1388.22</v>
      </c>
      <c r="R86" s="14">
        <v>1027.81</v>
      </c>
      <c r="S86" s="14">
        <v>1540.54</v>
      </c>
      <c r="T86" s="14">
        <v>1749.6600000000003</v>
      </c>
      <c r="U86" s="14">
        <v>1508.66</v>
      </c>
      <c r="V86" s="14">
        <v>1438.6100000000001</v>
      </c>
      <c r="W86" s="14">
        <v>1164.8000000000002</v>
      </c>
      <c r="X86" s="14">
        <v>901.84999999999991</v>
      </c>
      <c r="Y86" s="14">
        <v>865.20999999999992</v>
      </c>
      <c r="AA86" s="15">
        <v>6859.57</v>
      </c>
      <c r="AB86" s="15">
        <v>15822.53</v>
      </c>
    </row>
    <row r="87" spans="1:28" x14ac:dyDescent="0.3">
      <c r="A87" s="9">
        <v>76</v>
      </c>
      <c r="B87" s="14"/>
      <c r="C87" s="14"/>
      <c r="D87" s="14"/>
      <c r="E87" s="14"/>
      <c r="F87" s="14"/>
      <c r="G87" s="14"/>
      <c r="H87" s="14">
        <v>1510.0299999999997</v>
      </c>
      <c r="I87" s="14">
        <v>1640.63</v>
      </c>
      <c r="J87" s="14">
        <v>1164.6099999999999</v>
      </c>
      <c r="K87" s="14">
        <v>1143.8800000000001</v>
      </c>
      <c r="L87" s="14">
        <v>1089.19</v>
      </c>
      <c r="M87" s="14">
        <v>908.23</v>
      </c>
      <c r="N87" s="14">
        <v>1448.29</v>
      </c>
      <c r="O87" s="14">
        <v>1392.0000000000002</v>
      </c>
      <c r="P87" s="14">
        <v>1511.0400000000002</v>
      </c>
      <c r="Q87" s="14">
        <v>1404.8999999999999</v>
      </c>
      <c r="R87" s="14">
        <v>1721.96</v>
      </c>
      <c r="S87" s="14">
        <v>1586.09</v>
      </c>
      <c r="T87" s="14">
        <v>1471.6400000000003</v>
      </c>
      <c r="U87" s="14">
        <v>1638.78</v>
      </c>
      <c r="V87" s="14">
        <v>1166.0000000000002</v>
      </c>
      <c r="W87" s="14">
        <v>941.07000000000016</v>
      </c>
      <c r="X87" s="14">
        <v>1054.8499999999999</v>
      </c>
      <c r="Y87" s="14">
        <v>1418.12</v>
      </c>
      <c r="AA87" s="15">
        <v>7456.57</v>
      </c>
      <c r="AB87" s="15">
        <v>16754.739999999998</v>
      </c>
    </row>
    <row r="88" spans="1:28" x14ac:dyDescent="0.3">
      <c r="A88" s="9">
        <v>77</v>
      </c>
      <c r="B88" s="14"/>
      <c r="C88" s="14"/>
      <c r="D88" s="14"/>
      <c r="E88" s="14"/>
      <c r="F88" s="14"/>
      <c r="G88" s="14"/>
      <c r="H88" s="14">
        <v>1616.02</v>
      </c>
      <c r="I88" s="14">
        <v>1605.41</v>
      </c>
      <c r="J88" s="14">
        <v>1148.3399999999999</v>
      </c>
      <c r="K88" s="14">
        <v>929.08000000000015</v>
      </c>
      <c r="L88" s="14">
        <v>1022.84</v>
      </c>
      <c r="M88" s="14">
        <v>1499.2400000000002</v>
      </c>
      <c r="N88" s="14">
        <v>1321.1800000000003</v>
      </c>
      <c r="O88" s="14">
        <v>1239.44</v>
      </c>
      <c r="P88" s="14">
        <v>1108.51</v>
      </c>
      <c r="Q88" s="14">
        <v>1265.1999999999998</v>
      </c>
      <c r="R88" s="14">
        <v>1592.59</v>
      </c>
      <c r="S88" s="14">
        <v>1326.93</v>
      </c>
      <c r="T88" s="14">
        <v>1743.2000000000003</v>
      </c>
      <c r="U88" s="14">
        <v>1579.31</v>
      </c>
      <c r="V88" s="14">
        <v>955.43</v>
      </c>
      <c r="W88" s="14">
        <v>1418.48</v>
      </c>
      <c r="X88" s="14">
        <v>984.3599999999999</v>
      </c>
      <c r="Y88" s="14">
        <v>1247.56</v>
      </c>
      <c r="AA88" s="15">
        <v>7820.93</v>
      </c>
      <c r="AB88" s="15">
        <v>15782.19</v>
      </c>
    </row>
    <row r="89" spans="1:28" x14ac:dyDescent="0.3">
      <c r="A89" s="9">
        <v>78</v>
      </c>
      <c r="B89" s="14"/>
      <c r="C89" s="14"/>
      <c r="D89" s="14"/>
      <c r="E89" s="14"/>
      <c r="F89" s="14"/>
      <c r="G89" s="14"/>
      <c r="H89" s="14">
        <v>1543.3400000000001</v>
      </c>
      <c r="I89" s="14">
        <v>1644.56</v>
      </c>
      <c r="J89" s="14">
        <v>843.31999999999994</v>
      </c>
      <c r="K89" s="14">
        <v>1621.1799999999998</v>
      </c>
      <c r="L89" s="14">
        <v>1147.8400000000001</v>
      </c>
      <c r="M89" s="14">
        <v>1183.0200000000002</v>
      </c>
      <c r="N89" s="14">
        <v>1290.3899999999999</v>
      </c>
      <c r="O89" s="14">
        <v>1348.5700000000004</v>
      </c>
      <c r="P89" s="14">
        <v>1428.3999999999999</v>
      </c>
      <c r="Q89" s="14">
        <v>1263.23</v>
      </c>
      <c r="R89" s="14">
        <v>981.73999999999978</v>
      </c>
      <c r="S89" s="14">
        <v>1690.2700000000002</v>
      </c>
      <c r="T89" s="14">
        <v>1686.87</v>
      </c>
      <c r="U89" s="14">
        <v>1470.6099999999997</v>
      </c>
      <c r="V89" s="14">
        <v>955.3599999999999</v>
      </c>
      <c r="W89" s="14">
        <v>1082.47</v>
      </c>
      <c r="X89" s="14">
        <v>1245.9000000000001</v>
      </c>
      <c r="Y89" s="14">
        <v>1027.94</v>
      </c>
      <c r="AA89" s="15">
        <v>7983.26</v>
      </c>
      <c r="AB89" s="15">
        <v>15471.750000000002</v>
      </c>
    </row>
    <row r="90" spans="1:28" x14ac:dyDescent="0.3">
      <c r="A90" s="9">
        <v>79</v>
      </c>
      <c r="B90" s="14"/>
      <c r="C90" s="14"/>
      <c r="D90" s="14"/>
      <c r="E90" s="14"/>
      <c r="F90" s="14"/>
      <c r="G90" s="14"/>
      <c r="H90" s="14">
        <v>1525.01</v>
      </c>
      <c r="I90" s="14">
        <v>1637.1100000000001</v>
      </c>
      <c r="J90" s="14">
        <v>1339.3600000000001</v>
      </c>
      <c r="K90" s="14">
        <v>761.15</v>
      </c>
      <c r="L90" s="14">
        <v>1048.52</v>
      </c>
      <c r="M90" s="14">
        <v>1183.22</v>
      </c>
      <c r="N90" s="14">
        <v>1452.23</v>
      </c>
      <c r="O90" s="14">
        <v>1212.72</v>
      </c>
      <c r="P90" s="14">
        <v>1295.75</v>
      </c>
      <c r="Q90" s="14">
        <v>1083.3100000000002</v>
      </c>
      <c r="R90" s="14">
        <v>1540.7000000000003</v>
      </c>
      <c r="S90" s="14">
        <v>606.02</v>
      </c>
      <c r="T90" s="14">
        <v>829.46</v>
      </c>
      <c r="U90" s="14">
        <v>1014.1400000000001</v>
      </c>
      <c r="V90" s="14">
        <v>1085.44</v>
      </c>
      <c r="W90" s="14">
        <v>936.13000000000011</v>
      </c>
      <c r="X90" s="14">
        <v>1200.8599999999999</v>
      </c>
      <c r="Y90" s="14">
        <v>1147.6599999999999</v>
      </c>
      <c r="AA90" s="15">
        <v>7494.37</v>
      </c>
      <c r="AB90" s="15">
        <v>13404.420000000002</v>
      </c>
    </row>
    <row r="91" spans="1:28" x14ac:dyDescent="0.3">
      <c r="A91" s="9">
        <v>80</v>
      </c>
      <c r="B91" s="14"/>
      <c r="C91" s="14"/>
      <c r="D91" s="14"/>
      <c r="E91" s="14"/>
      <c r="F91" s="14"/>
      <c r="G91" s="14"/>
      <c r="H91" s="14">
        <v>1789.4</v>
      </c>
      <c r="I91" s="14">
        <v>1552.0700000000002</v>
      </c>
      <c r="J91" s="14">
        <v>1249.8100000000002</v>
      </c>
      <c r="K91" s="14">
        <v>1721.4599999999998</v>
      </c>
      <c r="L91" s="14">
        <v>1316.48</v>
      </c>
      <c r="M91" s="14">
        <v>1300.21</v>
      </c>
      <c r="N91" s="14">
        <v>1319.4599999999998</v>
      </c>
      <c r="O91" s="14">
        <v>1278.1400000000001</v>
      </c>
      <c r="P91" s="14">
        <v>1273.6000000000001</v>
      </c>
      <c r="Q91" s="14">
        <v>1230.1100000000001</v>
      </c>
      <c r="R91" s="14">
        <v>952.81</v>
      </c>
      <c r="S91" s="14">
        <v>814</v>
      </c>
      <c r="T91" s="14">
        <v>1576.88</v>
      </c>
      <c r="U91" s="14">
        <v>1508.97</v>
      </c>
      <c r="V91" s="14">
        <v>1263.76</v>
      </c>
      <c r="W91" s="14">
        <v>1315.16</v>
      </c>
      <c r="X91" s="14">
        <v>611.64</v>
      </c>
      <c r="Y91" s="14">
        <v>1044.57</v>
      </c>
      <c r="AA91" s="15">
        <v>8929.43</v>
      </c>
      <c r="AB91" s="15">
        <v>14189.099999999999</v>
      </c>
    </row>
    <row r="92" spans="1:28" x14ac:dyDescent="0.3">
      <c r="A92" s="9">
        <v>81</v>
      </c>
      <c r="B92" s="14"/>
      <c r="C92" s="14"/>
      <c r="D92" s="14"/>
      <c r="E92" s="14"/>
      <c r="F92" s="14"/>
      <c r="G92" s="14"/>
      <c r="H92" s="14">
        <v>1583.85</v>
      </c>
      <c r="I92" s="14">
        <v>1416.49</v>
      </c>
      <c r="J92" s="14">
        <v>1187.3400000000001</v>
      </c>
      <c r="K92" s="14">
        <v>982.39999999999986</v>
      </c>
      <c r="L92" s="14">
        <v>832.93</v>
      </c>
      <c r="M92" s="14">
        <v>1136.08</v>
      </c>
      <c r="N92" s="14">
        <v>1414.6</v>
      </c>
      <c r="O92" s="14">
        <v>1183.67</v>
      </c>
      <c r="P92" s="14">
        <v>1385.5499999999997</v>
      </c>
      <c r="Q92" s="14">
        <v>1185.8600000000001</v>
      </c>
      <c r="R92" s="14">
        <v>1460.99</v>
      </c>
      <c r="S92" s="14">
        <v>1428.78</v>
      </c>
      <c r="T92" s="14">
        <v>2008.0900000000001</v>
      </c>
      <c r="U92" s="14">
        <v>1792.5200000000004</v>
      </c>
      <c r="V92" s="14">
        <v>1426.88</v>
      </c>
      <c r="W92" s="14">
        <v>1334.42</v>
      </c>
      <c r="X92" s="14">
        <v>771.8</v>
      </c>
      <c r="Y92" s="14">
        <v>1213.0300000000002</v>
      </c>
      <c r="AA92" s="15">
        <v>8185.74</v>
      </c>
      <c r="AB92" s="15">
        <v>14901.5</v>
      </c>
    </row>
    <row r="93" spans="1:28" x14ac:dyDescent="0.3">
      <c r="A93" s="9">
        <v>82</v>
      </c>
      <c r="B93" s="14"/>
      <c r="C93" s="14"/>
      <c r="D93" s="14"/>
      <c r="E93" s="14"/>
      <c r="F93" s="14"/>
      <c r="G93" s="14"/>
      <c r="H93" s="14">
        <v>1981</v>
      </c>
      <c r="I93" s="14">
        <v>1706.73</v>
      </c>
      <c r="J93" s="14">
        <v>1292.57</v>
      </c>
      <c r="K93" s="14">
        <v>1206.9299999999998</v>
      </c>
      <c r="L93" s="14">
        <v>1110.4699999999998</v>
      </c>
      <c r="M93" s="14">
        <v>1618.35</v>
      </c>
      <c r="N93" s="14">
        <v>1255.1999999999998</v>
      </c>
      <c r="O93" s="14">
        <v>1191.78</v>
      </c>
      <c r="P93" s="14">
        <v>1359.1699999999998</v>
      </c>
      <c r="Q93" s="14">
        <v>1236.9200000000003</v>
      </c>
      <c r="R93" s="14">
        <v>918.24999999999989</v>
      </c>
      <c r="S93" s="14">
        <v>486.93</v>
      </c>
      <c r="T93" s="14">
        <v>1216.6100000000001</v>
      </c>
      <c r="U93" s="14">
        <v>1356.1100000000004</v>
      </c>
      <c r="V93" s="14">
        <v>1181.58</v>
      </c>
      <c r="W93" s="14">
        <v>1112.69</v>
      </c>
      <c r="X93" s="14">
        <v>878.15999999999974</v>
      </c>
      <c r="Y93" s="14">
        <v>1056.9199999999998</v>
      </c>
      <c r="AA93" s="15">
        <v>8304.48</v>
      </c>
      <c r="AB93" s="15">
        <v>16760.740000000002</v>
      </c>
    </row>
    <row r="94" spans="1:28" x14ac:dyDescent="0.3">
      <c r="A94" s="9">
        <v>83</v>
      </c>
      <c r="B94" s="14"/>
      <c r="C94" s="14"/>
      <c r="D94" s="14"/>
      <c r="E94" s="14"/>
      <c r="F94" s="14"/>
      <c r="G94" s="14"/>
      <c r="H94" s="14">
        <v>1633.2800000000002</v>
      </c>
      <c r="I94" s="14">
        <v>1649.1200000000003</v>
      </c>
      <c r="J94" s="14">
        <v>1001.1499999999999</v>
      </c>
      <c r="K94" s="14">
        <v>1060.54</v>
      </c>
      <c r="L94" s="14">
        <v>1227.1500000000001</v>
      </c>
      <c r="M94" s="14">
        <v>1348.31</v>
      </c>
      <c r="N94" s="14">
        <v>1533.8200000000002</v>
      </c>
      <c r="O94" s="14">
        <v>1270.3899999999999</v>
      </c>
      <c r="P94" s="14">
        <v>1074.5099999999998</v>
      </c>
      <c r="Q94" s="14">
        <v>1302.47</v>
      </c>
      <c r="R94" s="14">
        <v>1699.7399999999998</v>
      </c>
      <c r="S94" s="14">
        <v>1482.46</v>
      </c>
      <c r="T94" s="14">
        <v>1727.4500000000003</v>
      </c>
      <c r="U94" s="14">
        <v>1687.4300000000003</v>
      </c>
      <c r="V94" s="14">
        <v>1390.53</v>
      </c>
      <c r="W94" s="14">
        <v>1258.23</v>
      </c>
      <c r="X94" s="14">
        <v>1053.8799999999999</v>
      </c>
      <c r="Y94" s="14">
        <v>1330.55</v>
      </c>
      <c r="AA94" s="15">
        <v>7785.4700000000012</v>
      </c>
      <c r="AB94" s="15">
        <v>14224.589999999998</v>
      </c>
    </row>
    <row r="95" spans="1:28" x14ac:dyDescent="0.3">
      <c r="A95" s="9">
        <v>84</v>
      </c>
      <c r="B95" s="14"/>
      <c r="C95" s="14"/>
      <c r="D95" s="14"/>
      <c r="E95" s="14"/>
      <c r="F95" s="14"/>
      <c r="G95" s="14"/>
      <c r="H95" s="14">
        <v>1388.52</v>
      </c>
      <c r="I95" s="14">
        <v>1683.1000000000004</v>
      </c>
      <c r="J95" s="14">
        <v>1006.5599999999998</v>
      </c>
      <c r="K95" s="14">
        <v>1235.8200000000002</v>
      </c>
      <c r="L95" s="14">
        <v>934.91999999999985</v>
      </c>
      <c r="M95" s="14">
        <v>1360.35</v>
      </c>
      <c r="N95" s="14">
        <v>1415.76</v>
      </c>
      <c r="O95" s="14">
        <v>1293.5300000000004</v>
      </c>
      <c r="P95" s="14">
        <v>1248.1400000000003</v>
      </c>
      <c r="Q95" s="14">
        <v>925.37</v>
      </c>
      <c r="R95" s="14">
        <v>1669.4500000000003</v>
      </c>
      <c r="S95" s="14">
        <v>824.9799999999999</v>
      </c>
      <c r="T95" s="14">
        <v>1803.81</v>
      </c>
      <c r="U95" s="14">
        <v>1840.5100000000002</v>
      </c>
      <c r="V95" s="14">
        <v>1400.8300000000004</v>
      </c>
      <c r="W95" s="14">
        <v>1427.6200000000001</v>
      </c>
      <c r="X95" s="14">
        <v>827.03999999999974</v>
      </c>
      <c r="Y95" s="14">
        <v>787.89</v>
      </c>
      <c r="AA95" s="15">
        <v>7732.27</v>
      </c>
      <c r="AB95" s="15">
        <v>15803.630000000001</v>
      </c>
    </row>
    <row r="96" spans="1:28" x14ac:dyDescent="0.3">
      <c r="A96" s="9">
        <v>85</v>
      </c>
      <c r="B96" s="14"/>
      <c r="C96" s="14"/>
      <c r="D96" s="14"/>
      <c r="E96" s="14"/>
      <c r="F96" s="14"/>
      <c r="G96" s="14"/>
      <c r="H96" s="14">
        <v>1653.7899999999997</v>
      </c>
      <c r="I96" s="14">
        <v>1133.06</v>
      </c>
      <c r="J96" s="14">
        <v>834.12999999999988</v>
      </c>
      <c r="K96" s="14">
        <v>897.18000000000006</v>
      </c>
      <c r="L96" s="14">
        <v>1337.2799999999997</v>
      </c>
      <c r="M96" s="14">
        <v>1004.13</v>
      </c>
      <c r="N96" s="14">
        <v>1451.3300000000002</v>
      </c>
      <c r="O96" s="14">
        <v>1251.9700000000003</v>
      </c>
      <c r="P96" s="14">
        <v>1533.8700000000001</v>
      </c>
      <c r="Q96" s="14">
        <v>1388.22</v>
      </c>
      <c r="R96" s="14">
        <v>1027.81</v>
      </c>
      <c r="S96" s="14">
        <v>1540.54</v>
      </c>
      <c r="T96" s="14">
        <v>1749.6600000000003</v>
      </c>
      <c r="U96" s="14">
        <v>1508.66</v>
      </c>
      <c r="V96" s="14">
        <v>1438.6100000000001</v>
      </c>
      <c r="W96" s="14">
        <v>1164.8000000000002</v>
      </c>
      <c r="X96" s="14">
        <v>901.84999999999991</v>
      </c>
      <c r="Y96" s="14">
        <v>865.20999999999992</v>
      </c>
      <c r="AA96" s="15">
        <v>8380.2099999999991</v>
      </c>
      <c r="AB96" s="15">
        <v>16777.460000000003</v>
      </c>
    </row>
    <row r="97" spans="1:28" x14ac:dyDescent="0.3">
      <c r="A97" s="9">
        <v>86</v>
      </c>
      <c r="B97" s="14"/>
      <c r="C97" s="14"/>
      <c r="D97" s="14"/>
      <c r="E97" s="14"/>
      <c r="F97" s="14"/>
      <c r="G97" s="14"/>
      <c r="H97" s="14">
        <v>1510.0299999999997</v>
      </c>
      <c r="I97" s="14">
        <v>1640.63</v>
      </c>
      <c r="J97" s="14">
        <v>1164.6099999999999</v>
      </c>
      <c r="K97" s="14">
        <v>1143.8800000000001</v>
      </c>
      <c r="L97" s="14">
        <v>1089.19</v>
      </c>
      <c r="M97" s="14">
        <v>908.23</v>
      </c>
      <c r="N97" s="14">
        <v>1448.29</v>
      </c>
      <c r="O97" s="14">
        <v>1392.0000000000002</v>
      </c>
      <c r="P97" s="14">
        <v>1511.0400000000002</v>
      </c>
      <c r="Q97" s="14">
        <v>1404.8999999999999</v>
      </c>
      <c r="R97" s="14">
        <v>1721.96</v>
      </c>
      <c r="S97" s="14">
        <v>1586.09</v>
      </c>
      <c r="T97" s="14">
        <v>1471.6400000000003</v>
      </c>
      <c r="U97" s="14">
        <v>1638.78</v>
      </c>
      <c r="V97" s="14">
        <v>1166.0000000000002</v>
      </c>
      <c r="W97" s="14">
        <v>941.07000000000016</v>
      </c>
      <c r="X97" s="14">
        <v>1054.8499999999999</v>
      </c>
      <c r="Y97" s="14">
        <v>1418.12</v>
      </c>
      <c r="AA97" s="15">
        <v>7425.2900000000009</v>
      </c>
      <c r="AB97" s="15">
        <v>15074.63</v>
      </c>
    </row>
    <row r="98" spans="1:28" x14ac:dyDescent="0.3">
      <c r="A98" s="9">
        <v>87</v>
      </c>
      <c r="B98" s="14"/>
      <c r="C98" s="14"/>
      <c r="D98" s="14"/>
      <c r="E98" s="14"/>
      <c r="F98" s="14"/>
      <c r="G98" s="14"/>
      <c r="H98" s="14">
        <v>1616.02</v>
      </c>
      <c r="I98" s="14">
        <v>1605.41</v>
      </c>
      <c r="J98" s="14">
        <v>1148.3399999999999</v>
      </c>
      <c r="K98" s="14">
        <v>929.08000000000015</v>
      </c>
      <c r="L98" s="14">
        <v>1022.84</v>
      </c>
      <c r="M98" s="14">
        <v>1499.2400000000002</v>
      </c>
      <c r="N98" s="14">
        <v>1321.1800000000003</v>
      </c>
      <c r="O98" s="14">
        <v>1239.44</v>
      </c>
      <c r="P98" s="14">
        <v>1108.51</v>
      </c>
      <c r="Q98" s="14">
        <v>1265.1999999999998</v>
      </c>
      <c r="R98" s="14">
        <v>1592.59</v>
      </c>
      <c r="S98" s="14">
        <v>1326.93</v>
      </c>
      <c r="T98" s="14">
        <v>1743.2000000000003</v>
      </c>
      <c r="U98" s="14">
        <v>1579.31</v>
      </c>
      <c r="V98" s="14">
        <v>955.43</v>
      </c>
      <c r="W98" s="14">
        <v>1418.48</v>
      </c>
      <c r="X98" s="14">
        <v>984.3599999999999</v>
      </c>
      <c r="Y98" s="14">
        <v>1247.56</v>
      </c>
      <c r="AA98" s="15">
        <v>8055.85</v>
      </c>
      <c r="AB98" s="15">
        <v>18039.439999999999</v>
      </c>
    </row>
    <row r="99" spans="1:28" x14ac:dyDescent="0.3">
      <c r="A99" s="9">
        <v>88</v>
      </c>
      <c r="B99" s="14"/>
      <c r="C99" s="14"/>
      <c r="D99" s="14"/>
      <c r="E99" s="14"/>
      <c r="F99" s="14"/>
      <c r="G99" s="14"/>
      <c r="H99" s="14">
        <v>1543.3400000000001</v>
      </c>
      <c r="I99" s="14">
        <v>1644.56</v>
      </c>
      <c r="J99" s="14">
        <v>843.31999999999994</v>
      </c>
      <c r="K99" s="14">
        <v>1621.1799999999998</v>
      </c>
      <c r="L99" s="14">
        <v>1147.8400000000001</v>
      </c>
      <c r="M99" s="14">
        <v>1183.0200000000002</v>
      </c>
      <c r="N99" s="14">
        <v>1290.3899999999999</v>
      </c>
      <c r="O99" s="14">
        <v>1348.5700000000004</v>
      </c>
      <c r="P99" s="14">
        <v>1428.3999999999999</v>
      </c>
      <c r="Q99" s="14">
        <v>1263.23</v>
      </c>
      <c r="R99" s="14">
        <v>981.73999999999978</v>
      </c>
      <c r="S99" s="14">
        <v>1690.2700000000002</v>
      </c>
      <c r="T99" s="14">
        <v>1686.87</v>
      </c>
      <c r="U99" s="14">
        <v>1470.6099999999997</v>
      </c>
      <c r="V99" s="14">
        <v>955.3599999999999</v>
      </c>
      <c r="W99" s="14">
        <v>1082.47</v>
      </c>
      <c r="X99" s="14">
        <v>1245.9000000000001</v>
      </c>
      <c r="Y99" s="14">
        <v>1027.94</v>
      </c>
      <c r="AA99" s="15">
        <v>7588.43</v>
      </c>
      <c r="AB99" s="15">
        <v>16913.5</v>
      </c>
    </row>
    <row r="100" spans="1:28" x14ac:dyDescent="0.3">
      <c r="A100" s="9">
        <v>89</v>
      </c>
      <c r="B100" s="14"/>
      <c r="C100" s="14"/>
      <c r="D100" s="14"/>
      <c r="E100" s="14"/>
      <c r="F100" s="14"/>
      <c r="G100" s="14"/>
      <c r="H100" s="14">
        <v>1525.01</v>
      </c>
      <c r="I100" s="14">
        <v>1637.1100000000001</v>
      </c>
      <c r="J100" s="14">
        <v>1339.3600000000001</v>
      </c>
      <c r="K100" s="14">
        <v>761.15</v>
      </c>
      <c r="L100" s="14">
        <v>1048.52</v>
      </c>
      <c r="M100" s="14">
        <v>1183.22</v>
      </c>
      <c r="N100" s="14">
        <v>1452.23</v>
      </c>
      <c r="O100" s="14">
        <v>1212.72</v>
      </c>
      <c r="P100" s="14">
        <v>1295.75</v>
      </c>
      <c r="Q100" s="14">
        <v>1083.3100000000002</v>
      </c>
      <c r="R100" s="14">
        <v>1540.7000000000003</v>
      </c>
      <c r="S100" s="14">
        <v>606.02</v>
      </c>
      <c r="T100" s="14">
        <v>829.46</v>
      </c>
      <c r="U100" s="14">
        <v>1014.1400000000001</v>
      </c>
      <c r="V100" s="14">
        <v>1085.44</v>
      </c>
      <c r="W100" s="14">
        <v>936.13000000000011</v>
      </c>
      <c r="X100" s="14">
        <v>1200.8599999999999</v>
      </c>
      <c r="Y100" s="14">
        <v>1147.6599999999999</v>
      </c>
      <c r="AA100" s="15">
        <v>7692.6900000000005</v>
      </c>
      <c r="AB100" s="15">
        <v>16089.83</v>
      </c>
    </row>
    <row r="101" spans="1:28" x14ac:dyDescent="0.3">
      <c r="A101" s="9">
        <v>90</v>
      </c>
      <c r="B101" s="14"/>
      <c r="C101" s="14"/>
      <c r="D101" s="14"/>
      <c r="E101" s="14"/>
      <c r="F101" s="14"/>
      <c r="G101" s="14"/>
      <c r="H101" s="14">
        <v>1789.4</v>
      </c>
      <c r="I101" s="14">
        <v>1552.0700000000002</v>
      </c>
      <c r="J101" s="14">
        <v>1249.8100000000002</v>
      </c>
      <c r="K101" s="14">
        <v>1721.4599999999998</v>
      </c>
      <c r="L101" s="14">
        <v>1316.48</v>
      </c>
      <c r="M101" s="14">
        <v>1300.21</v>
      </c>
      <c r="N101" s="14">
        <v>1319.4599999999998</v>
      </c>
      <c r="O101" s="14">
        <v>1278.1400000000001</v>
      </c>
      <c r="P101" s="14">
        <v>1273.6000000000001</v>
      </c>
      <c r="Q101" s="14">
        <v>1230.1100000000001</v>
      </c>
      <c r="R101" s="14">
        <v>952.81</v>
      </c>
      <c r="S101" s="14">
        <v>814</v>
      </c>
      <c r="T101" s="14">
        <v>1576.88</v>
      </c>
      <c r="U101" s="14">
        <v>1508.97</v>
      </c>
      <c r="V101" s="14">
        <v>1263.76</v>
      </c>
      <c r="W101" s="14">
        <v>1315.16</v>
      </c>
      <c r="X101" s="14">
        <v>611.64</v>
      </c>
      <c r="Y101" s="14">
        <v>1044.57</v>
      </c>
      <c r="AA101" s="15">
        <v>7889.090000000002</v>
      </c>
      <c r="AB101" s="15">
        <v>15983.58</v>
      </c>
    </row>
    <row r="102" spans="1:28" x14ac:dyDescent="0.3">
      <c r="A102" s="9">
        <v>91</v>
      </c>
      <c r="B102" s="14"/>
      <c r="C102" s="14"/>
      <c r="D102" s="14"/>
      <c r="E102" s="14"/>
      <c r="F102" s="14"/>
      <c r="G102" s="14"/>
      <c r="H102" s="14">
        <v>1583.85</v>
      </c>
      <c r="I102" s="14">
        <v>1416.49</v>
      </c>
      <c r="J102" s="14">
        <v>1187.3400000000001</v>
      </c>
      <c r="K102" s="14">
        <v>982.39999999999986</v>
      </c>
      <c r="L102" s="14">
        <v>832.93</v>
      </c>
      <c r="M102" s="14">
        <v>1136.08</v>
      </c>
      <c r="N102" s="14">
        <v>1414.6</v>
      </c>
      <c r="O102" s="14">
        <v>1183.67</v>
      </c>
      <c r="P102" s="14">
        <v>1385.5499999999997</v>
      </c>
      <c r="Q102" s="14">
        <v>1185.8600000000001</v>
      </c>
      <c r="R102" s="14">
        <v>1460.99</v>
      </c>
      <c r="S102" s="14">
        <v>1428.78</v>
      </c>
      <c r="T102" s="14">
        <v>2008.0900000000001</v>
      </c>
      <c r="U102" s="14">
        <v>1792.5200000000004</v>
      </c>
      <c r="V102" s="14">
        <v>1426.88</v>
      </c>
      <c r="W102" s="14">
        <v>1334.42</v>
      </c>
      <c r="X102" s="14">
        <v>771.8</v>
      </c>
      <c r="Y102" s="14">
        <v>1213.0300000000002</v>
      </c>
      <c r="AA102" s="15">
        <v>7139.09</v>
      </c>
      <c r="AB102" s="15">
        <v>16606.190000000002</v>
      </c>
    </row>
    <row r="103" spans="1:28" x14ac:dyDescent="0.3">
      <c r="A103" s="9">
        <v>92</v>
      </c>
      <c r="B103" s="14"/>
      <c r="C103" s="14"/>
      <c r="D103" s="14"/>
      <c r="E103" s="14"/>
      <c r="F103" s="14"/>
      <c r="G103" s="14"/>
      <c r="H103" s="14">
        <v>1981</v>
      </c>
      <c r="I103" s="14">
        <v>1706.73</v>
      </c>
      <c r="J103" s="14">
        <v>1292.57</v>
      </c>
      <c r="K103" s="14">
        <v>1206.9299999999998</v>
      </c>
      <c r="L103" s="14">
        <v>1110.4699999999998</v>
      </c>
      <c r="M103" s="14">
        <v>1618.35</v>
      </c>
      <c r="N103" s="14">
        <v>1255.1999999999998</v>
      </c>
      <c r="O103" s="14">
        <v>1191.78</v>
      </c>
      <c r="P103" s="14">
        <v>1359.1699999999998</v>
      </c>
      <c r="Q103" s="14">
        <v>1236.9200000000003</v>
      </c>
      <c r="R103" s="14">
        <v>918.24999999999989</v>
      </c>
      <c r="S103" s="14">
        <v>486.93</v>
      </c>
      <c r="T103" s="14">
        <v>1216.6100000000001</v>
      </c>
      <c r="U103" s="14">
        <v>1356.1100000000004</v>
      </c>
      <c r="V103" s="14">
        <v>1181.58</v>
      </c>
      <c r="W103" s="14">
        <v>1112.69</v>
      </c>
      <c r="X103" s="14">
        <v>878.15999999999974</v>
      </c>
      <c r="Y103" s="14">
        <v>1056.9199999999998</v>
      </c>
      <c r="AA103" s="15">
        <v>8916.0499999999993</v>
      </c>
      <c r="AB103" s="15">
        <v>13250.320000000002</v>
      </c>
    </row>
    <row r="104" spans="1:28" x14ac:dyDescent="0.3">
      <c r="A104" s="9">
        <v>93</v>
      </c>
      <c r="B104" s="14"/>
      <c r="C104" s="14"/>
      <c r="D104" s="14"/>
      <c r="E104" s="14"/>
      <c r="F104" s="14"/>
      <c r="G104" s="14"/>
      <c r="H104" s="14">
        <v>1633.2800000000002</v>
      </c>
      <c r="I104" s="14">
        <v>1649.1200000000003</v>
      </c>
      <c r="J104" s="14">
        <v>1001.1499999999999</v>
      </c>
      <c r="K104" s="14">
        <v>1060.54</v>
      </c>
      <c r="L104" s="14">
        <v>1227.1500000000001</v>
      </c>
      <c r="M104" s="14">
        <v>1348.31</v>
      </c>
      <c r="N104" s="14">
        <v>1533.8200000000002</v>
      </c>
      <c r="O104" s="14">
        <v>1270.3899999999999</v>
      </c>
      <c r="P104" s="14">
        <v>1074.5099999999998</v>
      </c>
      <c r="Q104" s="14">
        <v>1302.47</v>
      </c>
      <c r="R104" s="14">
        <v>1699.7399999999998</v>
      </c>
      <c r="S104" s="14">
        <v>1482.46</v>
      </c>
      <c r="T104" s="14">
        <v>1727.4500000000003</v>
      </c>
      <c r="U104" s="14">
        <v>1687.4300000000003</v>
      </c>
      <c r="V104" s="14">
        <v>1390.53</v>
      </c>
      <c r="W104" s="14">
        <v>1258.23</v>
      </c>
      <c r="X104" s="14">
        <v>1053.8799999999999</v>
      </c>
      <c r="Y104" s="14">
        <v>1330.55</v>
      </c>
      <c r="AA104" s="15">
        <v>7919.5499999999993</v>
      </c>
      <c r="AB104" s="15">
        <v>16811.46</v>
      </c>
    </row>
    <row r="105" spans="1:28" x14ac:dyDescent="0.3">
      <c r="A105" s="9">
        <v>94</v>
      </c>
      <c r="B105" s="14"/>
      <c r="C105" s="14"/>
      <c r="D105" s="14"/>
      <c r="E105" s="14"/>
      <c r="F105" s="14"/>
      <c r="G105" s="14"/>
      <c r="H105" s="14">
        <v>1388.52</v>
      </c>
      <c r="I105" s="14">
        <v>1683.1000000000004</v>
      </c>
      <c r="J105" s="14">
        <v>1006.5599999999998</v>
      </c>
      <c r="K105" s="14">
        <v>1235.8200000000002</v>
      </c>
      <c r="L105" s="14">
        <v>934.91999999999985</v>
      </c>
      <c r="M105" s="14">
        <v>1360.35</v>
      </c>
      <c r="N105" s="14">
        <v>1415.76</v>
      </c>
      <c r="O105" s="14">
        <v>1293.5300000000004</v>
      </c>
      <c r="P105" s="14">
        <v>1248.1400000000003</v>
      </c>
      <c r="Q105" s="14">
        <v>925.37</v>
      </c>
      <c r="R105" s="14">
        <v>1669.4500000000003</v>
      </c>
      <c r="S105" s="14">
        <v>824.9799999999999</v>
      </c>
      <c r="T105" s="14">
        <v>1803.81</v>
      </c>
      <c r="U105" s="14">
        <v>1840.5100000000002</v>
      </c>
      <c r="V105" s="14">
        <v>1400.8300000000004</v>
      </c>
      <c r="W105" s="14">
        <v>1427.6200000000001</v>
      </c>
      <c r="X105" s="14">
        <v>827.03999999999974</v>
      </c>
      <c r="Y105" s="14">
        <v>787.89</v>
      </c>
      <c r="AA105" s="15">
        <v>7609.27</v>
      </c>
      <c r="AB105" s="15">
        <v>15464.93</v>
      </c>
    </row>
    <row r="106" spans="1:28" x14ac:dyDescent="0.3">
      <c r="A106" s="9">
        <v>95</v>
      </c>
      <c r="B106" s="14"/>
      <c r="C106" s="14"/>
      <c r="D106" s="14"/>
      <c r="E106" s="14"/>
      <c r="F106" s="14"/>
      <c r="G106" s="14"/>
      <c r="H106" s="14">
        <v>1653.7899999999997</v>
      </c>
      <c r="I106" s="14">
        <v>1133.06</v>
      </c>
      <c r="J106" s="14">
        <v>834.12999999999988</v>
      </c>
      <c r="K106" s="14">
        <v>897.18000000000006</v>
      </c>
      <c r="L106" s="14">
        <v>1337.2799999999997</v>
      </c>
      <c r="M106" s="14">
        <v>1004.13</v>
      </c>
      <c r="N106" s="14">
        <v>1451.3300000000002</v>
      </c>
      <c r="O106" s="14">
        <v>1251.9700000000003</v>
      </c>
      <c r="P106" s="14">
        <v>1533.8700000000001</v>
      </c>
      <c r="Q106" s="14">
        <v>1388.22</v>
      </c>
      <c r="R106" s="14">
        <v>1027.81</v>
      </c>
      <c r="S106" s="14">
        <v>1540.54</v>
      </c>
      <c r="T106" s="14">
        <v>1749.6600000000003</v>
      </c>
      <c r="U106" s="14">
        <v>1508.66</v>
      </c>
      <c r="V106" s="14">
        <v>1438.6100000000001</v>
      </c>
      <c r="W106" s="14">
        <v>1164.8000000000002</v>
      </c>
      <c r="X106" s="14">
        <v>901.84999999999991</v>
      </c>
      <c r="Y106" s="14">
        <v>865.20999999999992</v>
      </c>
      <c r="AA106" s="15">
        <v>6859.57</v>
      </c>
      <c r="AB106" s="15">
        <v>15822.53</v>
      </c>
    </row>
    <row r="107" spans="1:28" x14ac:dyDescent="0.3">
      <c r="A107" s="9">
        <v>96</v>
      </c>
      <c r="B107" s="14"/>
      <c r="C107" s="14"/>
      <c r="D107" s="14"/>
      <c r="E107" s="14"/>
      <c r="F107" s="14"/>
      <c r="G107" s="14"/>
      <c r="H107" s="14">
        <v>1510.0299999999997</v>
      </c>
      <c r="I107" s="14">
        <v>1640.63</v>
      </c>
      <c r="J107" s="14">
        <v>1164.6099999999999</v>
      </c>
      <c r="K107" s="14">
        <v>1143.8800000000001</v>
      </c>
      <c r="L107" s="14">
        <v>1089.19</v>
      </c>
      <c r="M107" s="14">
        <v>908.23</v>
      </c>
      <c r="N107" s="14">
        <v>1448.29</v>
      </c>
      <c r="O107" s="14">
        <v>1392.0000000000002</v>
      </c>
      <c r="P107" s="14">
        <v>1511.0400000000002</v>
      </c>
      <c r="Q107" s="14">
        <v>1404.8999999999999</v>
      </c>
      <c r="R107" s="14">
        <v>1721.96</v>
      </c>
      <c r="S107" s="14">
        <v>1586.09</v>
      </c>
      <c r="T107" s="14">
        <v>1471.6400000000003</v>
      </c>
      <c r="U107" s="14">
        <v>1638.78</v>
      </c>
      <c r="V107" s="14">
        <v>1166.0000000000002</v>
      </c>
      <c r="W107" s="14">
        <v>941.07000000000016</v>
      </c>
      <c r="X107" s="14">
        <v>1054.8499999999999</v>
      </c>
      <c r="Y107" s="14">
        <v>1418.12</v>
      </c>
      <c r="AA107" s="15">
        <v>7456.57</v>
      </c>
      <c r="AB107" s="15">
        <v>16754.739999999998</v>
      </c>
    </row>
    <row r="108" spans="1:28" x14ac:dyDescent="0.3">
      <c r="A108" s="9">
        <v>97</v>
      </c>
      <c r="B108" s="14"/>
      <c r="C108" s="14"/>
      <c r="D108" s="14"/>
      <c r="E108" s="14"/>
      <c r="F108" s="14"/>
      <c r="G108" s="14"/>
      <c r="H108" s="14">
        <v>1616.02</v>
      </c>
      <c r="I108" s="14">
        <v>1605.41</v>
      </c>
      <c r="J108" s="14">
        <v>1148.3399999999999</v>
      </c>
      <c r="K108" s="14">
        <v>929.08000000000015</v>
      </c>
      <c r="L108" s="14">
        <v>1022.84</v>
      </c>
      <c r="M108" s="14">
        <v>1499.2400000000002</v>
      </c>
      <c r="N108" s="14">
        <v>1321.1800000000003</v>
      </c>
      <c r="O108" s="14">
        <v>1239.44</v>
      </c>
      <c r="P108" s="14">
        <v>1108.51</v>
      </c>
      <c r="Q108" s="14">
        <v>1265.1999999999998</v>
      </c>
      <c r="R108" s="14">
        <v>1592.59</v>
      </c>
      <c r="S108" s="14">
        <v>1326.93</v>
      </c>
      <c r="T108" s="14">
        <v>1743.2000000000003</v>
      </c>
      <c r="U108" s="14">
        <v>1579.31</v>
      </c>
      <c r="V108" s="14">
        <v>955.43</v>
      </c>
      <c r="W108" s="14">
        <v>1418.48</v>
      </c>
      <c r="X108" s="14">
        <v>984.3599999999999</v>
      </c>
      <c r="Y108" s="14">
        <v>1247.56</v>
      </c>
      <c r="AA108" s="15">
        <v>7820.93</v>
      </c>
      <c r="AB108" s="15">
        <v>15782.19</v>
      </c>
    </row>
    <row r="109" spans="1:28" x14ac:dyDescent="0.3">
      <c r="A109" s="9">
        <v>98</v>
      </c>
      <c r="B109" s="14"/>
      <c r="C109" s="14"/>
      <c r="D109" s="14"/>
      <c r="E109" s="14"/>
      <c r="F109" s="14"/>
      <c r="G109" s="14"/>
      <c r="H109" s="14">
        <v>1543.3400000000001</v>
      </c>
      <c r="I109" s="14">
        <v>1644.56</v>
      </c>
      <c r="J109" s="14">
        <v>843.31999999999994</v>
      </c>
      <c r="K109" s="14">
        <v>1621.1799999999998</v>
      </c>
      <c r="L109" s="14">
        <v>1147.8400000000001</v>
      </c>
      <c r="M109" s="14">
        <v>1183.0200000000002</v>
      </c>
      <c r="N109" s="14">
        <v>1290.3899999999999</v>
      </c>
      <c r="O109" s="14">
        <v>1348.5700000000004</v>
      </c>
      <c r="P109" s="14">
        <v>1428.3999999999999</v>
      </c>
      <c r="Q109" s="14">
        <v>1263.23</v>
      </c>
      <c r="R109" s="14">
        <v>981.73999999999978</v>
      </c>
      <c r="S109" s="14">
        <v>1690.2700000000002</v>
      </c>
      <c r="T109" s="14">
        <v>1686.87</v>
      </c>
      <c r="U109" s="14">
        <v>1470.6099999999997</v>
      </c>
      <c r="V109" s="14">
        <v>955.3599999999999</v>
      </c>
      <c r="W109" s="14">
        <v>1082.47</v>
      </c>
      <c r="X109" s="14">
        <v>1245.9000000000001</v>
      </c>
      <c r="Y109" s="14">
        <v>1027.94</v>
      </c>
      <c r="AA109" s="15">
        <v>7983.26</v>
      </c>
      <c r="AB109" s="15">
        <v>15471.750000000002</v>
      </c>
    </row>
    <row r="110" spans="1:28" x14ac:dyDescent="0.3">
      <c r="A110" s="9">
        <v>99</v>
      </c>
      <c r="B110" s="14"/>
      <c r="C110" s="14"/>
      <c r="D110" s="14"/>
      <c r="E110" s="14"/>
      <c r="F110" s="14"/>
      <c r="G110" s="14"/>
      <c r="H110" s="14">
        <v>1525.01</v>
      </c>
      <c r="I110" s="14">
        <v>1637.1100000000001</v>
      </c>
      <c r="J110" s="14">
        <v>1339.3600000000001</v>
      </c>
      <c r="K110" s="14">
        <v>761.15</v>
      </c>
      <c r="L110" s="14">
        <v>1048.52</v>
      </c>
      <c r="M110" s="14">
        <v>1183.22</v>
      </c>
      <c r="N110" s="14">
        <v>1452.23</v>
      </c>
      <c r="O110" s="14">
        <v>1212.72</v>
      </c>
      <c r="P110" s="14">
        <v>1295.75</v>
      </c>
      <c r="Q110" s="14">
        <v>1083.3100000000002</v>
      </c>
      <c r="R110" s="14">
        <v>1540.7000000000003</v>
      </c>
      <c r="S110" s="14">
        <v>606.02</v>
      </c>
      <c r="T110" s="14">
        <v>829.46</v>
      </c>
      <c r="U110" s="14">
        <v>1014.1400000000001</v>
      </c>
      <c r="V110" s="14">
        <v>1085.44</v>
      </c>
      <c r="W110" s="14">
        <v>936.13000000000011</v>
      </c>
      <c r="X110" s="14">
        <v>1200.8599999999999</v>
      </c>
      <c r="Y110" s="14">
        <v>1147.6599999999999</v>
      </c>
      <c r="AA110" s="15">
        <v>7494.37</v>
      </c>
      <c r="AB110" s="15">
        <v>13404.420000000002</v>
      </c>
    </row>
    <row r="111" spans="1:28" x14ac:dyDescent="0.3">
      <c r="A111" s="9">
        <v>100</v>
      </c>
      <c r="B111" s="14"/>
      <c r="C111" s="14"/>
      <c r="D111" s="14"/>
      <c r="E111" s="14"/>
      <c r="F111" s="14"/>
      <c r="G111" s="14"/>
      <c r="H111" s="14">
        <v>1789.4</v>
      </c>
      <c r="I111" s="14">
        <v>1552.0700000000002</v>
      </c>
      <c r="J111" s="14">
        <v>1249.8100000000002</v>
      </c>
      <c r="K111" s="14">
        <v>1721.4599999999998</v>
      </c>
      <c r="L111" s="14">
        <v>1316.48</v>
      </c>
      <c r="M111" s="14">
        <v>1300.21</v>
      </c>
      <c r="N111" s="14">
        <v>1319.4599999999998</v>
      </c>
      <c r="O111" s="14">
        <v>1278.1400000000001</v>
      </c>
      <c r="P111" s="14">
        <v>1273.6000000000001</v>
      </c>
      <c r="Q111" s="14">
        <v>1230.1100000000001</v>
      </c>
      <c r="R111" s="14">
        <v>952.81</v>
      </c>
      <c r="S111" s="14">
        <v>814</v>
      </c>
      <c r="T111" s="14">
        <v>1576.88</v>
      </c>
      <c r="U111" s="14">
        <v>1508.97</v>
      </c>
      <c r="V111" s="14">
        <v>1263.76</v>
      </c>
      <c r="W111" s="14">
        <v>1315.16</v>
      </c>
      <c r="X111" s="14">
        <v>611.64</v>
      </c>
      <c r="Y111" s="14">
        <v>1044.57</v>
      </c>
      <c r="AA111" s="15">
        <v>8929.43</v>
      </c>
      <c r="AB111" s="15">
        <v>14189.099999999999</v>
      </c>
    </row>
    <row r="112" spans="1:28" x14ac:dyDescent="0.3">
      <c r="A112" s="9">
        <v>101</v>
      </c>
      <c r="B112" s="14"/>
      <c r="C112" s="14"/>
      <c r="D112" s="14"/>
      <c r="E112" s="14"/>
      <c r="F112" s="14"/>
      <c r="G112" s="14"/>
      <c r="H112" s="14">
        <v>1583.85</v>
      </c>
      <c r="I112" s="14">
        <v>1416.49</v>
      </c>
      <c r="J112" s="14">
        <v>1187.3400000000001</v>
      </c>
      <c r="K112" s="14">
        <v>982.39999999999986</v>
      </c>
      <c r="L112" s="14">
        <v>832.93</v>
      </c>
      <c r="M112" s="14">
        <v>1136.08</v>
      </c>
      <c r="N112" s="14">
        <v>1414.6</v>
      </c>
      <c r="O112" s="14">
        <v>1183.67</v>
      </c>
      <c r="P112" s="14">
        <v>1385.5499999999997</v>
      </c>
      <c r="Q112" s="14">
        <v>1185.8600000000001</v>
      </c>
      <c r="R112" s="14">
        <v>1460.99</v>
      </c>
      <c r="S112" s="14">
        <v>1428.78</v>
      </c>
      <c r="T112" s="14">
        <v>2008.0900000000001</v>
      </c>
      <c r="U112" s="14">
        <v>1792.5200000000004</v>
      </c>
      <c r="V112" s="14">
        <v>1426.88</v>
      </c>
      <c r="W112" s="14">
        <v>1334.42</v>
      </c>
      <c r="X112" s="14">
        <v>771.8</v>
      </c>
      <c r="Y112" s="14">
        <v>1213.0300000000002</v>
      </c>
      <c r="AA112" s="15">
        <v>8185.74</v>
      </c>
      <c r="AB112" s="15">
        <v>14901.5</v>
      </c>
    </row>
    <row r="113" spans="1:28" x14ac:dyDescent="0.3">
      <c r="A113" s="9">
        <v>102</v>
      </c>
      <c r="B113" s="14"/>
      <c r="C113" s="14"/>
      <c r="D113" s="14"/>
      <c r="E113" s="14"/>
      <c r="F113" s="14"/>
      <c r="G113" s="14"/>
      <c r="H113" s="14">
        <v>1981</v>
      </c>
      <c r="I113" s="14">
        <v>1706.73</v>
      </c>
      <c r="J113" s="14">
        <v>1292.57</v>
      </c>
      <c r="K113" s="14">
        <v>1206.9299999999998</v>
      </c>
      <c r="L113" s="14">
        <v>1110.4699999999998</v>
      </c>
      <c r="M113" s="14">
        <v>1618.35</v>
      </c>
      <c r="N113" s="14">
        <v>1255.1999999999998</v>
      </c>
      <c r="O113" s="14">
        <v>1191.78</v>
      </c>
      <c r="P113" s="14">
        <v>1359.1699999999998</v>
      </c>
      <c r="Q113" s="14">
        <v>1236.9200000000003</v>
      </c>
      <c r="R113" s="14">
        <v>918.24999999999989</v>
      </c>
      <c r="S113" s="14">
        <v>486.93</v>
      </c>
      <c r="T113" s="14">
        <v>1216.6100000000001</v>
      </c>
      <c r="U113" s="14">
        <v>1356.1100000000004</v>
      </c>
      <c r="V113" s="14">
        <v>1181.58</v>
      </c>
      <c r="W113" s="14">
        <v>1112.69</v>
      </c>
      <c r="X113" s="14">
        <v>878.15999999999974</v>
      </c>
      <c r="Y113" s="14">
        <v>1056.9199999999998</v>
      </c>
      <c r="AA113" s="15">
        <v>8304.48</v>
      </c>
      <c r="AB113" s="15">
        <v>16760.740000000002</v>
      </c>
    </row>
    <row r="114" spans="1:28" x14ac:dyDescent="0.3">
      <c r="A114" s="9">
        <v>103</v>
      </c>
      <c r="B114" s="14"/>
      <c r="C114" s="14"/>
      <c r="D114" s="14"/>
      <c r="E114" s="14"/>
      <c r="F114" s="14"/>
      <c r="G114" s="14"/>
      <c r="H114" s="14">
        <v>1633.2800000000002</v>
      </c>
      <c r="I114" s="14">
        <v>1649.1200000000003</v>
      </c>
      <c r="J114" s="14">
        <v>1001.1499999999999</v>
      </c>
      <c r="K114" s="14">
        <v>1060.54</v>
      </c>
      <c r="L114" s="14">
        <v>1227.1500000000001</v>
      </c>
      <c r="M114" s="14">
        <v>1348.31</v>
      </c>
      <c r="N114" s="14">
        <v>1533.8200000000002</v>
      </c>
      <c r="O114" s="14">
        <v>1270.3899999999999</v>
      </c>
      <c r="P114" s="14">
        <v>1074.5099999999998</v>
      </c>
      <c r="Q114" s="14">
        <v>1302.47</v>
      </c>
      <c r="R114" s="14">
        <v>1699.7399999999998</v>
      </c>
      <c r="S114" s="14">
        <v>1482.46</v>
      </c>
      <c r="T114" s="14">
        <v>1727.4500000000003</v>
      </c>
      <c r="U114" s="14">
        <v>1687.4300000000003</v>
      </c>
      <c r="V114" s="14">
        <v>1390.53</v>
      </c>
      <c r="W114" s="14">
        <v>1258.23</v>
      </c>
      <c r="X114" s="14">
        <v>1053.8799999999999</v>
      </c>
      <c r="Y114" s="14">
        <v>1330.55</v>
      </c>
      <c r="AA114" s="15">
        <v>7785.4700000000012</v>
      </c>
      <c r="AB114" s="15">
        <v>14224.589999999998</v>
      </c>
    </row>
    <row r="115" spans="1:28" x14ac:dyDescent="0.3">
      <c r="A115" s="9">
        <v>104</v>
      </c>
      <c r="B115" s="14"/>
      <c r="C115" s="14"/>
      <c r="D115" s="14"/>
      <c r="E115" s="14"/>
      <c r="F115" s="14"/>
      <c r="G115" s="14"/>
      <c r="H115" s="14">
        <v>1388.52</v>
      </c>
      <c r="I115" s="14">
        <v>1683.1000000000004</v>
      </c>
      <c r="J115" s="14">
        <v>1006.5599999999998</v>
      </c>
      <c r="K115" s="14">
        <v>1235.8200000000002</v>
      </c>
      <c r="L115" s="14">
        <v>934.91999999999985</v>
      </c>
      <c r="M115" s="14">
        <v>1360.35</v>
      </c>
      <c r="N115" s="14">
        <v>1415.76</v>
      </c>
      <c r="O115" s="14">
        <v>1293.5300000000004</v>
      </c>
      <c r="P115" s="14">
        <v>1248.1400000000003</v>
      </c>
      <c r="Q115" s="14">
        <v>925.37</v>
      </c>
      <c r="R115" s="14">
        <v>1669.4500000000003</v>
      </c>
      <c r="S115" s="14">
        <v>824.9799999999999</v>
      </c>
      <c r="T115" s="14">
        <v>1803.81</v>
      </c>
      <c r="U115" s="14">
        <v>1840.5100000000002</v>
      </c>
      <c r="V115" s="14">
        <v>1400.8300000000004</v>
      </c>
      <c r="W115" s="14">
        <v>1427.6200000000001</v>
      </c>
      <c r="X115" s="14">
        <v>827.03999999999974</v>
      </c>
      <c r="Y115" s="14">
        <v>787.89</v>
      </c>
      <c r="AA115" s="15">
        <v>7732.27</v>
      </c>
      <c r="AB115" s="15">
        <v>15803.630000000001</v>
      </c>
    </row>
    <row r="116" spans="1:28" x14ac:dyDescent="0.3">
      <c r="A116" s="9">
        <v>105</v>
      </c>
      <c r="B116" s="14"/>
      <c r="C116" s="14"/>
      <c r="D116" s="14"/>
      <c r="E116" s="14"/>
      <c r="F116" s="14"/>
      <c r="G116" s="14"/>
      <c r="H116" s="14">
        <v>1653.7899999999997</v>
      </c>
      <c r="I116" s="14">
        <v>1133.06</v>
      </c>
      <c r="J116" s="14">
        <v>834.12999999999988</v>
      </c>
      <c r="K116" s="14">
        <v>897.18000000000006</v>
      </c>
      <c r="L116" s="14">
        <v>1337.2799999999997</v>
      </c>
      <c r="M116" s="14">
        <v>1004.13</v>
      </c>
      <c r="N116" s="14">
        <v>1451.3300000000002</v>
      </c>
      <c r="O116" s="14">
        <v>1251.9700000000003</v>
      </c>
      <c r="P116" s="14">
        <v>1533.8700000000001</v>
      </c>
      <c r="Q116" s="14">
        <v>1388.22</v>
      </c>
      <c r="R116" s="14">
        <v>1027.81</v>
      </c>
      <c r="S116" s="14">
        <v>1540.54</v>
      </c>
      <c r="T116" s="14">
        <v>1749.6600000000003</v>
      </c>
      <c r="U116" s="14">
        <v>1508.66</v>
      </c>
      <c r="V116" s="14">
        <v>1438.6100000000001</v>
      </c>
      <c r="W116" s="14">
        <v>1164.8000000000002</v>
      </c>
      <c r="X116" s="14">
        <v>901.84999999999991</v>
      </c>
      <c r="Y116" s="14">
        <v>865.20999999999992</v>
      </c>
      <c r="AA116" s="15">
        <v>8380.2099999999991</v>
      </c>
      <c r="AB116" s="15">
        <v>16777.460000000003</v>
      </c>
    </row>
    <row r="117" spans="1:28" x14ac:dyDescent="0.3">
      <c r="A117" s="9">
        <v>106</v>
      </c>
      <c r="B117" s="14"/>
      <c r="C117" s="14"/>
      <c r="D117" s="14"/>
      <c r="E117" s="14"/>
      <c r="F117" s="14"/>
      <c r="G117" s="14"/>
      <c r="H117" s="14">
        <v>1510.0299999999997</v>
      </c>
      <c r="I117" s="14">
        <v>1640.63</v>
      </c>
      <c r="J117" s="14">
        <v>1164.6099999999999</v>
      </c>
      <c r="K117" s="14">
        <v>1143.8800000000001</v>
      </c>
      <c r="L117" s="14">
        <v>1089.19</v>
      </c>
      <c r="M117" s="14">
        <v>908.23</v>
      </c>
      <c r="N117" s="14">
        <v>1448.29</v>
      </c>
      <c r="O117" s="14">
        <v>1392.0000000000002</v>
      </c>
      <c r="P117" s="14">
        <v>1511.0400000000002</v>
      </c>
      <c r="Q117" s="14">
        <v>1404.8999999999999</v>
      </c>
      <c r="R117" s="14">
        <v>1721.96</v>
      </c>
      <c r="S117" s="14">
        <v>1586.09</v>
      </c>
      <c r="T117" s="14">
        <v>1471.6400000000003</v>
      </c>
      <c r="U117" s="14">
        <v>1638.78</v>
      </c>
      <c r="V117" s="14">
        <v>1166.0000000000002</v>
      </c>
      <c r="W117" s="14">
        <v>941.07000000000016</v>
      </c>
      <c r="X117" s="14">
        <v>1054.8499999999999</v>
      </c>
      <c r="Y117" s="14">
        <v>1418.12</v>
      </c>
      <c r="AA117" s="15">
        <v>7425.2900000000009</v>
      </c>
      <c r="AB117" s="15">
        <v>15074.63</v>
      </c>
    </row>
    <row r="118" spans="1:28" x14ac:dyDescent="0.3">
      <c r="A118" s="9">
        <v>107</v>
      </c>
      <c r="B118" s="14"/>
      <c r="C118" s="14"/>
      <c r="D118" s="14"/>
      <c r="E118" s="14"/>
      <c r="F118" s="14"/>
      <c r="G118" s="14"/>
      <c r="H118" s="14">
        <v>1616.02</v>
      </c>
      <c r="I118" s="14">
        <v>1605.41</v>
      </c>
      <c r="J118" s="14">
        <v>1148.3399999999999</v>
      </c>
      <c r="K118" s="14">
        <v>929.08000000000015</v>
      </c>
      <c r="L118" s="14">
        <v>1022.84</v>
      </c>
      <c r="M118" s="14">
        <v>1499.2400000000002</v>
      </c>
      <c r="N118" s="14">
        <v>1321.1800000000003</v>
      </c>
      <c r="O118" s="14">
        <v>1239.44</v>
      </c>
      <c r="P118" s="14">
        <v>1108.51</v>
      </c>
      <c r="Q118" s="14">
        <v>1265.1999999999998</v>
      </c>
      <c r="R118" s="14">
        <v>1592.59</v>
      </c>
      <c r="S118" s="14">
        <v>1326.93</v>
      </c>
      <c r="T118" s="14">
        <v>1743.2000000000003</v>
      </c>
      <c r="U118" s="14">
        <v>1579.31</v>
      </c>
      <c r="V118" s="14">
        <v>955.43</v>
      </c>
      <c r="W118" s="14">
        <v>1418.48</v>
      </c>
      <c r="X118" s="14">
        <v>984.3599999999999</v>
      </c>
      <c r="Y118" s="14">
        <v>1247.56</v>
      </c>
      <c r="AA118" s="15">
        <v>8055.85</v>
      </c>
      <c r="AB118" s="15">
        <v>18039.439999999999</v>
      </c>
    </row>
    <row r="119" spans="1:28" x14ac:dyDescent="0.3">
      <c r="A119" s="9">
        <v>108</v>
      </c>
      <c r="B119" s="14"/>
      <c r="C119" s="14"/>
      <c r="D119" s="14"/>
      <c r="E119" s="14"/>
      <c r="F119" s="14"/>
      <c r="G119" s="14"/>
      <c r="H119" s="14">
        <v>1543.3400000000001</v>
      </c>
      <c r="I119" s="14">
        <v>1644.56</v>
      </c>
      <c r="J119" s="14">
        <v>843.31999999999994</v>
      </c>
      <c r="K119" s="14">
        <v>1621.1799999999998</v>
      </c>
      <c r="L119" s="14">
        <v>1147.8400000000001</v>
      </c>
      <c r="M119" s="14">
        <v>1183.0200000000002</v>
      </c>
      <c r="N119" s="14">
        <v>1290.3899999999999</v>
      </c>
      <c r="O119" s="14">
        <v>1348.5700000000004</v>
      </c>
      <c r="P119" s="14">
        <v>1428.3999999999999</v>
      </c>
      <c r="Q119" s="14">
        <v>1263.23</v>
      </c>
      <c r="R119" s="14">
        <v>981.73999999999978</v>
      </c>
      <c r="S119" s="14">
        <v>1690.2700000000002</v>
      </c>
      <c r="T119" s="14">
        <v>1686.87</v>
      </c>
      <c r="U119" s="14">
        <v>1470.6099999999997</v>
      </c>
      <c r="V119" s="14">
        <v>955.3599999999999</v>
      </c>
      <c r="W119" s="14">
        <v>1082.47</v>
      </c>
      <c r="X119" s="14">
        <v>1245.9000000000001</v>
      </c>
      <c r="Y119" s="14">
        <v>1027.94</v>
      </c>
      <c r="AA119" s="15">
        <v>7588.43</v>
      </c>
      <c r="AB119" s="15">
        <v>16913.5</v>
      </c>
    </row>
    <row r="120" spans="1:28" x14ac:dyDescent="0.3">
      <c r="A120" s="9">
        <v>109</v>
      </c>
      <c r="B120" s="14"/>
      <c r="C120" s="14"/>
      <c r="D120" s="14"/>
      <c r="E120" s="14"/>
      <c r="F120" s="14"/>
      <c r="G120" s="14"/>
      <c r="H120" s="14">
        <v>1525.01</v>
      </c>
      <c r="I120" s="14">
        <v>1637.1100000000001</v>
      </c>
      <c r="J120" s="14">
        <v>1339.3600000000001</v>
      </c>
      <c r="K120" s="14">
        <v>761.15</v>
      </c>
      <c r="L120" s="14">
        <v>1048.52</v>
      </c>
      <c r="M120" s="14">
        <v>1183.22</v>
      </c>
      <c r="N120" s="14">
        <v>1452.23</v>
      </c>
      <c r="O120" s="14">
        <v>1212.72</v>
      </c>
      <c r="P120" s="14">
        <v>1295.75</v>
      </c>
      <c r="Q120" s="14">
        <v>1083.3100000000002</v>
      </c>
      <c r="R120" s="14">
        <v>1540.7000000000003</v>
      </c>
      <c r="S120" s="14">
        <v>606.02</v>
      </c>
      <c r="T120" s="14">
        <v>829.46</v>
      </c>
      <c r="U120" s="14">
        <v>1014.1400000000001</v>
      </c>
      <c r="V120" s="14">
        <v>1085.44</v>
      </c>
      <c r="W120" s="14">
        <v>936.13000000000011</v>
      </c>
      <c r="X120" s="14">
        <v>1200.8599999999999</v>
      </c>
      <c r="Y120" s="14">
        <v>1147.6599999999999</v>
      </c>
      <c r="AA120" s="15">
        <v>7692.6900000000005</v>
      </c>
      <c r="AB120" s="15">
        <v>16089.83</v>
      </c>
    </row>
    <row r="121" spans="1:28" x14ac:dyDescent="0.3">
      <c r="A121" s="9">
        <v>110</v>
      </c>
      <c r="B121" s="14"/>
      <c r="C121" s="14"/>
      <c r="D121" s="14"/>
      <c r="E121" s="14"/>
      <c r="F121" s="14"/>
      <c r="G121" s="14"/>
      <c r="H121" s="14">
        <v>1789.4</v>
      </c>
      <c r="I121" s="14">
        <v>1552.0700000000002</v>
      </c>
      <c r="J121" s="14">
        <v>1249.8100000000002</v>
      </c>
      <c r="K121" s="14">
        <v>1721.4599999999998</v>
      </c>
      <c r="L121" s="14">
        <v>1316.48</v>
      </c>
      <c r="M121" s="14">
        <v>1300.21</v>
      </c>
      <c r="N121" s="14">
        <v>1319.4599999999998</v>
      </c>
      <c r="O121" s="14">
        <v>1278.1400000000001</v>
      </c>
      <c r="P121" s="14">
        <v>1273.6000000000001</v>
      </c>
      <c r="Q121" s="14">
        <v>1230.1100000000001</v>
      </c>
      <c r="R121" s="14">
        <v>952.81</v>
      </c>
      <c r="S121" s="14">
        <v>814</v>
      </c>
      <c r="T121" s="14">
        <v>1576.88</v>
      </c>
      <c r="U121" s="14">
        <v>1508.97</v>
      </c>
      <c r="V121" s="14">
        <v>1263.76</v>
      </c>
      <c r="W121" s="14">
        <v>1315.16</v>
      </c>
      <c r="X121" s="14">
        <v>611.64</v>
      </c>
      <c r="Y121" s="14">
        <v>1044.57</v>
      </c>
      <c r="AA121" s="15">
        <v>7889.090000000002</v>
      </c>
      <c r="AB121" s="15">
        <v>15983.58</v>
      </c>
    </row>
    <row r="122" spans="1:28" x14ac:dyDescent="0.3">
      <c r="A122" s="9">
        <v>111</v>
      </c>
      <c r="B122" s="14"/>
      <c r="C122" s="14"/>
      <c r="D122" s="14"/>
      <c r="E122" s="14"/>
      <c r="F122" s="14"/>
      <c r="G122" s="14"/>
      <c r="H122" s="14">
        <v>1583.85</v>
      </c>
      <c r="I122" s="14">
        <v>1416.49</v>
      </c>
      <c r="J122" s="14">
        <v>1187.3400000000001</v>
      </c>
      <c r="K122" s="14">
        <v>982.39999999999986</v>
      </c>
      <c r="L122" s="14">
        <v>832.93</v>
      </c>
      <c r="M122" s="14">
        <v>1136.08</v>
      </c>
      <c r="N122" s="14">
        <v>1414.6</v>
      </c>
      <c r="O122" s="14">
        <v>1183.67</v>
      </c>
      <c r="P122" s="14">
        <v>1385.5499999999997</v>
      </c>
      <c r="Q122" s="14">
        <v>1185.8600000000001</v>
      </c>
      <c r="R122" s="14">
        <v>1460.99</v>
      </c>
      <c r="S122" s="14">
        <v>1428.78</v>
      </c>
      <c r="T122" s="14">
        <v>2008.0900000000001</v>
      </c>
      <c r="U122" s="14">
        <v>1792.5200000000004</v>
      </c>
      <c r="V122" s="14">
        <v>1426.88</v>
      </c>
      <c r="W122" s="14">
        <v>1334.42</v>
      </c>
      <c r="X122" s="14">
        <v>771.8</v>
      </c>
      <c r="Y122" s="14">
        <v>1213.0300000000002</v>
      </c>
      <c r="AA122" s="15">
        <v>7139.09</v>
      </c>
      <c r="AB122" s="15">
        <v>16606.190000000002</v>
      </c>
    </row>
    <row r="123" spans="1:28" x14ac:dyDescent="0.3">
      <c r="A123" s="9">
        <v>112</v>
      </c>
      <c r="B123" s="14"/>
      <c r="C123" s="14"/>
      <c r="D123" s="14"/>
      <c r="E123" s="14"/>
      <c r="F123" s="14"/>
      <c r="G123" s="14"/>
      <c r="H123" s="14">
        <v>1981</v>
      </c>
      <c r="I123" s="14">
        <v>1706.73</v>
      </c>
      <c r="J123" s="14">
        <v>1292.57</v>
      </c>
      <c r="K123" s="14">
        <v>1206.9299999999998</v>
      </c>
      <c r="L123" s="14">
        <v>1110.4699999999998</v>
      </c>
      <c r="M123" s="14">
        <v>1618.35</v>
      </c>
      <c r="N123" s="14">
        <v>1255.1999999999998</v>
      </c>
      <c r="O123" s="14">
        <v>1191.78</v>
      </c>
      <c r="P123" s="14">
        <v>1359.1699999999998</v>
      </c>
      <c r="Q123" s="14">
        <v>1236.9200000000003</v>
      </c>
      <c r="R123" s="14">
        <v>918.24999999999989</v>
      </c>
      <c r="S123" s="14">
        <v>486.93</v>
      </c>
      <c r="T123" s="14">
        <v>1216.6100000000001</v>
      </c>
      <c r="U123" s="14">
        <v>1356.1100000000004</v>
      </c>
      <c r="V123" s="14">
        <v>1181.58</v>
      </c>
      <c r="W123" s="14">
        <v>1112.69</v>
      </c>
      <c r="X123" s="14">
        <v>878.15999999999974</v>
      </c>
      <c r="Y123" s="14">
        <v>1056.9199999999998</v>
      </c>
      <c r="AA123" s="15">
        <v>8916.0499999999993</v>
      </c>
      <c r="AB123" s="15">
        <v>13250.320000000002</v>
      </c>
    </row>
    <row r="124" spans="1:28" x14ac:dyDescent="0.3">
      <c r="A124" s="9">
        <v>113</v>
      </c>
      <c r="B124" s="14"/>
      <c r="C124" s="14"/>
      <c r="D124" s="14"/>
      <c r="E124" s="14"/>
      <c r="F124" s="14"/>
      <c r="G124" s="14"/>
      <c r="H124" s="14">
        <v>1633.2800000000002</v>
      </c>
      <c r="I124" s="14">
        <v>1649.1200000000003</v>
      </c>
      <c r="J124" s="14">
        <v>1001.1499999999999</v>
      </c>
      <c r="K124" s="14">
        <v>1060.54</v>
      </c>
      <c r="L124" s="14">
        <v>1227.1500000000001</v>
      </c>
      <c r="M124" s="14">
        <v>1348.31</v>
      </c>
      <c r="N124" s="14">
        <v>1533.8200000000002</v>
      </c>
      <c r="O124" s="14">
        <v>1270.3899999999999</v>
      </c>
      <c r="P124" s="14">
        <v>1074.5099999999998</v>
      </c>
      <c r="Q124" s="14">
        <v>1302.47</v>
      </c>
      <c r="R124" s="14">
        <v>1699.7399999999998</v>
      </c>
      <c r="S124" s="14">
        <v>1482.46</v>
      </c>
      <c r="T124" s="14">
        <v>1727.4500000000003</v>
      </c>
      <c r="U124" s="14">
        <v>1687.4300000000003</v>
      </c>
      <c r="V124" s="14">
        <v>1390.53</v>
      </c>
      <c r="W124" s="14">
        <v>1258.23</v>
      </c>
      <c r="X124" s="14">
        <v>1053.8799999999999</v>
      </c>
      <c r="Y124" s="14">
        <v>1330.55</v>
      </c>
      <c r="AA124" s="15">
        <v>7919.5499999999993</v>
      </c>
      <c r="AB124" s="15">
        <v>16811.46</v>
      </c>
    </row>
    <row r="125" spans="1:28" x14ac:dyDescent="0.3">
      <c r="A125" s="9">
        <v>114</v>
      </c>
      <c r="B125" s="14"/>
      <c r="C125" s="14"/>
      <c r="D125" s="14"/>
      <c r="E125" s="14"/>
      <c r="F125" s="14"/>
      <c r="G125" s="14"/>
      <c r="H125" s="14">
        <v>1388.52</v>
      </c>
      <c r="I125" s="14">
        <v>1683.1000000000004</v>
      </c>
      <c r="J125" s="14">
        <v>1006.5599999999998</v>
      </c>
      <c r="K125" s="14">
        <v>1235.8200000000002</v>
      </c>
      <c r="L125" s="14">
        <v>934.91999999999985</v>
      </c>
      <c r="M125" s="14">
        <v>1360.35</v>
      </c>
      <c r="N125" s="14">
        <v>1415.76</v>
      </c>
      <c r="O125" s="14">
        <v>1293.5300000000004</v>
      </c>
      <c r="P125" s="14">
        <v>1248.1400000000003</v>
      </c>
      <c r="Q125" s="14">
        <v>925.37</v>
      </c>
      <c r="R125" s="14">
        <v>1669.4500000000003</v>
      </c>
      <c r="S125" s="14">
        <v>824.9799999999999</v>
      </c>
      <c r="T125" s="14">
        <v>1803.81</v>
      </c>
      <c r="U125" s="14">
        <v>1840.5100000000002</v>
      </c>
      <c r="V125" s="14">
        <v>1400.8300000000004</v>
      </c>
      <c r="W125" s="14">
        <v>1427.6200000000001</v>
      </c>
      <c r="X125" s="14">
        <v>827.03999999999974</v>
      </c>
      <c r="Y125" s="14">
        <v>787.89</v>
      </c>
      <c r="AA125" s="15">
        <v>7609.27</v>
      </c>
      <c r="AB125" s="15">
        <v>15464.93</v>
      </c>
    </row>
    <row r="126" spans="1:28" x14ac:dyDescent="0.3">
      <c r="A126" s="9">
        <v>115</v>
      </c>
      <c r="B126" s="14"/>
      <c r="C126" s="14"/>
      <c r="D126" s="14"/>
      <c r="E126" s="14"/>
      <c r="F126" s="14"/>
      <c r="G126" s="14"/>
      <c r="H126" s="14">
        <v>1653.7899999999997</v>
      </c>
      <c r="I126" s="14">
        <v>1133.06</v>
      </c>
      <c r="J126" s="14">
        <v>834.12999999999988</v>
      </c>
      <c r="K126" s="14">
        <v>897.18000000000006</v>
      </c>
      <c r="L126" s="14">
        <v>1337.2799999999997</v>
      </c>
      <c r="M126" s="14">
        <v>1004.13</v>
      </c>
      <c r="N126" s="14">
        <v>1451.3300000000002</v>
      </c>
      <c r="O126" s="14">
        <v>1251.9700000000003</v>
      </c>
      <c r="P126" s="14">
        <v>1533.8700000000001</v>
      </c>
      <c r="Q126" s="14">
        <v>1388.22</v>
      </c>
      <c r="R126" s="14">
        <v>1027.81</v>
      </c>
      <c r="S126" s="14">
        <v>1540.54</v>
      </c>
      <c r="T126" s="14">
        <v>1749.6600000000003</v>
      </c>
      <c r="U126" s="14">
        <v>1508.66</v>
      </c>
      <c r="V126" s="14">
        <v>1438.6100000000001</v>
      </c>
      <c r="W126" s="14">
        <v>1164.8000000000002</v>
      </c>
      <c r="X126" s="14">
        <v>901.84999999999991</v>
      </c>
      <c r="Y126" s="14">
        <v>865.20999999999992</v>
      </c>
      <c r="AA126" s="15">
        <v>6859.57</v>
      </c>
      <c r="AB126" s="15">
        <v>15822.53</v>
      </c>
    </row>
    <row r="127" spans="1:28" x14ac:dyDescent="0.3">
      <c r="A127" s="9">
        <v>116</v>
      </c>
      <c r="B127" s="14"/>
      <c r="C127" s="14"/>
      <c r="D127" s="14"/>
      <c r="E127" s="14"/>
      <c r="F127" s="14"/>
      <c r="G127" s="14"/>
      <c r="H127" s="14">
        <v>1510.0299999999997</v>
      </c>
      <c r="I127" s="14">
        <v>1640.63</v>
      </c>
      <c r="J127" s="14">
        <v>1164.6099999999999</v>
      </c>
      <c r="K127" s="14">
        <v>1143.8800000000001</v>
      </c>
      <c r="L127" s="14">
        <v>1089.19</v>
      </c>
      <c r="M127" s="14">
        <v>908.23</v>
      </c>
      <c r="N127" s="14">
        <v>1448.29</v>
      </c>
      <c r="O127" s="14">
        <v>1392.0000000000002</v>
      </c>
      <c r="P127" s="14">
        <v>1511.0400000000002</v>
      </c>
      <c r="Q127" s="14">
        <v>1404.8999999999999</v>
      </c>
      <c r="R127" s="14">
        <v>1721.96</v>
      </c>
      <c r="S127" s="14">
        <v>1586.09</v>
      </c>
      <c r="T127" s="14">
        <v>1471.6400000000003</v>
      </c>
      <c r="U127" s="14">
        <v>1638.78</v>
      </c>
      <c r="V127" s="14">
        <v>1166.0000000000002</v>
      </c>
      <c r="W127" s="14">
        <v>941.07000000000016</v>
      </c>
      <c r="X127" s="14">
        <v>1054.8499999999999</v>
      </c>
      <c r="Y127" s="14">
        <v>1418.12</v>
      </c>
      <c r="AA127" s="15">
        <v>7456.57</v>
      </c>
      <c r="AB127" s="15">
        <v>16754.739999999998</v>
      </c>
    </row>
    <row r="128" spans="1:28" x14ac:dyDescent="0.3">
      <c r="A128" s="9">
        <v>117</v>
      </c>
      <c r="B128" s="14"/>
      <c r="C128" s="14"/>
      <c r="D128" s="14"/>
      <c r="E128" s="14"/>
      <c r="F128" s="14"/>
      <c r="G128" s="14"/>
      <c r="H128" s="14">
        <v>1616.02</v>
      </c>
      <c r="I128" s="14">
        <v>1605.41</v>
      </c>
      <c r="J128" s="14">
        <v>1148.3399999999999</v>
      </c>
      <c r="K128" s="14">
        <v>929.08000000000015</v>
      </c>
      <c r="L128" s="14">
        <v>1022.84</v>
      </c>
      <c r="M128" s="14">
        <v>1499.2400000000002</v>
      </c>
      <c r="N128" s="14">
        <v>1321.1800000000003</v>
      </c>
      <c r="O128" s="14">
        <v>1239.44</v>
      </c>
      <c r="P128" s="14">
        <v>1108.51</v>
      </c>
      <c r="Q128" s="14">
        <v>1265.1999999999998</v>
      </c>
      <c r="R128" s="14">
        <v>1592.59</v>
      </c>
      <c r="S128" s="14">
        <v>1326.93</v>
      </c>
      <c r="T128" s="14">
        <v>1743.2000000000003</v>
      </c>
      <c r="U128" s="14">
        <v>1579.31</v>
      </c>
      <c r="V128" s="14">
        <v>955.43</v>
      </c>
      <c r="W128" s="14">
        <v>1418.48</v>
      </c>
      <c r="X128" s="14">
        <v>984.3599999999999</v>
      </c>
      <c r="Y128" s="14">
        <v>1247.56</v>
      </c>
      <c r="AA128" s="15">
        <v>7820.93</v>
      </c>
      <c r="AB128" s="15">
        <v>15782.19</v>
      </c>
    </row>
    <row r="129" spans="1:28" x14ac:dyDescent="0.3">
      <c r="A129" s="9">
        <v>118</v>
      </c>
      <c r="B129" s="14"/>
      <c r="C129" s="14"/>
      <c r="D129" s="14"/>
      <c r="E129" s="14"/>
      <c r="F129" s="14"/>
      <c r="G129" s="14"/>
      <c r="H129" s="14">
        <v>1543.3400000000001</v>
      </c>
      <c r="I129" s="14">
        <v>1644.56</v>
      </c>
      <c r="J129" s="14">
        <v>843.31999999999994</v>
      </c>
      <c r="K129" s="14">
        <v>1621.1799999999998</v>
      </c>
      <c r="L129" s="14">
        <v>1147.8400000000001</v>
      </c>
      <c r="M129" s="14">
        <v>1183.0200000000002</v>
      </c>
      <c r="N129" s="14">
        <v>1290.3899999999999</v>
      </c>
      <c r="O129" s="14">
        <v>1348.5700000000004</v>
      </c>
      <c r="P129" s="14">
        <v>1428.3999999999999</v>
      </c>
      <c r="Q129" s="14">
        <v>1263.23</v>
      </c>
      <c r="R129" s="14">
        <v>981.73999999999978</v>
      </c>
      <c r="S129" s="14">
        <v>1690.2700000000002</v>
      </c>
      <c r="T129" s="14">
        <v>1686.87</v>
      </c>
      <c r="U129" s="14">
        <v>1470.6099999999997</v>
      </c>
      <c r="V129" s="14">
        <v>955.3599999999999</v>
      </c>
      <c r="W129" s="14">
        <v>1082.47</v>
      </c>
      <c r="X129" s="14">
        <v>1245.9000000000001</v>
      </c>
      <c r="Y129" s="14">
        <v>1027.94</v>
      </c>
      <c r="AA129" s="15">
        <v>7983.26</v>
      </c>
      <c r="AB129" s="15">
        <v>15471.750000000002</v>
      </c>
    </row>
    <row r="130" spans="1:28" x14ac:dyDescent="0.3">
      <c r="A130" s="9">
        <v>119</v>
      </c>
      <c r="B130" s="14"/>
      <c r="C130" s="14"/>
      <c r="D130" s="14"/>
      <c r="E130" s="14"/>
      <c r="F130" s="14"/>
      <c r="G130" s="14"/>
      <c r="H130" s="14">
        <v>1525.01</v>
      </c>
      <c r="I130" s="14">
        <v>1637.1100000000001</v>
      </c>
      <c r="J130" s="14">
        <v>1339.3600000000001</v>
      </c>
      <c r="K130" s="14">
        <v>761.15</v>
      </c>
      <c r="L130" s="14">
        <v>1048.52</v>
      </c>
      <c r="M130" s="14">
        <v>1183.22</v>
      </c>
      <c r="N130" s="14">
        <v>1452.23</v>
      </c>
      <c r="O130" s="14">
        <v>1212.72</v>
      </c>
      <c r="P130" s="14">
        <v>1295.75</v>
      </c>
      <c r="Q130" s="14">
        <v>1083.3100000000002</v>
      </c>
      <c r="R130" s="14">
        <v>1540.7000000000003</v>
      </c>
      <c r="S130" s="14">
        <v>606.02</v>
      </c>
      <c r="T130" s="14">
        <v>829.46</v>
      </c>
      <c r="U130" s="14">
        <v>1014.1400000000001</v>
      </c>
      <c r="V130" s="14">
        <v>1085.44</v>
      </c>
      <c r="W130" s="14">
        <v>936.13000000000011</v>
      </c>
      <c r="X130" s="14">
        <v>1200.8599999999999</v>
      </c>
      <c r="Y130" s="14">
        <v>1147.6599999999999</v>
      </c>
      <c r="AA130" s="15">
        <v>7494.37</v>
      </c>
      <c r="AB130" s="15">
        <v>13404.420000000002</v>
      </c>
    </row>
    <row r="131" spans="1:28" x14ac:dyDescent="0.3">
      <c r="A131" s="9">
        <v>120</v>
      </c>
      <c r="B131" s="14"/>
      <c r="C131" s="14"/>
      <c r="D131" s="14"/>
      <c r="E131" s="14"/>
      <c r="F131" s="14"/>
      <c r="G131" s="14"/>
      <c r="H131" s="14">
        <v>1789.4</v>
      </c>
      <c r="I131" s="14">
        <v>1552.0700000000002</v>
      </c>
      <c r="J131" s="14">
        <v>1249.8100000000002</v>
      </c>
      <c r="K131" s="14">
        <v>1721.4599999999998</v>
      </c>
      <c r="L131" s="14">
        <v>1316.48</v>
      </c>
      <c r="M131" s="14">
        <v>1300.21</v>
      </c>
      <c r="N131" s="14">
        <v>1319.4599999999998</v>
      </c>
      <c r="O131" s="14">
        <v>1278.1400000000001</v>
      </c>
      <c r="P131" s="14">
        <v>1273.6000000000001</v>
      </c>
      <c r="Q131" s="14">
        <v>1230.1100000000001</v>
      </c>
      <c r="R131" s="14">
        <v>952.81</v>
      </c>
      <c r="S131" s="14">
        <v>814</v>
      </c>
      <c r="T131" s="14">
        <v>1576.88</v>
      </c>
      <c r="U131" s="14">
        <v>1508.97</v>
      </c>
      <c r="V131" s="14">
        <v>1263.76</v>
      </c>
      <c r="W131" s="14">
        <v>1315.16</v>
      </c>
      <c r="X131" s="14">
        <v>611.64</v>
      </c>
      <c r="Y131" s="14">
        <v>1044.57</v>
      </c>
      <c r="AA131" s="15">
        <v>8929.43</v>
      </c>
      <c r="AB131" s="15">
        <v>14189.099999999999</v>
      </c>
    </row>
    <row r="132" spans="1:28" x14ac:dyDescent="0.3">
      <c r="A132" s="9">
        <v>121</v>
      </c>
      <c r="B132" s="14"/>
      <c r="C132" s="14"/>
      <c r="D132" s="14"/>
      <c r="E132" s="14"/>
      <c r="F132" s="14"/>
      <c r="G132" s="14"/>
      <c r="H132" s="14">
        <v>1583.85</v>
      </c>
      <c r="I132" s="14">
        <v>1416.49</v>
      </c>
      <c r="J132" s="14">
        <v>1187.3400000000001</v>
      </c>
      <c r="K132" s="14">
        <v>982.39999999999986</v>
      </c>
      <c r="L132" s="14">
        <v>832.93</v>
      </c>
      <c r="M132" s="14">
        <v>1136.08</v>
      </c>
      <c r="N132" s="14">
        <v>1414.6</v>
      </c>
      <c r="O132" s="14">
        <v>1183.67</v>
      </c>
      <c r="P132" s="14">
        <v>1385.5499999999997</v>
      </c>
      <c r="Q132" s="14">
        <v>1185.8600000000001</v>
      </c>
      <c r="R132" s="14">
        <v>1460.99</v>
      </c>
      <c r="S132" s="14">
        <v>1428.78</v>
      </c>
      <c r="T132" s="14">
        <v>2008.0900000000001</v>
      </c>
      <c r="U132" s="14">
        <v>1792.5200000000004</v>
      </c>
      <c r="V132" s="14">
        <v>1426.88</v>
      </c>
      <c r="W132" s="14">
        <v>1334.42</v>
      </c>
      <c r="X132" s="14">
        <v>771.8</v>
      </c>
      <c r="Y132" s="14">
        <v>1213.0300000000002</v>
      </c>
      <c r="AA132" s="15">
        <v>8185.74</v>
      </c>
      <c r="AB132" s="15">
        <v>14901.5</v>
      </c>
    </row>
    <row r="133" spans="1:28" x14ac:dyDescent="0.3">
      <c r="A133" s="9">
        <v>122</v>
      </c>
      <c r="B133" s="14"/>
      <c r="C133" s="14"/>
      <c r="D133" s="14"/>
      <c r="E133" s="14"/>
      <c r="F133" s="14"/>
      <c r="G133" s="14"/>
      <c r="H133" s="14">
        <v>1981</v>
      </c>
      <c r="I133" s="14">
        <v>1706.73</v>
      </c>
      <c r="J133" s="14">
        <v>1292.57</v>
      </c>
      <c r="K133" s="14">
        <v>1206.9299999999998</v>
      </c>
      <c r="L133" s="14">
        <v>1110.4699999999998</v>
      </c>
      <c r="M133" s="14">
        <v>1618.35</v>
      </c>
      <c r="N133" s="14">
        <v>1255.1999999999998</v>
      </c>
      <c r="O133" s="14">
        <v>1191.78</v>
      </c>
      <c r="P133" s="14">
        <v>1359.1699999999998</v>
      </c>
      <c r="Q133" s="14">
        <v>1236.9200000000003</v>
      </c>
      <c r="R133" s="14">
        <v>918.24999999999989</v>
      </c>
      <c r="S133" s="14">
        <v>486.93</v>
      </c>
      <c r="T133" s="14">
        <v>1216.6100000000001</v>
      </c>
      <c r="U133" s="14">
        <v>1356.1100000000004</v>
      </c>
      <c r="V133" s="14">
        <v>1181.58</v>
      </c>
      <c r="W133" s="14">
        <v>1112.69</v>
      </c>
      <c r="X133" s="14">
        <v>878.15999999999974</v>
      </c>
      <c r="Y133" s="14">
        <v>1056.9199999999998</v>
      </c>
      <c r="AA133" s="15">
        <v>8304.48</v>
      </c>
      <c r="AB133" s="15">
        <v>16760.740000000002</v>
      </c>
    </row>
    <row r="134" spans="1:28" x14ac:dyDescent="0.3">
      <c r="A134" s="9">
        <v>123</v>
      </c>
      <c r="B134" s="14"/>
      <c r="C134" s="14"/>
      <c r="D134" s="14"/>
      <c r="E134" s="14"/>
      <c r="F134" s="14"/>
      <c r="G134" s="14"/>
      <c r="H134" s="14">
        <v>1633.2800000000002</v>
      </c>
      <c r="I134" s="14">
        <v>1649.1200000000003</v>
      </c>
      <c r="J134" s="14">
        <v>1001.1499999999999</v>
      </c>
      <c r="K134" s="14">
        <v>1060.54</v>
      </c>
      <c r="L134" s="14">
        <v>1227.1500000000001</v>
      </c>
      <c r="M134" s="14">
        <v>1348.31</v>
      </c>
      <c r="N134" s="14">
        <v>1533.8200000000002</v>
      </c>
      <c r="O134" s="14">
        <v>1270.3899999999999</v>
      </c>
      <c r="P134" s="14">
        <v>1074.5099999999998</v>
      </c>
      <c r="Q134" s="14">
        <v>1302.47</v>
      </c>
      <c r="R134" s="14">
        <v>1699.7399999999998</v>
      </c>
      <c r="S134" s="14">
        <v>1482.46</v>
      </c>
      <c r="T134" s="14">
        <v>1727.4500000000003</v>
      </c>
      <c r="U134" s="14">
        <v>1687.4300000000003</v>
      </c>
      <c r="V134" s="14">
        <v>1390.53</v>
      </c>
      <c r="W134" s="14">
        <v>1258.23</v>
      </c>
      <c r="X134" s="14">
        <v>1053.8799999999999</v>
      </c>
      <c r="Y134" s="14">
        <v>1330.55</v>
      </c>
      <c r="AA134" s="15">
        <v>7785.4700000000012</v>
      </c>
      <c r="AB134" s="15">
        <v>14224.589999999998</v>
      </c>
    </row>
    <row r="135" spans="1:28" x14ac:dyDescent="0.3">
      <c r="A135" s="9">
        <v>124</v>
      </c>
      <c r="B135" s="14"/>
      <c r="C135" s="14"/>
      <c r="D135" s="14"/>
      <c r="E135" s="14"/>
      <c r="F135" s="14"/>
      <c r="G135" s="14"/>
      <c r="H135" s="14">
        <v>1388.52</v>
      </c>
      <c r="I135" s="14">
        <v>1683.1000000000004</v>
      </c>
      <c r="J135" s="14">
        <v>1006.5599999999998</v>
      </c>
      <c r="K135" s="14">
        <v>1235.8200000000002</v>
      </c>
      <c r="L135" s="14">
        <v>934.91999999999985</v>
      </c>
      <c r="M135" s="14">
        <v>1360.35</v>
      </c>
      <c r="N135" s="14">
        <v>1415.76</v>
      </c>
      <c r="O135" s="14">
        <v>1293.5300000000004</v>
      </c>
      <c r="P135" s="14">
        <v>1248.1400000000003</v>
      </c>
      <c r="Q135" s="14">
        <v>925.37</v>
      </c>
      <c r="R135" s="14">
        <v>1669.4500000000003</v>
      </c>
      <c r="S135" s="14">
        <v>824.9799999999999</v>
      </c>
      <c r="T135" s="14">
        <v>1803.81</v>
      </c>
      <c r="U135" s="14">
        <v>1840.5100000000002</v>
      </c>
      <c r="V135" s="14">
        <v>1400.8300000000004</v>
      </c>
      <c r="W135" s="14">
        <v>1427.6200000000001</v>
      </c>
      <c r="X135" s="14">
        <v>827.03999999999974</v>
      </c>
      <c r="Y135" s="14">
        <v>787.89</v>
      </c>
      <c r="AA135" s="15">
        <v>7732.27</v>
      </c>
      <c r="AB135" s="15">
        <v>15803.630000000001</v>
      </c>
    </row>
    <row r="136" spans="1:28" x14ac:dyDescent="0.3">
      <c r="A136" s="9">
        <v>125</v>
      </c>
      <c r="B136" s="14"/>
      <c r="C136" s="14"/>
      <c r="D136" s="14"/>
      <c r="E136" s="14"/>
      <c r="F136" s="14"/>
      <c r="G136" s="14"/>
      <c r="H136" s="14">
        <v>1653.7899999999997</v>
      </c>
      <c r="I136" s="14">
        <v>1133.06</v>
      </c>
      <c r="J136" s="14">
        <v>834.12999999999988</v>
      </c>
      <c r="K136" s="14">
        <v>897.18000000000006</v>
      </c>
      <c r="L136" s="14">
        <v>1337.2799999999997</v>
      </c>
      <c r="M136" s="14">
        <v>1004.13</v>
      </c>
      <c r="N136" s="14">
        <v>1451.3300000000002</v>
      </c>
      <c r="O136" s="14">
        <v>1251.9700000000003</v>
      </c>
      <c r="P136" s="14">
        <v>1533.8700000000001</v>
      </c>
      <c r="Q136" s="14">
        <v>1388.22</v>
      </c>
      <c r="R136" s="14">
        <v>1027.81</v>
      </c>
      <c r="S136" s="14">
        <v>1540.54</v>
      </c>
      <c r="T136" s="14">
        <v>1749.6600000000003</v>
      </c>
      <c r="U136" s="14">
        <v>1508.66</v>
      </c>
      <c r="V136" s="14">
        <v>1438.6100000000001</v>
      </c>
      <c r="W136" s="14">
        <v>1164.8000000000002</v>
      </c>
      <c r="X136" s="14">
        <v>901.84999999999991</v>
      </c>
      <c r="Y136" s="14">
        <v>865.20999999999992</v>
      </c>
      <c r="AA136" s="15">
        <v>8380.2099999999991</v>
      </c>
      <c r="AB136" s="15">
        <v>16777.460000000003</v>
      </c>
    </row>
    <row r="137" spans="1:28" x14ac:dyDescent="0.3">
      <c r="A137" s="9">
        <v>126</v>
      </c>
      <c r="B137" s="14"/>
      <c r="C137" s="14"/>
      <c r="D137" s="14"/>
      <c r="E137" s="14"/>
      <c r="F137" s="14"/>
      <c r="G137" s="14"/>
      <c r="H137" s="14">
        <v>1510.0299999999997</v>
      </c>
      <c r="I137" s="14">
        <v>1640.63</v>
      </c>
      <c r="J137" s="14">
        <v>1164.6099999999999</v>
      </c>
      <c r="K137" s="14">
        <v>1143.8800000000001</v>
      </c>
      <c r="L137" s="14">
        <v>1089.19</v>
      </c>
      <c r="M137" s="14">
        <v>908.23</v>
      </c>
      <c r="N137" s="14">
        <v>1448.29</v>
      </c>
      <c r="O137" s="14">
        <v>1392.0000000000002</v>
      </c>
      <c r="P137" s="14">
        <v>1511.0400000000002</v>
      </c>
      <c r="Q137" s="14">
        <v>1404.8999999999999</v>
      </c>
      <c r="R137" s="14">
        <v>1721.96</v>
      </c>
      <c r="S137" s="14">
        <v>1586.09</v>
      </c>
      <c r="T137" s="14">
        <v>1471.6400000000003</v>
      </c>
      <c r="U137" s="14">
        <v>1638.78</v>
      </c>
      <c r="V137" s="14">
        <v>1166.0000000000002</v>
      </c>
      <c r="W137" s="14">
        <v>941.07000000000016</v>
      </c>
      <c r="X137" s="14">
        <v>1054.8499999999999</v>
      </c>
      <c r="Y137" s="14">
        <v>1418.12</v>
      </c>
      <c r="AA137" s="15">
        <v>7425.2900000000009</v>
      </c>
      <c r="AB137" s="15">
        <v>15074.63</v>
      </c>
    </row>
    <row r="138" spans="1:28" x14ac:dyDescent="0.3">
      <c r="A138" s="9">
        <v>127</v>
      </c>
      <c r="B138" s="14"/>
      <c r="C138" s="14"/>
      <c r="D138" s="14"/>
      <c r="E138" s="14"/>
      <c r="F138" s="14"/>
      <c r="G138" s="14"/>
      <c r="H138" s="14">
        <v>1616.02</v>
      </c>
      <c r="I138" s="14">
        <v>1605.41</v>
      </c>
      <c r="J138" s="14">
        <v>1148.3399999999999</v>
      </c>
      <c r="K138" s="14">
        <v>929.08000000000015</v>
      </c>
      <c r="L138" s="14">
        <v>1022.84</v>
      </c>
      <c r="M138" s="14">
        <v>1499.2400000000002</v>
      </c>
      <c r="N138" s="14">
        <v>1321.1800000000003</v>
      </c>
      <c r="O138" s="14">
        <v>1239.44</v>
      </c>
      <c r="P138" s="14">
        <v>1108.51</v>
      </c>
      <c r="Q138" s="14">
        <v>1265.1999999999998</v>
      </c>
      <c r="R138" s="14">
        <v>1592.59</v>
      </c>
      <c r="S138" s="14">
        <v>1326.93</v>
      </c>
      <c r="T138" s="14">
        <v>1743.2000000000003</v>
      </c>
      <c r="U138" s="14">
        <v>1579.31</v>
      </c>
      <c r="V138" s="14">
        <v>955.43</v>
      </c>
      <c r="W138" s="14">
        <v>1418.48</v>
      </c>
      <c r="X138" s="14">
        <v>984.3599999999999</v>
      </c>
      <c r="Y138" s="14">
        <v>1247.56</v>
      </c>
      <c r="AA138" s="15">
        <v>8055.85</v>
      </c>
      <c r="AB138" s="15">
        <v>18039.439999999999</v>
      </c>
    </row>
    <row r="139" spans="1:28" x14ac:dyDescent="0.3">
      <c r="A139" s="9">
        <v>128</v>
      </c>
      <c r="B139" s="14"/>
      <c r="C139" s="14"/>
      <c r="D139" s="14"/>
      <c r="E139" s="14"/>
      <c r="F139" s="14"/>
      <c r="G139" s="14"/>
      <c r="H139" s="14">
        <v>1543.3400000000001</v>
      </c>
      <c r="I139" s="14">
        <v>1644.56</v>
      </c>
      <c r="J139" s="14">
        <v>843.31999999999994</v>
      </c>
      <c r="K139" s="14">
        <v>1621.1799999999998</v>
      </c>
      <c r="L139" s="14">
        <v>1147.8400000000001</v>
      </c>
      <c r="M139" s="14">
        <v>1183.0200000000002</v>
      </c>
      <c r="N139" s="14">
        <v>1290.3899999999999</v>
      </c>
      <c r="O139" s="14">
        <v>1348.5700000000004</v>
      </c>
      <c r="P139" s="14">
        <v>1428.3999999999999</v>
      </c>
      <c r="Q139" s="14">
        <v>1263.23</v>
      </c>
      <c r="R139" s="14">
        <v>981.73999999999978</v>
      </c>
      <c r="S139" s="14">
        <v>1690.2700000000002</v>
      </c>
      <c r="T139" s="14">
        <v>1686.87</v>
      </c>
      <c r="U139" s="14">
        <v>1470.6099999999997</v>
      </c>
      <c r="V139" s="14">
        <v>955.3599999999999</v>
      </c>
      <c r="W139" s="14">
        <v>1082.47</v>
      </c>
      <c r="X139" s="14">
        <v>1245.9000000000001</v>
      </c>
      <c r="Y139" s="14">
        <v>1027.94</v>
      </c>
      <c r="AA139" s="15">
        <v>7588.43</v>
      </c>
      <c r="AB139" s="15">
        <v>16913.5</v>
      </c>
    </row>
    <row r="140" spans="1:28" x14ac:dyDescent="0.3">
      <c r="A140" s="9">
        <v>129</v>
      </c>
      <c r="B140" s="14"/>
      <c r="C140" s="14"/>
      <c r="D140" s="14"/>
      <c r="E140" s="14"/>
      <c r="F140" s="14"/>
      <c r="G140" s="14"/>
      <c r="H140" s="14">
        <v>1525.01</v>
      </c>
      <c r="I140" s="14">
        <v>1637.1100000000001</v>
      </c>
      <c r="J140" s="14">
        <v>1339.3600000000001</v>
      </c>
      <c r="K140" s="14">
        <v>761.15</v>
      </c>
      <c r="L140" s="14">
        <v>1048.52</v>
      </c>
      <c r="M140" s="14">
        <v>1183.22</v>
      </c>
      <c r="N140" s="14">
        <v>1452.23</v>
      </c>
      <c r="O140" s="14">
        <v>1212.72</v>
      </c>
      <c r="P140" s="14">
        <v>1295.75</v>
      </c>
      <c r="Q140" s="14">
        <v>1083.3100000000002</v>
      </c>
      <c r="R140" s="14">
        <v>1540.7000000000003</v>
      </c>
      <c r="S140" s="14">
        <v>606.02</v>
      </c>
      <c r="T140" s="14">
        <v>829.46</v>
      </c>
      <c r="U140" s="14">
        <v>1014.1400000000001</v>
      </c>
      <c r="V140" s="14">
        <v>1085.44</v>
      </c>
      <c r="W140" s="14">
        <v>936.13000000000011</v>
      </c>
      <c r="X140" s="14">
        <v>1200.8599999999999</v>
      </c>
      <c r="Y140" s="14">
        <v>1147.6599999999999</v>
      </c>
      <c r="AA140" s="15">
        <v>7692.6900000000005</v>
      </c>
      <c r="AB140" s="15">
        <v>16089.83</v>
      </c>
    </row>
    <row r="141" spans="1:28" x14ac:dyDescent="0.3">
      <c r="A141" s="9">
        <v>130</v>
      </c>
      <c r="B141" s="14"/>
      <c r="C141" s="14"/>
      <c r="D141" s="14"/>
      <c r="E141" s="14"/>
      <c r="F141" s="14"/>
      <c r="G141" s="14"/>
      <c r="H141" s="14">
        <v>1789.4</v>
      </c>
      <c r="I141" s="14">
        <v>1552.0700000000002</v>
      </c>
      <c r="J141" s="14">
        <v>1249.8100000000002</v>
      </c>
      <c r="K141" s="14">
        <v>1721.4599999999998</v>
      </c>
      <c r="L141" s="14">
        <v>1316.48</v>
      </c>
      <c r="M141" s="14">
        <v>1300.21</v>
      </c>
      <c r="N141" s="14">
        <v>1319.4599999999998</v>
      </c>
      <c r="O141" s="14">
        <v>1278.1400000000001</v>
      </c>
      <c r="P141" s="14">
        <v>1273.6000000000001</v>
      </c>
      <c r="Q141" s="14">
        <v>1230.1100000000001</v>
      </c>
      <c r="R141" s="14">
        <v>952.81</v>
      </c>
      <c r="S141" s="14">
        <v>814</v>
      </c>
      <c r="T141" s="14">
        <v>1576.88</v>
      </c>
      <c r="U141" s="14">
        <v>1508.97</v>
      </c>
      <c r="V141" s="14">
        <v>1263.76</v>
      </c>
      <c r="W141" s="14">
        <v>1315.16</v>
      </c>
      <c r="X141" s="14">
        <v>611.64</v>
      </c>
      <c r="Y141" s="14">
        <v>1044.57</v>
      </c>
      <c r="AA141" s="15">
        <v>7889.090000000002</v>
      </c>
      <c r="AB141" s="15">
        <v>15983.58</v>
      </c>
    </row>
    <row r="142" spans="1:28" x14ac:dyDescent="0.3">
      <c r="A142" s="9">
        <v>131</v>
      </c>
      <c r="B142" s="14"/>
      <c r="C142" s="14"/>
      <c r="D142" s="14"/>
      <c r="E142" s="14"/>
      <c r="F142" s="14"/>
      <c r="G142" s="14"/>
      <c r="H142" s="14">
        <v>1583.85</v>
      </c>
      <c r="I142" s="14">
        <v>1416.49</v>
      </c>
      <c r="J142" s="14">
        <v>1187.3400000000001</v>
      </c>
      <c r="K142" s="14">
        <v>982.39999999999986</v>
      </c>
      <c r="L142" s="14">
        <v>832.93</v>
      </c>
      <c r="M142" s="14">
        <v>1136.08</v>
      </c>
      <c r="N142" s="14">
        <v>1414.6</v>
      </c>
      <c r="O142" s="14">
        <v>1183.67</v>
      </c>
      <c r="P142" s="14">
        <v>1385.5499999999997</v>
      </c>
      <c r="Q142" s="14">
        <v>1185.8600000000001</v>
      </c>
      <c r="R142" s="14">
        <v>1460.99</v>
      </c>
      <c r="S142" s="14">
        <v>1428.78</v>
      </c>
      <c r="T142" s="14">
        <v>2008.0900000000001</v>
      </c>
      <c r="U142" s="14">
        <v>1792.5200000000004</v>
      </c>
      <c r="V142" s="14">
        <v>1426.88</v>
      </c>
      <c r="W142" s="14">
        <v>1334.42</v>
      </c>
      <c r="X142" s="14">
        <v>771.8</v>
      </c>
      <c r="Y142" s="14">
        <v>1213.0300000000002</v>
      </c>
      <c r="AA142" s="15">
        <v>7139.09</v>
      </c>
      <c r="AB142" s="15">
        <v>16606.190000000002</v>
      </c>
    </row>
    <row r="143" spans="1:28" x14ac:dyDescent="0.3">
      <c r="A143" s="9">
        <v>132</v>
      </c>
      <c r="B143" s="14"/>
      <c r="C143" s="14"/>
      <c r="D143" s="14"/>
      <c r="E143" s="14"/>
      <c r="F143" s="14"/>
      <c r="G143" s="14"/>
      <c r="H143" s="14">
        <v>1981</v>
      </c>
      <c r="I143" s="14">
        <v>1706.73</v>
      </c>
      <c r="J143" s="14">
        <v>1292.57</v>
      </c>
      <c r="K143" s="14">
        <v>1206.9299999999998</v>
      </c>
      <c r="L143" s="14">
        <v>1110.4699999999998</v>
      </c>
      <c r="M143" s="14">
        <v>1618.35</v>
      </c>
      <c r="N143" s="14">
        <v>1255.1999999999998</v>
      </c>
      <c r="O143" s="14">
        <v>1191.78</v>
      </c>
      <c r="P143" s="14">
        <v>1359.1699999999998</v>
      </c>
      <c r="Q143" s="14">
        <v>1236.9200000000003</v>
      </c>
      <c r="R143" s="14">
        <v>918.24999999999989</v>
      </c>
      <c r="S143" s="14">
        <v>486.93</v>
      </c>
      <c r="T143" s="14">
        <v>1216.6100000000001</v>
      </c>
      <c r="U143" s="14">
        <v>1356.1100000000004</v>
      </c>
      <c r="V143" s="14">
        <v>1181.58</v>
      </c>
      <c r="W143" s="14">
        <v>1112.69</v>
      </c>
      <c r="X143" s="14">
        <v>878.15999999999974</v>
      </c>
      <c r="Y143" s="14">
        <v>1056.9199999999998</v>
      </c>
      <c r="AA143" s="15">
        <v>8916.0499999999993</v>
      </c>
      <c r="AB143" s="15">
        <v>13250.320000000002</v>
      </c>
    </row>
    <row r="144" spans="1:28" x14ac:dyDescent="0.3">
      <c r="A144" s="9">
        <v>133</v>
      </c>
      <c r="B144" s="14"/>
      <c r="C144" s="14"/>
      <c r="D144" s="14"/>
      <c r="E144" s="14"/>
      <c r="F144" s="14"/>
      <c r="G144" s="14"/>
      <c r="H144" s="14">
        <v>1633.2800000000002</v>
      </c>
      <c r="I144" s="14">
        <v>1649.1200000000003</v>
      </c>
      <c r="J144" s="14">
        <v>1001.1499999999999</v>
      </c>
      <c r="K144" s="14">
        <v>1060.54</v>
      </c>
      <c r="L144" s="14">
        <v>1227.1500000000001</v>
      </c>
      <c r="M144" s="14">
        <v>1348.31</v>
      </c>
      <c r="N144" s="14">
        <v>1533.8200000000002</v>
      </c>
      <c r="O144" s="14">
        <v>1270.3899999999999</v>
      </c>
      <c r="P144" s="14">
        <v>1074.5099999999998</v>
      </c>
      <c r="Q144" s="14">
        <v>1302.47</v>
      </c>
      <c r="R144" s="14">
        <v>1699.7399999999998</v>
      </c>
      <c r="S144" s="14">
        <v>1482.46</v>
      </c>
      <c r="T144" s="14">
        <v>1727.4500000000003</v>
      </c>
      <c r="U144" s="14">
        <v>1687.4300000000003</v>
      </c>
      <c r="V144" s="14">
        <v>1390.53</v>
      </c>
      <c r="W144" s="14">
        <v>1258.23</v>
      </c>
      <c r="X144" s="14">
        <v>1053.8799999999999</v>
      </c>
      <c r="Y144" s="14">
        <v>1330.55</v>
      </c>
      <c r="AA144" s="15">
        <v>7919.5499999999993</v>
      </c>
      <c r="AB144" s="15">
        <v>16811.46</v>
      </c>
    </row>
    <row r="145" spans="1:28" x14ac:dyDescent="0.3">
      <c r="A145" s="9">
        <v>134</v>
      </c>
      <c r="B145" s="14"/>
      <c r="C145" s="14"/>
      <c r="D145" s="14"/>
      <c r="E145" s="14"/>
      <c r="F145" s="14"/>
      <c r="G145" s="14"/>
      <c r="H145" s="14">
        <v>1388.52</v>
      </c>
      <c r="I145" s="14">
        <v>1683.1000000000004</v>
      </c>
      <c r="J145" s="14">
        <v>1006.5599999999998</v>
      </c>
      <c r="K145" s="14">
        <v>1235.8200000000002</v>
      </c>
      <c r="L145" s="14">
        <v>934.91999999999985</v>
      </c>
      <c r="M145" s="14">
        <v>1360.35</v>
      </c>
      <c r="N145" s="14">
        <v>1415.76</v>
      </c>
      <c r="O145" s="14">
        <v>1293.5300000000004</v>
      </c>
      <c r="P145" s="14">
        <v>1248.1400000000003</v>
      </c>
      <c r="Q145" s="14">
        <v>925.37</v>
      </c>
      <c r="R145" s="14">
        <v>1669.4500000000003</v>
      </c>
      <c r="S145" s="14">
        <v>824.9799999999999</v>
      </c>
      <c r="T145" s="14">
        <v>1803.81</v>
      </c>
      <c r="U145" s="14">
        <v>1840.5100000000002</v>
      </c>
      <c r="V145" s="14">
        <v>1400.8300000000004</v>
      </c>
      <c r="W145" s="14">
        <v>1427.6200000000001</v>
      </c>
      <c r="X145" s="14">
        <v>827.03999999999974</v>
      </c>
      <c r="Y145" s="14">
        <v>787.89</v>
      </c>
      <c r="AA145" s="15">
        <v>7609.27</v>
      </c>
      <c r="AB145" s="15">
        <v>15464.93</v>
      </c>
    </row>
    <row r="146" spans="1:28" x14ac:dyDescent="0.3">
      <c r="A146" s="9">
        <v>135</v>
      </c>
      <c r="B146" s="14"/>
      <c r="C146" s="14"/>
      <c r="D146" s="14"/>
      <c r="E146" s="14"/>
      <c r="F146" s="14"/>
      <c r="G146" s="14"/>
      <c r="H146" s="14">
        <v>1653.7899999999997</v>
      </c>
      <c r="I146" s="14">
        <v>1133.06</v>
      </c>
      <c r="J146" s="14">
        <v>834.12999999999988</v>
      </c>
      <c r="K146" s="14">
        <v>897.18000000000006</v>
      </c>
      <c r="L146" s="14">
        <v>1337.2799999999997</v>
      </c>
      <c r="M146" s="14">
        <v>1004.13</v>
      </c>
      <c r="N146" s="14">
        <v>1451.3300000000002</v>
      </c>
      <c r="O146" s="14">
        <v>1251.9700000000003</v>
      </c>
      <c r="P146" s="14">
        <v>1533.8700000000001</v>
      </c>
      <c r="Q146" s="14">
        <v>1388.22</v>
      </c>
      <c r="R146" s="14">
        <v>1027.81</v>
      </c>
      <c r="S146" s="14">
        <v>1540.54</v>
      </c>
      <c r="T146" s="14">
        <v>1749.6600000000003</v>
      </c>
      <c r="U146" s="14">
        <v>1508.66</v>
      </c>
      <c r="V146" s="14">
        <v>1438.6100000000001</v>
      </c>
      <c r="W146" s="14">
        <v>1164.8000000000002</v>
      </c>
      <c r="X146" s="14">
        <v>901.84999999999991</v>
      </c>
      <c r="Y146" s="14">
        <v>865.20999999999992</v>
      </c>
      <c r="AA146" s="15">
        <v>6859.57</v>
      </c>
      <c r="AB146" s="15">
        <v>15822.53</v>
      </c>
    </row>
    <row r="147" spans="1:28" x14ac:dyDescent="0.3">
      <c r="A147" s="9">
        <v>136</v>
      </c>
      <c r="B147" s="14"/>
      <c r="C147" s="14"/>
      <c r="D147" s="14"/>
      <c r="E147" s="14"/>
      <c r="F147" s="14"/>
      <c r="G147" s="14"/>
      <c r="H147" s="14">
        <v>1510.0299999999997</v>
      </c>
      <c r="I147" s="14">
        <v>1640.63</v>
      </c>
      <c r="J147" s="14">
        <v>1164.6099999999999</v>
      </c>
      <c r="K147" s="14">
        <v>1143.8800000000001</v>
      </c>
      <c r="L147" s="14">
        <v>1089.19</v>
      </c>
      <c r="M147" s="14">
        <v>908.23</v>
      </c>
      <c r="N147" s="14">
        <v>1448.29</v>
      </c>
      <c r="O147" s="14">
        <v>1392.0000000000002</v>
      </c>
      <c r="P147" s="14">
        <v>1511.0400000000002</v>
      </c>
      <c r="Q147" s="14">
        <v>1404.8999999999999</v>
      </c>
      <c r="R147" s="14">
        <v>1721.96</v>
      </c>
      <c r="S147" s="14">
        <v>1586.09</v>
      </c>
      <c r="T147" s="14">
        <v>1471.6400000000003</v>
      </c>
      <c r="U147" s="14">
        <v>1638.78</v>
      </c>
      <c r="V147" s="14">
        <v>1166.0000000000002</v>
      </c>
      <c r="W147" s="14">
        <v>941.07000000000016</v>
      </c>
      <c r="X147" s="14">
        <v>1054.8499999999999</v>
      </c>
      <c r="Y147" s="14">
        <v>1418.12</v>
      </c>
      <c r="AA147" s="15">
        <v>7456.57</v>
      </c>
      <c r="AB147" s="15">
        <v>16754.739999999998</v>
      </c>
    </row>
    <row r="148" spans="1:28" x14ac:dyDescent="0.3">
      <c r="A148" s="9">
        <v>137</v>
      </c>
      <c r="B148" s="14"/>
      <c r="C148" s="14"/>
      <c r="D148" s="14"/>
      <c r="E148" s="14"/>
      <c r="F148" s="14"/>
      <c r="G148" s="14"/>
      <c r="H148" s="14">
        <v>1616.02</v>
      </c>
      <c r="I148" s="14">
        <v>1605.41</v>
      </c>
      <c r="J148" s="14">
        <v>1148.3399999999999</v>
      </c>
      <c r="K148" s="14">
        <v>929.08000000000015</v>
      </c>
      <c r="L148" s="14">
        <v>1022.84</v>
      </c>
      <c r="M148" s="14">
        <v>1499.2400000000002</v>
      </c>
      <c r="N148" s="14">
        <v>1321.1800000000003</v>
      </c>
      <c r="O148" s="14">
        <v>1239.44</v>
      </c>
      <c r="P148" s="14">
        <v>1108.51</v>
      </c>
      <c r="Q148" s="14">
        <v>1265.1999999999998</v>
      </c>
      <c r="R148" s="14">
        <v>1592.59</v>
      </c>
      <c r="S148" s="14">
        <v>1326.93</v>
      </c>
      <c r="T148" s="14">
        <v>1743.2000000000003</v>
      </c>
      <c r="U148" s="14">
        <v>1579.31</v>
      </c>
      <c r="V148" s="14">
        <v>955.43</v>
      </c>
      <c r="W148" s="14">
        <v>1418.48</v>
      </c>
      <c r="X148" s="14">
        <v>984.3599999999999</v>
      </c>
      <c r="Y148" s="14">
        <v>1247.56</v>
      </c>
      <c r="AA148" s="15">
        <v>7820.93</v>
      </c>
      <c r="AB148" s="15">
        <v>15782.19</v>
      </c>
    </row>
    <row r="149" spans="1:28" x14ac:dyDescent="0.3">
      <c r="A149" s="9">
        <v>138</v>
      </c>
      <c r="B149" s="14"/>
      <c r="C149" s="14"/>
      <c r="D149" s="14"/>
      <c r="E149" s="14"/>
      <c r="F149" s="14"/>
      <c r="G149" s="14"/>
      <c r="H149" s="14">
        <v>1543.3400000000001</v>
      </c>
      <c r="I149" s="14">
        <v>1644.56</v>
      </c>
      <c r="J149" s="14">
        <v>843.31999999999994</v>
      </c>
      <c r="K149" s="14">
        <v>1621.1799999999998</v>
      </c>
      <c r="L149" s="14">
        <v>1147.8400000000001</v>
      </c>
      <c r="M149" s="14">
        <v>1183.0200000000002</v>
      </c>
      <c r="N149" s="14">
        <v>1290.3899999999999</v>
      </c>
      <c r="O149" s="14">
        <v>1348.5700000000004</v>
      </c>
      <c r="P149" s="14">
        <v>1428.3999999999999</v>
      </c>
      <c r="Q149" s="14">
        <v>1263.23</v>
      </c>
      <c r="R149" s="14">
        <v>981.73999999999978</v>
      </c>
      <c r="S149" s="14">
        <v>1690.2700000000002</v>
      </c>
      <c r="T149" s="14">
        <v>1686.87</v>
      </c>
      <c r="U149" s="14">
        <v>1470.6099999999997</v>
      </c>
      <c r="V149" s="14">
        <v>955.3599999999999</v>
      </c>
      <c r="W149" s="14">
        <v>1082.47</v>
      </c>
      <c r="X149" s="14">
        <v>1245.9000000000001</v>
      </c>
      <c r="Y149" s="14">
        <v>1027.94</v>
      </c>
      <c r="AA149" s="15">
        <v>7983.26</v>
      </c>
      <c r="AB149" s="15">
        <v>15471.750000000002</v>
      </c>
    </row>
    <row r="150" spans="1:28" x14ac:dyDescent="0.3">
      <c r="A150" s="9">
        <v>139</v>
      </c>
      <c r="B150" s="14"/>
      <c r="C150" s="14"/>
      <c r="D150" s="14"/>
      <c r="E150" s="14"/>
      <c r="F150" s="14"/>
      <c r="G150" s="14"/>
      <c r="H150" s="14">
        <v>1525.01</v>
      </c>
      <c r="I150" s="14">
        <v>1637.1100000000001</v>
      </c>
      <c r="J150" s="14">
        <v>1339.3600000000001</v>
      </c>
      <c r="K150" s="14">
        <v>761.15</v>
      </c>
      <c r="L150" s="14">
        <v>1048.52</v>
      </c>
      <c r="M150" s="14">
        <v>1183.22</v>
      </c>
      <c r="N150" s="14">
        <v>1452.23</v>
      </c>
      <c r="O150" s="14">
        <v>1212.72</v>
      </c>
      <c r="P150" s="14">
        <v>1295.75</v>
      </c>
      <c r="Q150" s="14">
        <v>1083.3100000000002</v>
      </c>
      <c r="R150" s="14">
        <v>1540.7000000000003</v>
      </c>
      <c r="S150" s="14">
        <v>606.02</v>
      </c>
      <c r="T150" s="14">
        <v>829.46</v>
      </c>
      <c r="U150" s="14">
        <v>1014.1400000000001</v>
      </c>
      <c r="V150" s="14">
        <v>1085.44</v>
      </c>
      <c r="W150" s="14">
        <v>936.13000000000011</v>
      </c>
      <c r="X150" s="14">
        <v>1200.8599999999999</v>
      </c>
      <c r="Y150" s="14">
        <v>1147.6599999999999</v>
      </c>
      <c r="AA150" s="15">
        <v>7494.37</v>
      </c>
      <c r="AB150" s="15">
        <v>13404.420000000002</v>
      </c>
    </row>
    <row r="151" spans="1:28" x14ac:dyDescent="0.3">
      <c r="A151" s="9">
        <v>140</v>
      </c>
      <c r="B151" s="14"/>
      <c r="C151" s="14"/>
      <c r="D151" s="14"/>
      <c r="E151" s="14"/>
      <c r="F151" s="14"/>
      <c r="G151" s="14"/>
      <c r="H151" s="14">
        <v>1789.4</v>
      </c>
      <c r="I151" s="14">
        <v>1552.0700000000002</v>
      </c>
      <c r="J151" s="14">
        <v>1249.8100000000002</v>
      </c>
      <c r="K151" s="14">
        <v>1721.4599999999998</v>
      </c>
      <c r="L151" s="14">
        <v>1316.48</v>
      </c>
      <c r="M151" s="14">
        <v>1300.21</v>
      </c>
      <c r="N151" s="14">
        <v>1319.4599999999998</v>
      </c>
      <c r="O151" s="14">
        <v>1278.1400000000001</v>
      </c>
      <c r="P151" s="14">
        <v>1273.6000000000001</v>
      </c>
      <c r="Q151" s="14">
        <v>1230.1100000000001</v>
      </c>
      <c r="R151" s="14">
        <v>952.81</v>
      </c>
      <c r="S151" s="14">
        <v>814</v>
      </c>
      <c r="T151" s="14">
        <v>1576.88</v>
      </c>
      <c r="U151" s="14">
        <v>1508.97</v>
      </c>
      <c r="V151" s="14">
        <v>1263.76</v>
      </c>
      <c r="W151" s="14">
        <v>1315.16</v>
      </c>
      <c r="X151" s="14">
        <v>611.64</v>
      </c>
      <c r="Y151" s="14">
        <v>1044.57</v>
      </c>
      <c r="AA151" s="15">
        <v>8929.43</v>
      </c>
      <c r="AB151" s="15">
        <v>14189.099999999999</v>
      </c>
    </row>
    <row r="152" spans="1:28" x14ac:dyDescent="0.3">
      <c r="A152" s="9">
        <v>141</v>
      </c>
      <c r="B152" s="14"/>
      <c r="C152" s="14"/>
      <c r="D152" s="14"/>
      <c r="E152" s="14"/>
      <c r="F152" s="14"/>
      <c r="G152" s="14"/>
      <c r="H152" s="14">
        <v>1583.85</v>
      </c>
      <c r="I152" s="14">
        <v>1416.49</v>
      </c>
      <c r="J152" s="14">
        <v>1187.3400000000001</v>
      </c>
      <c r="K152" s="14">
        <v>982.39999999999986</v>
      </c>
      <c r="L152" s="14">
        <v>832.93</v>
      </c>
      <c r="M152" s="14">
        <v>1136.08</v>
      </c>
      <c r="N152" s="14">
        <v>1414.6</v>
      </c>
      <c r="O152" s="14">
        <v>1183.67</v>
      </c>
      <c r="P152" s="14">
        <v>1385.5499999999997</v>
      </c>
      <c r="Q152" s="14">
        <v>1185.8600000000001</v>
      </c>
      <c r="R152" s="14">
        <v>1460.99</v>
      </c>
      <c r="S152" s="14">
        <v>1428.78</v>
      </c>
      <c r="T152" s="14">
        <v>2008.0900000000001</v>
      </c>
      <c r="U152" s="14">
        <v>1792.5200000000004</v>
      </c>
      <c r="V152" s="14">
        <v>1426.88</v>
      </c>
      <c r="W152" s="14">
        <v>1334.42</v>
      </c>
      <c r="X152" s="14">
        <v>771.8</v>
      </c>
      <c r="Y152" s="14">
        <v>1213.0300000000002</v>
      </c>
      <c r="AA152" s="15">
        <v>8185.74</v>
      </c>
      <c r="AB152" s="15">
        <v>14901.5</v>
      </c>
    </row>
    <row r="153" spans="1:28" x14ac:dyDescent="0.3">
      <c r="A153" s="9">
        <v>142</v>
      </c>
      <c r="B153" s="14"/>
      <c r="C153" s="14"/>
      <c r="D153" s="14"/>
      <c r="E153" s="14"/>
      <c r="F153" s="14"/>
      <c r="G153" s="14"/>
      <c r="H153" s="14">
        <v>1981</v>
      </c>
      <c r="I153" s="14">
        <v>1706.73</v>
      </c>
      <c r="J153" s="14">
        <v>1292.57</v>
      </c>
      <c r="K153" s="14">
        <v>1206.9299999999998</v>
      </c>
      <c r="L153" s="14">
        <v>1110.4699999999998</v>
      </c>
      <c r="M153" s="14">
        <v>1618.35</v>
      </c>
      <c r="N153" s="14">
        <v>1255.1999999999998</v>
      </c>
      <c r="O153" s="14">
        <v>1191.78</v>
      </c>
      <c r="P153" s="14">
        <v>1359.1699999999998</v>
      </c>
      <c r="Q153" s="14">
        <v>1236.9200000000003</v>
      </c>
      <c r="R153" s="14">
        <v>918.24999999999989</v>
      </c>
      <c r="S153" s="14">
        <v>486.93</v>
      </c>
      <c r="T153" s="14">
        <v>1216.6100000000001</v>
      </c>
      <c r="U153" s="14">
        <v>1356.1100000000004</v>
      </c>
      <c r="V153" s="14">
        <v>1181.58</v>
      </c>
      <c r="W153" s="14">
        <v>1112.69</v>
      </c>
      <c r="X153" s="14">
        <v>878.15999999999974</v>
      </c>
      <c r="Y153" s="14">
        <v>1056.9199999999998</v>
      </c>
      <c r="AA153" s="15">
        <v>8304.48</v>
      </c>
      <c r="AB153" s="15">
        <v>16760.740000000002</v>
      </c>
    </row>
    <row r="154" spans="1:28" x14ac:dyDescent="0.3">
      <c r="A154" s="9">
        <v>143</v>
      </c>
      <c r="B154" s="14"/>
      <c r="C154" s="14"/>
      <c r="D154" s="14"/>
      <c r="E154" s="14"/>
      <c r="F154" s="14"/>
      <c r="G154" s="14"/>
      <c r="H154" s="14">
        <v>1633.2800000000002</v>
      </c>
      <c r="I154" s="14">
        <v>1649.1200000000003</v>
      </c>
      <c r="J154" s="14">
        <v>1001.1499999999999</v>
      </c>
      <c r="K154" s="14">
        <v>1060.54</v>
      </c>
      <c r="L154" s="14">
        <v>1227.1500000000001</v>
      </c>
      <c r="M154" s="14">
        <v>1348.31</v>
      </c>
      <c r="N154" s="14">
        <v>1533.8200000000002</v>
      </c>
      <c r="O154" s="14">
        <v>1270.3899999999999</v>
      </c>
      <c r="P154" s="14">
        <v>1074.5099999999998</v>
      </c>
      <c r="Q154" s="14">
        <v>1302.47</v>
      </c>
      <c r="R154" s="14">
        <v>1699.7399999999998</v>
      </c>
      <c r="S154" s="14">
        <v>1482.46</v>
      </c>
      <c r="T154" s="14">
        <v>1727.4500000000003</v>
      </c>
      <c r="U154" s="14">
        <v>1687.4300000000003</v>
      </c>
      <c r="V154" s="14">
        <v>1390.53</v>
      </c>
      <c r="W154" s="14">
        <v>1258.23</v>
      </c>
      <c r="X154" s="14">
        <v>1053.8799999999999</v>
      </c>
      <c r="Y154" s="14">
        <v>1330.55</v>
      </c>
      <c r="AA154" s="15">
        <v>7785.4700000000012</v>
      </c>
      <c r="AB154" s="15">
        <v>14224.589999999998</v>
      </c>
    </row>
    <row r="155" spans="1:28" x14ac:dyDescent="0.3">
      <c r="A155" s="9">
        <v>144</v>
      </c>
      <c r="B155" s="14"/>
      <c r="C155" s="14"/>
      <c r="D155" s="14"/>
      <c r="E155" s="14"/>
      <c r="F155" s="14"/>
      <c r="G155" s="14"/>
      <c r="H155" s="14">
        <v>1388.52</v>
      </c>
      <c r="I155" s="14">
        <v>1683.1000000000004</v>
      </c>
      <c r="J155" s="14">
        <v>1006.5599999999998</v>
      </c>
      <c r="K155" s="14">
        <v>1235.8200000000002</v>
      </c>
      <c r="L155" s="14">
        <v>934.91999999999985</v>
      </c>
      <c r="M155" s="14">
        <v>1360.35</v>
      </c>
      <c r="N155" s="14">
        <v>1415.76</v>
      </c>
      <c r="O155" s="14">
        <v>1293.5300000000004</v>
      </c>
      <c r="P155" s="14">
        <v>1248.1400000000003</v>
      </c>
      <c r="Q155" s="14">
        <v>925.37</v>
      </c>
      <c r="R155" s="14">
        <v>1669.4500000000003</v>
      </c>
      <c r="S155" s="14">
        <v>824.9799999999999</v>
      </c>
      <c r="T155" s="14">
        <v>1803.81</v>
      </c>
      <c r="U155" s="14">
        <v>1840.5100000000002</v>
      </c>
      <c r="V155" s="14">
        <v>1400.8300000000004</v>
      </c>
      <c r="W155" s="14">
        <v>1427.6200000000001</v>
      </c>
      <c r="X155" s="14">
        <v>827.03999999999974</v>
      </c>
      <c r="Y155" s="14">
        <v>787.89</v>
      </c>
      <c r="AA155" s="15">
        <v>7732.27</v>
      </c>
      <c r="AB155" s="15">
        <v>15803.630000000001</v>
      </c>
    </row>
    <row r="156" spans="1:28" x14ac:dyDescent="0.3">
      <c r="A156" s="9">
        <v>145</v>
      </c>
      <c r="B156" s="14"/>
      <c r="C156" s="14"/>
      <c r="D156" s="14"/>
      <c r="E156" s="14"/>
      <c r="F156" s="14"/>
      <c r="G156" s="14"/>
      <c r="H156" s="14">
        <v>1653.7899999999997</v>
      </c>
      <c r="I156" s="14">
        <v>1133.06</v>
      </c>
      <c r="J156" s="14">
        <v>834.12999999999988</v>
      </c>
      <c r="K156" s="14">
        <v>897.18000000000006</v>
      </c>
      <c r="L156" s="14">
        <v>1337.2799999999997</v>
      </c>
      <c r="M156" s="14">
        <v>1004.13</v>
      </c>
      <c r="N156" s="14">
        <v>1451.3300000000002</v>
      </c>
      <c r="O156" s="14">
        <v>1251.9700000000003</v>
      </c>
      <c r="P156" s="14">
        <v>1533.8700000000001</v>
      </c>
      <c r="Q156" s="14">
        <v>1388.22</v>
      </c>
      <c r="R156" s="14">
        <v>1027.81</v>
      </c>
      <c r="S156" s="14">
        <v>1540.54</v>
      </c>
      <c r="T156" s="14">
        <v>1749.6600000000003</v>
      </c>
      <c r="U156" s="14">
        <v>1508.66</v>
      </c>
      <c r="V156" s="14">
        <v>1438.6100000000001</v>
      </c>
      <c r="W156" s="14">
        <v>1164.8000000000002</v>
      </c>
      <c r="X156" s="14">
        <v>901.84999999999991</v>
      </c>
      <c r="Y156" s="14">
        <v>865.20999999999992</v>
      </c>
      <c r="AA156" s="15">
        <v>8380.2099999999991</v>
      </c>
      <c r="AB156" s="15">
        <v>16777.460000000003</v>
      </c>
    </row>
    <row r="157" spans="1:28" x14ac:dyDescent="0.3">
      <c r="A157" s="9">
        <v>146</v>
      </c>
      <c r="B157" s="14"/>
      <c r="C157" s="14"/>
      <c r="D157" s="14"/>
      <c r="E157" s="14"/>
      <c r="F157" s="14"/>
      <c r="G157" s="14"/>
      <c r="H157" s="14">
        <v>1510.0299999999997</v>
      </c>
      <c r="I157" s="14">
        <v>1640.63</v>
      </c>
      <c r="J157" s="14">
        <v>1164.6099999999999</v>
      </c>
      <c r="K157" s="14">
        <v>1143.8800000000001</v>
      </c>
      <c r="L157" s="14">
        <v>1089.19</v>
      </c>
      <c r="M157" s="14">
        <v>908.23</v>
      </c>
      <c r="N157" s="14">
        <v>1448.29</v>
      </c>
      <c r="O157" s="14">
        <v>1392.0000000000002</v>
      </c>
      <c r="P157" s="14">
        <v>1511.0400000000002</v>
      </c>
      <c r="Q157" s="14">
        <v>1404.8999999999999</v>
      </c>
      <c r="R157" s="14">
        <v>1721.96</v>
      </c>
      <c r="S157" s="14">
        <v>1586.09</v>
      </c>
      <c r="T157" s="14">
        <v>1471.6400000000003</v>
      </c>
      <c r="U157" s="14">
        <v>1638.78</v>
      </c>
      <c r="V157" s="14">
        <v>1166.0000000000002</v>
      </c>
      <c r="W157" s="14">
        <v>941.07000000000016</v>
      </c>
      <c r="X157" s="14">
        <v>1054.8499999999999</v>
      </c>
      <c r="Y157" s="14">
        <v>1418.12</v>
      </c>
      <c r="AA157" s="15">
        <v>7425.2900000000009</v>
      </c>
      <c r="AB157" s="15">
        <v>15074.63</v>
      </c>
    </row>
    <row r="158" spans="1:28" x14ac:dyDescent="0.3">
      <c r="A158" s="9">
        <v>147</v>
      </c>
      <c r="B158" s="14"/>
      <c r="C158" s="14"/>
      <c r="D158" s="14"/>
      <c r="E158" s="14"/>
      <c r="F158" s="14"/>
      <c r="G158" s="14"/>
      <c r="H158" s="14">
        <v>1616.02</v>
      </c>
      <c r="I158" s="14">
        <v>1605.41</v>
      </c>
      <c r="J158" s="14">
        <v>1148.3399999999999</v>
      </c>
      <c r="K158" s="14">
        <v>929.08000000000015</v>
      </c>
      <c r="L158" s="14">
        <v>1022.84</v>
      </c>
      <c r="M158" s="14">
        <v>1499.2400000000002</v>
      </c>
      <c r="N158" s="14">
        <v>1321.1800000000003</v>
      </c>
      <c r="O158" s="14">
        <v>1239.44</v>
      </c>
      <c r="P158" s="14">
        <v>1108.51</v>
      </c>
      <c r="Q158" s="14">
        <v>1265.1999999999998</v>
      </c>
      <c r="R158" s="14">
        <v>1592.59</v>
      </c>
      <c r="S158" s="14">
        <v>1326.93</v>
      </c>
      <c r="T158" s="14">
        <v>1743.2000000000003</v>
      </c>
      <c r="U158" s="14">
        <v>1579.31</v>
      </c>
      <c r="V158" s="14">
        <v>955.43</v>
      </c>
      <c r="W158" s="14">
        <v>1418.48</v>
      </c>
      <c r="X158" s="14">
        <v>984.3599999999999</v>
      </c>
      <c r="Y158" s="14">
        <v>1247.56</v>
      </c>
      <c r="AA158" s="15">
        <v>8055.85</v>
      </c>
      <c r="AB158" s="15">
        <v>18039.439999999999</v>
      </c>
    </row>
    <row r="159" spans="1:28" x14ac:dyDescent="0.3">
      <c r="A159" s="9">
        <v>148</v>
      </c>
      <c r="B159" s="14"/>
      <c r="C159" s="14"/>
      <c r="D159" s="14"/>
      <c r="E159" s="14"/>
      <c r="F159" s="14"/>
      <c r="G159" s="14"/>
      <c r="H159" s="14">
        <v>1543.3400000000001</v>
      </c>
      <c r="I159" s="14">
        <v>1644.56</v>
      </c>
      <c r="J159" s="14">
        <v>843.31999999999994</v>
      </c>
      <c r="K159" s="14">
        <v>1621.1799999999998</v>
      </c>
      <c r="L159" s="14">
        <v>1147.8400000000001</v>
      </c>
      <c r="M159" s="14">
        <v>1183.0200000000002</v>
      </c>
      <c r="N159" s="14">
        <v>1290.3899999999999</v>
      </c>
      <c r="O159" s="14">
        <v>1348.5700000000004</v>
      </c>
      <c r="P159" s="14">
        <v>1428.3999999999999</v>
      </c>
      <c r="Q159" s="14">
        <v>1263.23</v>
      </c>
      <c r="R159" s="14">
        <v>981.73999999999978</v>
      </c>
      <c r="S159" s="14">
        <v>1690.2700000000002</v>
      </c>
      <c r="T159" s="14">
        <v>1686.87</v>
      </c>
      <c r="U159" s="14">
        <v>1470.6099999999997</v>
      </c>
      <c r="V159" s="14">
        <v>955.3599999999999</v>
      </c>
      <c r="W159" s="14">
        <v>1082.47</v>
      </c>
      <c r="X159" s="14">
        <v>1245.9000000000001</v>
      </c>
      <c r="Y159" s="14">
        <v>1027.94</v>
      </c>
      <c r="AA159" s="15">
        <v>7588.43</v>
      </c>
      <c r="AB159" s="15">
        <v>16913.5</v>
      </c>
    </row>
    <row r="160" spans="1:28" x14ac:dyDescent="0.3">
      <c r="A160" s="9">
        <v>149</v>
      </c>
      <c r="B160" s="14"/>
      <c r="C160" s="14"/>
      <c r="D160" s="14"/>
      <c r="E160" s="14"/>
      <c r="F160" s="14"/>
      <c r="G160" s="14"/>
      <c r="H160" s="14">
        <v>1525.01</v>
      </c>
      <c r="I160" s="14">
        <v>1637.1100000000001</v>
      </c>
      <c r="J160" s="14">
        <v>1339.3600000000001</v>
      </c>
      <c r="K160" s="14">
        <v>761.15</v>
      </c>
      <c r="L160" s="14">
        <v>1048.52</v>
      </c>
      <c r="M160" s="14">
        <v>1183.22</v>
      </c>
      <c r="N160" s="14">
        <v>1452.23</v>
      </c>
      <c r="O160" s="14">
        <v>1212.72</v>
      </c>
      <c r="P160" s="14">
        <v>1295.75</v>
      </c>
      <c r="Q160" s="14">
        <v>1083.3100000000002</v>
      </c>
      <c r="R160" s="14">
        <v>1540.7000000000003</v>
      </c>
      <c r="S160" s="14">
        <v>606.02</v>
      </c>
      <c r="T160" s="14">
        <v>829.46</v>
      </c>
      <c r="U160" s="14">
        <v>1014.1400000000001</v>
      </c>
      <c r="V160" s="14">
        <v>1085.44</v>
      </c>
      <c r="W160" s="14">
        <v>936.13000000000011</v>
      </c>
      <c r="X160" s="14">
        <v>1200.8599999999999</v>
      </c>
      <c r="Y160" s="14">
        <v>1147.6599999999999</v>
      </c>
      <c r="AA160" s="15">
        <v>7692.6900000000005</v>
      </c>
      <c r="AB160" s="15">
        <v>16089.83</v>
      </c>
    </row>
    <row r="161" spans="1:28" x14ac:dyDescent="0.3">
      <c r="A161" s="9">
        <v>150</v>
      </c>
      <c r="B161" s="14"/>
      <c r="C161" s="14"/>
      <c r="D161" s="14"/>
      <c r="E161" s="14"/>
      <c r="F161" s="14"/>
      <c r="G161" s="14"/>
      <c r="H161" s="14">
        <v>1789.4</v>
      </c>
      <c r="I161" s="14">
        <v>1552.0700000000002</v>
      </c>
      <c r="J161" s="14">
        <v>1249.8100000000002</v>
      </c>
      <c r="K161" s="14">
        <v>1721.4599999999998</v>
      </c>
      <c r="L161" s="14">
        <v>1316.48</v>
      </c>
      <c r="M161" s="14">
        <v>1300.21</v>
      </c>
      <c r="N161" s="14">
        <v>1319.4599999999998</v>
      </c>
      <c r="O161" s="14">
        <v>1278.1400000000001</v>
      </c>
      <c r="P161" s="14">
        <v>1273.6000000000001</v>
      </c>
      <c r="Q161" s="14">
        <v>1230.1100000000001</v>
      </c>
      <c r="R161" s="14">
        <v>952.81</v>
      </c>
      <c r="S161" s="14">
        <v>814</v>
      </c>
      <c r="T161" s="14">
        <v>1576.88</v>
      </c>
      <c r="U161" s="14">
        <v>1508.97</v>
      </c>
      <c r="V161" s="14">
        <v>1263.76</v>
      </c>
      <c r="W161" s="14">
        <v>1315.16</v>
      </c>
      <c r="X161" s="14">
        <v>611.64</v>
      </c>
      <c r="Y161" s="14">
        <v>1044.57</v>
      </c>
      <c r="AA161" s="15">
        <v>7889.090000000002</v>
      </c>
      <c r="AB161" s="15">
        <v>15983.58</v>
      </c>
    </row>
    <row r="162" spans="1:28" x14ac:dyDescent="0.3">
      <c r="A162" s="9">
        <v>151</v>
      </c>
      <c r="B162" s="14"/>
      <c r="C162" s="14"/>
      <c r="D162" s="14"/>
      <c r="E162" s="14"/>
      <c r="F162" s="14"/>
      <c r="G162" s="14"/>
      <c r="H162" s="14">
        <v>1583.85</v>
      </c>
      <c r="I162" s="14">
        <v>1416.49</v>
      </c>
      <c r="J162" s="14">
        <v>1187.3400000000001</v>
      </c>
      <c r="K162" s="14">
        <v>982.39999999999986</v>
      </c>
      <c r="L162" s="14">
        <v>832.93</v>
      </c>
      <c r="M162" s="14">
        <v>1136.08</v>
      </c>
      <c r="N162" s="14">
        <v>1414.6</v>
      </c>
      <c r="O162" s="14">
        <v>1183.67</v>
      </c>
      <c r="P162" s="14">
        <v>1385.5499999999997</v>
      </c>
      <c r="Q162" s="14">
        <v>1185.8600000000001</v>
      </c>
      <c r="R162" s="14">
        <v>1460.99</v>
      </c>
      <c r="S162" s="14">
        <v>1428.78</v>
      </c>
      <c r="T162" s="14">
        <v>2008.0900000000001</v>
      </c>
      <c r="U162" s="14">
        <v>1792.5200000000004</v>
      </c>
      <c r="V162" s="14">
        <v>1426.88</v>
      </c>
      <c r="W162" s="14">
        <v>1334.42</v>
      </c>
      <c r="X162" s="14">
        <v>771.8</v>
      </c>
      <c r="Y162" s="14">
        <v>1213.0300000000002</v>
      </c>
      <c r="AA162" s="15">
        <v>7139.09</v>
      </c>
      <c r="AB162" s="15">
        <v>16606.190000000002</v>
      </c>
    </row>
    <row r="163" spans="1:28" x14ac:dyDescent="0.3">
      <c r="A163" s="9">
        <v>152</v>
      </c>
      <c r="B163" s="14"/>
      <c r="C163" s="14"/>
      <c r="D163" s="14"/>
      <c r="E163" s="14"/>
      <c r="F163" s="14"/>
      <c r="G163" s="14"/>
      <c r="H163" s="14">
        <v>1981</v>
      </c>
      <c r="I163" s="14">
        <v>1706.73</v>
      </c>
      <c r="J163" s="14">
        <v>1292.57</v>
      </c>
      <c r="K163" s="14">
        <v>1206.9299999999998</v>
      </c>
      <c r="L163" s="14">
        <v>1110.4699999999998</v>
      </c>
      <c r="M163" s="14">
        <v>1618.35</v>
      </c>
      <c r="N163" s="14">
        <v>1255.1999999999998</v>
      </c>
      <c r="O163" s="14">
        <v>1191.78</v>
      </c>
      <c r="P163" s="14">
        <v>1359.1699999999998</v>
      </c>
      <c r="Q163" s="14">
        <v>1236.9200000000003</v>
      </c>
      <c r="R163" s="14">
        <v>918.24999999999989</v>
      </c>
      <c r="S163" s="14">
        <v>486.93</v>
      </c>
      <c r="T163" s="14">
        <v>1216.6100000000001</v>
      </c>
      <c r="U163" s="14">
        <v>1356.1100000000004</v>
      </c>
      <c r="V163" s="14">
        <v>1181.58</v>
      </c>
      <c r="W163" s="14">
        <v>1112.69</v>
      </c>
      <c r="X163" s="14">
        <v>878.15999999999974</v>
      </c>
      <c r="Y163" s="14">
        <v>1056.9199999999998</v>
      </c>
      <c r="AA163" s="15">
        <v>8916.0499999999993</v>
      </c>
      <c r="AB163" s="15">
        <v>13250.320000000002</v>
      </c>
    </row>
    <row r="164" spans="1:28" x14ac:dyDescent="0.3">
      <c r="A164" s="9">
        <v>153</v>
      </c>
      <c r="B164" s="14"/>
      <c r="C164" s="14"/>
      <c r="D164" s="14"/>
      <c r="E164" s="14"/>
      <c r="F164" s="14"/>
      <c r="G164" s="14"/>
      <c r="H164" s="14">
        <v>1633.2800000000002</v>
      </c>
      <c r="I164" s="14">
        <v>1649.1200000000003</v>
      </c>
      <c r="J164" s="14">
        <v>1001.1499999999999</v>
      </c>
      <c r="K164" s="14">
        <v>1060.54</v>
      </c>
      <c r="L164" s="14">
        <v>1227.1500000000001</v>
      </c>
      <c r="M164" s="14">
        <v>1348.31</v>
      </c>
      <c r="N164" s="14">
        <v>1533.8200000000002</v>
      </c>
      <c r="O164" s="14">
        <v>1270.3899999999999</v>
      </c>
      <c r="P164" s="14">
        <v>1074.5099999999998</v>
      </c>
      <c r="Q164" s="14">
        <v>1302.47</v>
      </c>
      <c r="R164" s="14">
        <v>1699.7399999999998</v>
      </c>
      <c r="S164" s="14">
        <v>1482.46</v>
      </c>
      <c r="T164" s="14">
        <v>1727.4500000000003</v>
      </c>
      <c r="U164" s="14">
        <v>1687.4300000000003</v>
      </c>
      <c r="V164" s="14">
        <v>1390.53</v>
      </c>
      <c r="W164" s="14">
        <v>1258.23</v>
      </c>
      <c r="X164" s="14">
        <v>1053.8799999999999</v>
      </c>
      <c r="Y164" s="14">
        <v>1330.55</v>
      </c>
      <c r="AA164" s="15">
        <v>7919.5499999999993</v>
      </c>
      <c r="AB164" s="15">
        <v>16811.46</v>
      </c>
    </row>
    <row r="165" spans="1:28" x14ac:dyDescent="0.3">
      <c r="A165" s="9">
        <v>154</v>
      </c>
      <c r="B165" s="14"/>
      <c r="C165" s="14"/>
      <c r="D165" s="14"/>
      <c r="E165" s="14"/>
      <c r="F165" s="14"/>
      <c r="G165" s="14"/>
      <c r="H165" s="14">
        <v>1388.52</v>
      </c>
      <c r="I165" s="14">
        <v>1683.1000000000004</v>
      </c>
      <c r="J165" s="14">
        <v>1006.5599999999998</v>
      </c>
      <c r="K165" s="14">
        <v>1235.8200000000002</v>
      </c>
      <c r="L165" s="14">
        <v>934.91999999999985</v>
      </c>
      <c r="M165" s="14">
        <v>1360.35</v>
      </c>
      <c r="N165" s="14">
        <v>1415.76</v>
      </c>
      <c r="O165" s="14">
        <v>1293.5300000000004</v>
      </c>
      <c r="P165" s="14">
        <v>1248.1400000000003</v>
      </c>
      <c r="Q165" s="14">
        <v>925.37</v>
      </c>
      <c r="R165" s="14">
        <v>1669.4500000000003</v>
      </c>
      <c r="S165" s="14">
        <v>824.9799999999999</v>
      </c>
      <c r="T165" s="14">
        <v>1803.81</v>
      </c>
      <c r="U165" s="14">
        <v>1840.5100000000002</v>
      </c>
      <c r="V165" s="14">
        <v>1400.8300000000004</v>
      </c>
      <c r="W165" s="14">
        <v>1427.6200000000001</v>
      </c>
      <c r="X165" s="14">
        <v>827.03999999999974</v>
      </c>
      <c r="Y165" s="14">
        <v>787.89</v>
      </c>
      <c r="AA165" s="15">
        <v>7609.27</v>
      </c>
      <c r="AB165" s="15">
        <v>15464.93</v>
      </c>
    </row>
    <row r="166" spans="1:28" x14ac:dyDescent="0.3">
      <c r="A166" s="9">
        <v>155</v>
      </c>
      <c r="B166" s="14"/>
      <c r="C166" s="14"/>
      <c r="D166" s="14"/>
      <c r="E166" s="14"/>
      <c r="F166" s="14"/>
      <c r="G166" s="14"/>
      <c r="H166" s="14">
        <v>1653.7899999999997</v>
      </c>
      <c r="I166" s="14">
        <v>1133.06</v>
      </c>
      <c r="J166" s="14">
        <v>834.12999999999988</v>
      </c>
      <c r="K166" s="14">
        <v>897.18000000000006</v>
      </c>
      <c r="L166" s="14">
        <v>1337.2799999999997</v>
      </c>
      <c r="M166" s="14">
        <v>1004.13</v>
      </c>
      <c r="N166" s="14">
        <v>1451.3300000000002</v>
      </c>
      <c r="O166" s="14">
        <v>1251.9700000000003</v>
      </c>
      <c r="P166" s="14">
        <v>1533.8700000000001</v>
      </c>
      <c r="Q166" s="14">
        <v>1388.22</v>
      </c>
      <c r="R166" s="14">
        <v>1027.81</v>
      </c>
      <c r="S166" s="14">
        <v>1540.54</v>
      </c>
      <c r="T166" s="14">
        <v>1749.6600000000003</v>
      </c>
      <c r="U166" s="14">
        <v>1508.66</v>
      </c>
      <c r="V166" s="14">
        <v>1438.6100000000001</v>
      </c>
      <c r="W166" s="14">
        <v>1164.8000000000002</v>
      </c>
      <c r="X166" s="14">
        <v>901.84999999999991</v>
      </c>
      <c r="Y166" s="14">
        <v>865.20999999999992</v>
      </c>
      <c r="AA166" s="15">
        <v>6859.57</v>
      </c>
      <c r="AB166" s="15">
        <v>15822.53</v>
      </c>
    </row>
    <row r="167" spans="1:28" x14ac:dyDescent="0.3">
      <c r="A167" s="9">
        <v>156</v>
      </c>
      <c r="B167" s="14"/>
      <c r="C167" s="14"/>
      <c r="D167" s="14"/>
      <c r="E167" s="14"/>
      <c r="F167" s="14"/>
      <c r="G167" s="14"/>
      <c r="H167" s="14">
        <v>1510.0299999999997</v>
      </c>
      <c r="I167" s="14">
        <v>1640.63</v>
      </c>
      <c r="J167" s="14">
        <v>1164.6099999999999</v>
      </c>
      <c r="K167" s="14">
        <v>1143.8800000000001</v>
      </c>
      <c r="L167" s="14">
        <v>1089.19</v>
      </c>
      <c r="M167" s="14">
        <v>908.23</v>
      </c>
      <c r="N167" s="14">
        <v>1448.29</v>
      </c>
      <c r="O167" s="14">
        <v>1392.0000000000002</v>
      </c>
      <c r="P167" s="14">
        <v>1511.0400000000002</v>
      </c>
      <c r="Q167" s="14">
        <v>1404.8999999999999</v>
      </c>
      <c r="R167" s="14">
        <v>1721.96</v>
      </c>
      <c r="S167" s="14">
        <v>1586.09</v>
      </c>
      <c r="T167" s="14">
        <v>1471.6400000000003</v>
      </c>
      <c r="U167" s="14">
        <v>1638.78</v>
      </c>
      <c r="V167" s="14">
        <v>1166.0000000000002</v>
      </c>
      <c r="W167" s="14">
        <v>941.07000000000016</v>
      </c>
      <c r="X167" s="14">
        <v>1054.8499999999999</v>
      </c>
      <c r="Y167" s="14">
        <v>1418.12</v>
      </c>
      <c r="AA167" s="15">
        <v>7456.57</v>
      </c>
      <c r="AB167" s="15">
        <v>16754.739999999998</v>
      </c>
    </row>
    <row r="168" spans="1:28" x14ac:dyDescent="0.3">
      <c r="A168" s="9">
        <v>157</v>
      </c>
      <c r="B168" s="14"/>
      <c r="C168" s="14"/>
      <c r="D168" s="14"/>
      <c r="E168" s="14"/>
      <c r="F168" s="14"/>
      <c r="G168" s="14"/>
      <c r="H168" s="14">
        <v>1616.02</v>
      </c>
      <c r="I168" s="14">
        <v>1605.41</v>
      </c>
      <c r="J168" s="14">
        <v>1148.3399999999999</v>
      </c>
      <c r="K168" s="14">
        <v>929.08000000000015</v>
      </c>
      <c r="L168" s="14">
        <v>1022.84</v>
      </c>
      <c r="M168" s="14">
        <v>1499.2400000000002</v>
      </c>
      <c r="N168" s="14">
        <v>1321.1800000000003</v>
      </c>
      <c r="O168" s="14">
        <v>1239.44</v>
      </c>
      <c r="P168" s="14">
        <v>1108.51</v>
      </c>
      <c r="Q168" s="14">
        <v>1265.1999999999998</v>
      </c>
      <c r="R168" s="14">
        <v>1592.59</v>
      </c>
      <c r="S168" s="14">
        <v>1326.93</v>
      </c>
      <c r="T168" s="14">
        <v>1743.2000000000003</v>
      </c>
      <c r="U168" s="14">
        <v>1579.31</v>
      </c>
      <c r="V168" s="14">
        <v>955.43</v>
      </c>
      <c r="W168" s="14">
        <v>1418.48</v>
      </c>
      <c r="X168" s="14">
        <v>984.3599999999999</v>
      </c>
      <c r="Y168" s="14">
        <v>1247.56</v>
      </c>
      <c r="AA168" s="15">
        <v>7820.93</v>
      </c>
      <c r="AB168" s="15">
        <v>15782.19</v>
      </c>
    </row>
    <row r="169" spans="1:28" x14ac:dyDescent="0.3">
      <c r="A169" s="9">
        <v>158</v>
      </c>
      <c r="B169" s="14"/>
      <c r="C169" s="14"/>
      <c r="D169" s="14"/>
      <c r="E169" s="14"/>
      <c r="F169" s="14"/>
      <c r="G169" s="14"/>
      <c r="H169" s="14">
        <v>1543.3400000000001</v>
      </c>
      <c r="I169" s="14">
        <v>1644.56</v>
      </c>
      <c r="J169" s="14">
        <v>843.31999999999994</v>
      </c>
      <c r="K169" s="14">
        <v>1621.1799999999998</v>
      </c>
      <c r="L169" s="14">
        <v>1147.8400000000001</v>
      </c>
      <c r="M169" s="14">
        <v>1183.0200000000002</v>
      </c>
      <c r="N169" s="14">
        <v>1290.3899999999999</v>
      </c>
      <c r="O169" s="14">
        <v>1348.5700000000004</v>
      </c>
      <c r="P169" s="14">
        <v>1428.3999999999999</v>
      </c>
      <c r="Q169" s="14">
        <v>1263.23</v>
      </c>
      <c r="R169" s="14">
        <v>981.73999999999978</v>
      </c>
      <c r="S169" s="14">
        <v>1690.2700000000002</v>
      </c>
      <c r="T169" s="14">
        <v>1686.87</v>
      </c>
      <c r="U169" s="14">
        <v>1470.6099999999997</v>
      </c>
      <c r="V169" s="14">
        <v>955.3599999999999</v>
      </c>
      <c r="W169" s="14">
        <v>1082.47</v>
      </c>
      <c r="X169" s="14">
        <v>1245.9000000000001</v>
      </c>
      <c r="Y169" s="14">
        <v>1027.94</v>
      </c>
      <c r="AA169" s="15">
        <v>7983.26</v>
      </c>
      <c r="AB169" s="15">
        <v>15471.750000000002</v>
      </c>
    </row>
    <row r="170" spans="1:28" x14ac:dyDescent="0.3">
      <c r="A170" s="9">
        <v>159</v>
      </c>
      <c r="B170" s="14"/>
      <c r="C170" s="14"/>
      <c r="D170" s="14"/>
      <c r="E170" s="14"/>
      <c r="F170" s="14"/>
      <c r="G170" s="14"/>
      <c r="H170" s="14">
        <v>1525.01</v>
      </c>
      <c r="I170" s="14">
        <v>1637.1100000000001</v>
      </c>
      <c r="J170" s="14">
        <v>1339.3600000000001</v>
      </c>
      <c r="K170" s="14">
        <v>761.15</v>
      </c>
      <c r="L170" s="14">
        <v>1048.52</v>
      </c>
      <c r="M170" s="14">
        <v>1183.22</v>
      </c>
      <c r="N170" s="14">
        <v>1452.23</v>
      </c>
      <c r="O170" s="14">
        <v>1212.72</v>
      </c>
      <c r="P170" s="14">
        <v>1295.75</v>
      </c>
      <c r="Q170" s="14">
        <v>1083.3100000000002</v>
      </c>
      <c r="R170" s="14">
        <v>1540.7000000000003</v>
      </c>
      <c r="S170" s="14">
        <v>606.02</v>
      </c>
      <c r="T170" s="14">
        <v>829.46</v>
      </c>
      <c r="U170" s="14">
        <v>1014.1400000000001</v>
      </c>
      <c r="V170" s="14">
        <v>1085.44</v>
      </c>
      <c r="W170" s="14">
        <v>936.13000000000011</v>
      </c>
      <c r="X170" s="14">
        <v>1200.8599999999999</v>
      </c>
      <c r="Y170" s="14">
        <v>1147.6599999999999</v>
      </c>
      <c r="AA170" s="15">
        <v>7494.37</v>
      </c>
      <c r="AB170" s="15">
        <v>13404.420000000002</v>
      </c>
    </row>
    <row r="171" spans="1:28" x14ac:dyDescent="0.3">
      <c r="A171" s="9">
        <v>160</v>
      </c>
      <c r="B171" s="14"/>
      <c r="C171" s="14"/>
      <c r="D171" s="14"/>
      <c r="E171" s="14"/>
      <c r="F171" s="14"/>
      <c r="G171" s="14"/>
      <c r="H171" s="14">
        <v>1789.4</v>
      </c>
      <c r="I171" s="14">
        <v>1552.0700000000002</v>
      </c>
      <c r="J171" s="14">
        <v>1249.8100000000002</v>
      </c>
      <c r="K171" s="14">
        <v>1721.4599999999998</v>
      </c>
      <c r="L171" s="14">
        <v>1316.48</v>
      </c>
      <c r="M171" s="14">
        <v>1300.21</v>
      </c>
      <c r="N171" s="14">
        <v>1319.4599999999998</v>
      </c>
      <c r="O171" s="14">
        <v>1278.1400000000001</v>
      </c>
      <c r="P171" s="14">
        <v>1273.6000000000001</v>
      </c>
      <c r="Q171" s="14">
        <v>1230.1100000000001</v>
      </c>
      <c r="R171" s="14">
        <v>952.81</v>
      </c>
      <c r="S171" s="14">
        <v>814</v>
      </c>
      <c r="T171" s="14">
        <v>1576.88</v>
      </c>
      <c r="U171" s="14">
        <v>1508.97</v>
      </c>
      <c r="V171" s="14">
        <v>1263.76</v>
      </c>
      <c r="W171" s="14">
        <v>1315.16</v>
      </c>
      <c r="X171" s="14">
        <v>611.64</v>
      </c>
      <c r="Y171" s="14">
        <v>1044.57</v>
      </c>
      <c r="AA171" s="15">
        <v>8929.43</v>
      </c>
      <c r="AB171" s="15">
        <v>14189.099999999999</v>
      </c>
    </row>
    <row r="172" spans="1:28" x14ac:dyDescent="0.3">
      <c r="A172" s="9">
        <v>161</v>
      </c>
      <c r="B172" s="14"/>
      <c r="C172" s="14"/>
      <c r="D172" s="14"/>
      <c r="E172" s="14"/>
      <c r="F172" s="14"/>
      <c r="G172" s="14"/>
      <c r="H172" s="14">
        <v>1583.85</v>
      </c>
      <c r="I172" s="14">
        <v>1416.49</v>
      </c>
      <c r="J172" s="14">
        <v>1187.3400000000001</v>
      </c>
      <c r="K172" s="14">
        <v>982.39999999999986</v>
      </c>
      <c r="L172" s="14">
        <v>832.93</v>
      </c>
      <c r="M172" s="14">
        <v>1136.08</v>
      </c>
      <c r="N172" s="14">
        <v>1414.6</v>
      </c>
      <c r="O172" s="14">
        <v>1183.67</v>
      </c>
      <c r="P172" s="14">
        <v>1385.5499999999997</v>
      </c>
      <c r="Q172" s="14">
        <v>1185.8600000000001</v>
      </c>
      <c r="R172" s="14">
        <v>1460.99</v>
      </c>
      <c r="S172" s="14">
        <v>1428.78</v>
      </c>
      <c r="T172" s="14">
        <v>2008.0900000000001</v>
      </c>
      <c r="U172" s="14">
        <v>1792.5200000000004</v>
      </c>
      <c r="V172" s="14">
        <v>1426.88</v>
      </c>
      <c r="W172" s="14">
        <v>1334.42</v>
      </c>
      <c r="X172" s="14">
        <v>771.8</v>
      </c>
      <c r="Y172" s="14">
        <v>1213.0300000000002</v>
      </c>
      <c r="AA172" s="15">
        <v>8185.74</v>
      </c>
      <c r="AB172" s="15">
        <v>14901.5</v>
      </c>
    </row>
    <row r="173" spans="1:28" x14ac:dyDescent="0.3">
      <c r="A173" s="9">
        <v>162</v>
      </c>
      <c r="B173" s="14"/>
      <c r="C173" s="14"/>
      <c r="D173" s="14"/>
      <c r="E173" s="14"/>
      <c r="F173" s="14"/>
      <c r="G173" s="14"/>
      <c r="H173" s="14">
        <v>1981</v>
      </c>
      <c r="I173" s="14">
        <v>1706.73</v>
      </c>
      <c r="J173" s="14">
        <v>1292.57</v>
      </c>
      <c r="K173" s="14">
        <v>1206.9299999999998</v>
      </c>
      <c r="L173" s="14">
        <v>1110.4699999999998</v>
      </c>
      <c r="M173" s="14">
        <v>1618.35</v>
      </c>
      <c r="N173" s="14">
        <v>1255.1999999999998</v>
      </c>
      <c r="O173" s="14">
        <v>1191.78</v>
      </c>
      <c r="P173" s="14">
        <v>1359.1699999999998</v>
      </c>
      <c r="Q173" s="14">
        <v>1236.9200000000003</v>
      </c>
      <c r="R173" s="14">
        <v>918.24999999999989</v>
      </c>
      <c r="S173" s="14">
        <v>486.93</v>
      </c>
      <c r="T173" s="14">
        <v>1216.6100000000001</v>
      </c>
      <c r="U173" s="14">
        <v>1356.1100000000004</v>
      </c>
      <c r="V173" s="14">
        <v>1181.58</v>
      </c>
      <c r="W173" s="14">
        <v>1112.69</v>
      </c>
      <c r="X173" s="14">
        <v>878.15999999999974</v>
      </c>
      <c r="Y173" s="14">
        <v>1056.9199999999998</v>
      </c>
      <c r="AA173" s="15">
        <v>8304.48</v>
      </c>
      <c r="AB173" s="15">
        <v>16760.740000000002</v>
      </c>
    </row>
    <row r="174" spans="1:28" x14ac:dyDescent="0.3">
      <c r="A174" s="9">
        <v>163</v>
      </c>
      <c r="B174" s="14"/>
      <c r="C174" s="14"/>
      <c r="D174" s="14"/>
      <c r="E174" s="14"/>
      <c r="F174" s="14"/>
      <c r="G174" s="14"/>
      <c r="H174" s="14">
        <v>1633.2800000000002</v>
      </c>
      <c r="I174" s="14">
        <v>1649.1200000000003</v>
      </c>
      <c r="J174" s="14">
        <v>1001.1499999999999</v>
      </c>
      <c r="K174" s="14">
        <v>1060.54</v>
      </c>
      <c r="L174" s="14">
        <v>1227.1500000000001</v>
      </c>
      <c r="M174" s="14">
        <v>1348.31</v>
      </c>
      <c r="N174" s="14">
        <v>1533.8200000000002</v>
      </c>
      <c r="O174" s="14">
        <v>1270.3899999999999</v>
      </c>
      <c r="P174" s="14">
        <v>1074.5099999999998</v>
      </c>
      <c r="Q174" s="14">
        <v>1302.47</v>
      </c>
      <c r="R174" s="14">
        <v>1699.7399999999998</v>
      </c>
      <c r="S174" s="14">
        <v>1482.46</v>
      </c>
      <c r="T174" s="14">
        <v>1727.4500000000003</v>
      </c>
      <c r="U174" s="14">
        <v>1687.4300000000003</v>
      </c>
      <c r="V174" s="14">
        <v>1390.53</v>
      </c>
      <c r="W174" s="14">
        <v>1258.23</v>
      </c>
      <c r="X174" s="14">
        <v>1053.8799999999999</v>
      </c>
      <c r="Y174" s="14">
        <v>1330.55</v>
      </c>
      <c r="AA174" s="15">
        <v>7785.4700000000012</v>
      </c>
      <c r="AB174" s="15">
        <v>14224.589999999998</v>
      </c>
    </row>
    <row r="175" spans="1:28" x14ac:dyDescent="0.3">
      <c r="A175" s="9">
        <v>164</v>
      </c>
      <c r="B175" s="14"/>
      <c r="C175" s="14"/>
      <c r="D175" s="14"/>
      <c r="E175" s="14"/>
      <c r="F175" s="14"/>
      <c r="G175" s="14"/>
      <c r="H175" s="14">
        <v>1388.52</v>
      </c>
      <c r="I175" s="14">
        <v>1683.1000000000004</v>
      </c>
      <c r="J175" s="14">
        <v>1006.5599999999998</v>
      </c>
      <c r="K175" s="14">
        <v>1235.8200000000002</v>
      </c>
      <c r="L175" s="14">
        <v>934.91999999999985</v>
      </c>
      <c r="M175" s="14">
        <v>1360.35</v>
      </c>
      <c r="N175" s="14">
        <v>1415.76</v>
      </c>
      <c r="O175" s="14">
        <v>1293.5300000000004</v>
      </c>
      <c r="P175" s="14">
        <v>1248.1400000000003</v>
      </c>
      <c r="Q175" s="14">
        <v>925.37</v>
      </c>
      <c r="R175" s="14">
        <v>1669.4500000000003</v>
      </c>
      <c r="S175" s="14">
        <v>824.9799999999999</v>
      </c>
      <c r="T175" s="14">
        <v>1803.81</v>
      </c>
      <c r="U175" s="14">
        <v>1840.5100000000002</v>
      </c>
      <c r="V175" s="14">
        <v>1400.8300000000004</v>
      </c>
      <c r="W175" s="14">
        <v>1427.6200000000001</v>
      </c>
      <c r="X175" s="14">
        <v>827.03999999999974</v>
      </c>
      <c r="Y175" s="14">
        <v>787.89</v>
      </c>
      <c r="AA175" s="15">
        <v>7732.27</v>
      </c>
      <c r="AB175" s="15">
        <v>15803.630000000001</v>
      </c>
    </row>
    <row r="176" spans="1:28" x14ac:dyDescent="0.3">
      <c r="A176" s="9">
        <v>165</v>
      </c>
      <c r="B176" s="14"/>
      <c r="C176" s="14"/>
      <c r="D176" s="14"/>
      <c r="E176" s="14"/>
      <c r="F176" s="14"/>
      <c r="G176" s="14"/>
      <c r="H176" s="14">
        <v>1653.7899999999997</v>
      </c>
      <c r="I176" s="14">
        <v>1133.06</v>
      </c>
      <c r="J176" s="14">
        <v>834.12999999999988</v>
      </c>
      <c r="K176" s="14">
        <v>897.18000000000006</v>
      </c>
      <c r="L176" s="14">
        <v>1337.2799999999997</v>
      </c>
      <c r="M176" s="14">
        <v>1004.13</v>
      </c>
      <c r="N176" s="14">
        <v>1451.3300000000002</v>
      </c>
      <c r="O176" s="14">
        <v>1251.9700000000003</v>
      </c>
      <c r="P176" s="14">
        <v>1533.8700000000001</v>
      </c>
      <c r="Q176" s="14">
        <v>1388.22</v>
      </c>
      <c r="R176" s="14">
        <v>1027.81</v>
      </c>
      <c r="S176" s="14">
        <v>1540.54</v>
      </c>
      <c r="T176" s="14">
        <v>1749.6600000000003</v>
      </c>
      <c r="U176" s="14">
        <v>1508.66</v>
      </c>
      <c r="V176" s="14">
        <v>1438.6100000000001</v>
      </c>
      <c r="W176" s="14">
        <v>1164.8000000000002</v>
      </c>
      <c r="X176" s="14">
        <v>901.84999999999991</v>
      </c>
      <c r="Y176" s="14">
        <v>865.20999999999992</v>
      </c>
      <c r="AA176" s="15">
        <v>8380.2099999999991</v>
      </c>
      <c r="AB176" s="15">
        <v>16777.460000000003</v>
      </c>
    </row>
    <row r="177" spans="1:28" x14ac:dyDescent="0.3">
      <c r="A177" s="9">
        <v>166</v>
      </c>
      <c r="B177" s="14"/>
      <c r="C177" s="14"/>
      <c r="D177" s="14"/>
      <c r="E177" s="14"/>
      <c r="F177" s="14"/>
      <c r="G177" s="14"/>
      <c r="H177" s="14">
        <v>1510.0299999999997</v>
      </c>
      <c r="I177" s="14">
        <v>1640.63</v>
      </c>
      <c r="J177" s="14">
        <v>1164.6099999999999</v>
      </c>
      <c r="K177" s="14">
        <v>1143.8800000000001</v>
      </c>
      <c r="L177" s="14">
        <v>1089.19</v>
      </c>
      <c r="M177" s="14">
        <v>908.23</v>
      </c>
      <c r="N177" s="14">
        <v>1448.29</v>
      </c>
      <c r="O177" s="14">
        <v>1392.0000000000002</v>
      </c>
      <c r="P177" s="14">
        <v>1511.0400000000002</v>
      </c>
      <c r="Q177" s="14">
        <v>1404.8999999999999</v>
      </c>
      <c r="R177" s="14">
        <v>1721.96</v>
      </c>
      <c r="S177" s="14">
        <v>1586.09</v>
      </c>
      <c r="T177" s="14">
        <v>1471.6400000000003</v>
      </c>
      <c r="U177" s="14">
        <v>1638.78</v>
      </c>
      <c r="V177" s="14">
        <v>1166.0000000000002</v>
      </c>
      <c r="W177" s="14">
        <v>941.07000000000016</v>
      </c>
      <c r="X177" s="14">
        <v>1054.8499999999999</v>
      </c>
      <c r="Y177" s="14">
        <v>1418.12</v>
      </c>
      <c r="AA177" s="15">
        <v>7425.2900000000009</v>
      </c>
      <c r="AB177" s="15">
        <v>15074.63</v>
      </c>
    </row>
    <row r="178" spans="1:28" x14ac:dyDescent="0.3">
      <c r="A178" s="9">
        <v>167</v>
      </c>
      <c r="B178" s="14"/>
      <c r="C178" s="14"/>
      <c r="D178" s="14"/>
      <c r="E178" s="14"/>
      <c r="F178" s="14"/>
      <c r="G178" s="14"/>
      <c r="H178" s="14">
        <v>1616.02</v>
      </c>
      <c r="I178" s="14">
        <v>1605.41</v>
      </c>
      <c r="J178" s="14">
        <v>1148.3399999999999</v>
      </c>
      <c r="K178" s="14">
        <v>929.08000000000015</v>
      </c>
      <c r="L178" s="14">
        <v>1022.84</v>
      </c>
      <c r="M178" s="14">
        <v>1499.2400000000002</v>
      </c>
      <c r="N178" s="14">
        <v>1321.1800000000003</v>
      </c>
      <c r="O178" s="14">
        <v>1239.44</v>
      </c>
      <c r="P178" s="14">
        <v>1108.51</v>
      </c>
      <c r="Q178" s="14">
        <v>1265.1999999999998</v>
      </c>
      <c r="R178" s="14">
        <v>1592.59</v>
      </c>
      <c r="S178" s="14">
        <v>1326.93</v>
      </c>
      <c r="T178" s="14">
        <v>1743.2000000000003</v>
      </c>
      <c r="U178" s="14">
        <v>1579.31</v>
      </c>
      <c r="V178" s="14">
        <v>955.43</v>
      </c>
      <c r="W178" s="14">
        <v>1418.48</v>
      </c>
      <c r="X178" s="14">
        <v>984.3599999999999</v>
      </c>
      <c r="Y178" s="14">
        <v>1247.56</v>
      </c>
      <c r="AA178" s="15">
        <v>8055.85</v>
      </c>
      <c r="AB178" s="15">
        <v>18039.439999999999</v>
      </c>
    </row>
    <row r="179" spans="1:28" x14ac:dyDescent="0.3">
      <c r="A179" s="9">
        <v>168</v>
      </c>
      <c r="B179" s="14"/>
      <c r="C179" s="14"/>
      <c r="D179" s="14"/>
      <c r="E179" s="14"/>
      <c r="F179" s="14"/>
      <c r="G179" s="14"/>
      <c r="H179" s="14">
        <v>1543.3400000000001</v>
      </c>
      <c r="I179" s="14">
        <v>1644.56</v>
      </c>
      <c r="J179" s="14">
        <v>843.31999999999994</v>
      </c>
      <c r="K179" s="14">
        <v>1621.1799999999998</v>
      </c>
      <c r="L179" s="14">
        <v>1147.8400000000001</v>
      </c>
      <c r="M179" s="14">
        <v>1183.0200000000002</v>
      </c>
      <c r="N179" s="14">
        <v>1290.3899999999999</v>
      </c>
      <c r="O179" s="14">
        <v>1348.5700000000004</v>
      </c>
      <c r="P179" s="14">
        <v>1428.3999999999999</v>
      </c>
      <c r="Q179" s="14">
        <v>1263.23</v>
      </c>
      <c r="R179" s="14">
        <v>981.73999999999978</v>
      </c>
      <c r="S179" s="14">
        <v>1690.2700000000002</v>
      </c>
      <c r="T179" s="14">
        <v>1686.87</v>
      </c>
      <c r="U179" s="14">
        <v>1470.6099999999997</v>
      </c>
      <c r="V179" s="14">
        <v>955.3599999999999</v>
      </c>
      <c r="W179" s="14">
        <v>1082.47</v>
      </c>
      <c r="X179" s="14">
        <v>1245.9000000000001</v>
      </c>
      <c r="Y179" s="14">
        <v>1027.94</v>
      </c>
      <c r="AA179" s="15">
        <v>7588.43</v>
      </c>
      <c r="AB179" s="15">
        <v>16913.5</v>
      </c>
    </row>
    <row r="180" spans="1:28" x14ac:dyDescent="0.3">
      <c r="A180" s="9">
        <v>169</v>
      </c>
      <c r="B180" s="14"/>
      <c r="C180" s="14"/>
      <c r="D180" s="14"/>
      <c r="E180" s="14"/>
      <c r="F180" s="14"/>
      <c r="G180" s="14"/>
      <c r="H180" s="14">
        <v>1525.01</v>
      </c>
      <c r="I180" s="14">
        <v>1637.1100000000001</v>
      </c>
      <c r="J180" s="14">
        <v>1339.3600000000001</v>
      </c>
      <c r="K180" s="14">
        <v>761.15</v>
      </c>
      <c r="L180" s="14">
        <v>1048.52</v>
      </c>
      <c r="M180" s="14">
        <v>1183.22</v>
      </c>
      <c r="N180" s="14">
        <v>1452.23</v>
      </c>
      <c r="O180" s="14">
        <v>1212.72</v>
      </c>
      <c r="P180" s="14">
        <v>1295.75</v>
      </c>
      <c r="Q180" s="14">
        <v>1083.3100000000002</v>
      </c>
      <c r="R180" s="14">
        <v>1540.7000000000003</v>
      </c>
      <c r="S180" s="14">
        <v>606.02</v>
      </c>
      <c r="T180" s="14">
        <v>829.46</v>
      </c>
      <c r="U180" s="14">
        <v>1014.1400000000001</v>
      </c>
      <c r="V180" s="14">
        <v>1085.44</v>
      </c>
      <c r="W180" s="14">
        <v>936.13000000000011</v>
      </c>
      <c r="X180" s="14">
        <v>1200.8599999999999</v>
      </c>
      <c r="Y180" s="14">
        <v>1147.6599999999999</v>
      </c>
      <c r="AA180" s="15">
        <v>7692.6900000000005</v>
      </c>
      <c r="AB180" s="15">
        <v>16089.83</v>
      </c>
    </row>
    <row r="181" spans="1:28" x14ac:dyDescent="0.3">
      <c r="A181" s="9">
        <v>170</v>
      </c>
      <c r="B181" s="14"/>
      <c r="C181" s="14"/>
      <c r="D181" s="14"/>
      <c r="E181" s="14"/>
      <c r="F181" s="14"/>
      <c r="G181" s="14"/>
      <c r="H181" s="14">
        <v>1789.4</v>
      </c>
      <c r="I181" s="14">
        <v>1552.0700000000002</v>
      </c>
      <c r="J181" s="14">
        <v>1249.8100000000002</v>
      </c>
      <c r="K181" s="14">
        <v>1721.4599999999998</v>
      </c>
      <c r="L181" s="14">
        <v>1316.48</v>
      </c>
      <c r="M181" s="14">
        <v>1300.21</v>
      </c>
      <c r="N181" s="14">
        <v>1319.4599999999998</v>
      </c>
      <c r="O181" s="14">
        <v>1278.1400000000001</v>
      </c>
      <c r="P181" s="14">
        <v>1273.6000000000001</v>
      </c>
      <c r="Q181" s="14">
        <v>1230.1100000000001</v>
      </c>
      <c r="R181" s="14">
        <v>952.81</v>
      </c>
      <c r="S181" s="14">
        <v>814</v>
      </c>
      <c r="T181" s="14">
        <v>1576.88</v>
      </c>
      <c r="U181" s="14">
        <v>1508.97</v>
      </c>
      <c r="V181" s="14">
        <v>1263.76</v>
      </c>
      <c r="W181" s="14">
        <v>1315.16</v>
      </c>
      <c r="X181" s="14">
        <v>611.64</v>
      </c>
      <c r="Y181" s="14">
        <v>1044.57</v>
      </c>
      <c r="AA181" s="15">
        <v>7889.090000000002</v>
      </c>
      <c r="AB181" s="15">
        <v>15983.58</v>
      </c>
    </row>
    <row r="182" spans="1:28" x14ac:dyDescent="0.3">
      <c r="A182" s="9">
        <v>171</v>
      </c>
      <c r="B182" s="14"/>
      <c r="C182" s="14"/>
      <c r="D182" s="14"/>
      <c r="E182" s="14"/>
      <c r="F182" s="14"/>
      <c r="G182" s="14"/>
      <c r="H182" s="14">
        <v>1583.85</v>
      </c>
      <c r="I182" s="14">
        <v>1416.49</v>
      </c>
      <c r="J182" s="14">
        <v>1187.3400000000001</v>
      </c>
      <c r="K182" s="14">
        <v>982.39999999999986</v>
      </c>
      <c r="L182" s="14">
        <v>832.93</v>
      </c>
      <c r="M182" s="14">
        <v>1136.08</v>
      </c>
      <c r="N182" s="14">
        <v>1414.6</v>
      </c>
      <c r="O182" s="14">
        <v>1183.67</v>
      </c>
      <c r="P182" s="14">
        <v>1385.5499999999997</v>
      </c>
      <c r="Q182" s="14">
        <v>1185.8600000000001</v>
      </c>
      <c r="R182" s="14">
        <v>1460.99</v>
      </c>
      <c r="S182" s="14">
        <v>1428.78</v>
      </c>
      <c r="T182" s="14">
        <v>2008.0900000000001</v>
      </c>
      <c r="U182" s="14">
        <v>1792.5200000000004</v>
      </c>
      <c r="V182" s="14">
        <v>1426.88</v>
      </c>
      <c r="W182" s="14">
        <v>1334.42</v>
      </c>
      <c r="X182" s="14">
        <v>771.8</v>
      </c>
      <c r="Y182" s="14">
        <v>1213.0300000000002</v>
      </c>
      <c r="AA182" s="15">
        <v>7139.09</v>
      </c>
      <c r="AB182" s="15">
        <v>16606.190000000002</v>
      </c>
    </row>
    <row r="183" spans="1:28" x14ac:dyDescent="0.3">
      <c r="A183" s="9">
        <v>172</v>
      </c>
      <c r="B183" s="14"/>
      <c r="C183" s="14"/>
      <c r="D183" s="14"/>
      <c r="E183" s="14"/>
      <c r="F183" s="14"/>
      <c r="G183" s="14"/>
      <c r="H183" s="14">
        <v>1981</v>
      </c>
      <c r="I183" s="14">
        <v>1706.73</v>
      </c>
      <c r="J183" s="14">
        <v>1292.57</v>
      </c>
      <c r="K183" s="14">
        <v>1206.9299999999998</v>
      </c>
      <c r="L183" s="14">
        <v>1110.4699999999998</v>
      </c>
      <c r="M183" s="14">
        <v>1618.35</v>
      </c>
      <c r="N183" s="14">
        <v>1255.1999999999998</v>
      </c>
      <c r="O183" s="14">
        <v>1191.78</v>
      </c>
      <c r="P183" s="14">
        <v>1359.1699999999998</v>
      </c>
      <c r="Q183" s="14">
        <v>1236.9200000000003</v>
      </c>
      <c r="R183" s="14">
        <v>918.24999999999989</v>
      </c>
      <c r="S183" s="14">
        <v>486.93</v>
      </c>
      <c r="T183" s="14">
        <v>1216.6100000000001</v>
      </c>
      <c r="U183" s="14">
        <v>1356.1100000000004</v>
      </c>
      <c r="V183" s="14">
        <v>1181.58</v>
      </c>
      <c r="W183" s="14">
        <v>1112.69</v>
      </c>
      <c r="X183" s="14">
        <v>878.15999999999974</v>
      </c>
      <c r="Y183" s="14">
        <v>1056.9199999999998</v>
      </c>
      <c r="AA183" s="15">
        <v>8916.0499999999993</v>
      </c>
      <c r="AB183" s="15">
        <v>13250.320000000002</v>
      </c>
    </row>
    <row r="184" spans="1:28" x14ac:dyDescent="0.3">
      <c r="A184" s="9">
        <v>173</v>
      </c>
      <c r="B184" s="14"/>
      <c r="C184" s="14"/>
      <c r="D184" s="14"/>
      <c r="E184" s="14"/>
      <c r="F184" s="14"/>
      <c r="G184" s="14"/>
      <c r="H184" s="14">
        <v>1633.2800000000002</v>
      </c>
      <c r="I184" s="14">
        <v>1649.1200000000003</v>
      </c>
      <c r="J184" s="14">
        <v>1001.1499999999999</v>
      </c>
      <c r="K184" s="14">
        <v>1060.54</v>
      </c>
      <c r="L184" s="14">
        <v>1227.1500000000001</v>
      </c>
      <c r="M184" s="14">
        <v>1348.31</v>
      </c>
      <c r="N184" s="14">
        <v>1533.8200000000002</v>
      </c>
      <c r="O184" s="14">
        <v>1270.3899999999999</v>
      </c>
      <c r="P184" s="14">
        <v>1074.5099999999998</v>
      </c>
      <c r="Q184" s="14">
        <v>1302.47</v>
      </c>
      <c r="R184" s="14">
        <v>1699.7399999999998</v>
      </c>
      <c r="S184" s="14">
        <v>1482.46</v>
      </c>
      <c r="T184" s="14">
        <v>1727.4500000000003</v>
      </c>
      <c r="U184" s="14">
        <v>1687.4300000000003</v>
      </c>
      <c r="V184" s="14">
        <v>1390.53</v>
      </c>
      <c r="W184" s="14">
        <v>1258.23</v>
      </c>
      <c r="X184" s="14">
        <v>1053.8799999999999</v>
      </c>
      <c r="Y184" s="14">
        <v>1330.55</v>
      </c>
      <c r="AA184" s="15">
        <v>7919.5499999999993</v>
      </c>
      <c r="AB184" s="15">
        <v>16811.46</v>
      </c>
    </row>
    <row r="185" spans="1:28" x14ac:dyDescent="0.3">
      <c r="A185" s="9">
        <v>174</v>
      </c>
      <c r="B185" s="14"/>
      <c r="C185" s="14"/>
      <c r="D185" s="14"/>
      <c r="E185" s="14"/>
      <c r="F185" s="14"/>
      <c r="G185" s="14"/>
      <c r="H185" s="14">
        <v>1388.52</v>
      </c>
      <c r="I185" s="14">
        <v>1683.1000000000004</v>
      </c>
      <c r="J185" s="14">
        <v>1006.5599999999998</v>
      </c>
      <c r="K185" s="14">
        <v>1235.8200000000002</v>
      </c>
      <c r="L185" s="14">
        <v>934.91999999999985</v>
      </c>
      <c r="M185" s="14">
        <v>1360.35</v>
      </c>
      <c r="N185" s="14">
        <v>1415.76</v>
      </c>
      <c r="O185" s="14">
        <v>1293.5300000000004</v>
      </c>
      <c r="P185" s="14">
        <v>1248.1400000000003</v>
      </c>
      <c r="Q185" s="14">
        <v>925.37</v>
      </c>
      <c r="R185" s="14">
        <v>1669.4500000000003</v>
      </c>
      <c r="S185" s="14">
        <v>824.9799999999999</v>
      </c>
      <c r="T185" s="14">
        <v>1803.81</v>
      </c>
      <c r="U185" s="14">
        <v>1840.5100000000002</v>
      </c>
      <c r="V185" s="14">
        <v>1400.8300000000004</v>
      </c>
      <c r="W185" s="14">
        <v>1427.6200000000001</v>
      </c>
      <c r="X185" s="14">
        <v>827.03999999999974</v>
      </c>
      <c r="Y185" s="14">
        <v>787.89</v>
      </c>
      <c r="AA185" s="15">
        <v>7609.27</v>
      </c>
      <c r="AB185" s="15">
        <v>15464.93</v>
      </c>
    </row>
    <row r="186" spans="1:28" x14ac:dyDescent="0.3">
      <c r="A186" s="9">
        <v>175</v>
      </c>
      <c r="B186" s="14"/>
      <c r="C186" s="14"/>
      <c r="D186" s="14"/>
      <c r="E186" s="14"/>
      <c r="F186" s="14"/>
      <c r="G186" s="14"/>
      <c r="H186" s="14">
        <v>1653.7899999999997</v>
      </c>
      <c r="I186" s="14">
        <v>1133.06</v>
      </c>
      <c r="J186" s="14">
        <v>834.12999999999988</v>
      </c>
      <c r="K186" s="14">
        <v>897.18000000000006</v>
      </c>
      <c r="L186" s="14">
        <v>1337.2799999999997</v>
      </c>
      <c r="M186" s="14">
        <v>1004.13</v>
      </c>
      <c r="N186" s="14">
        <v>1451.3300000000002</v>
      </c>
      <c r="O186" s="14">
        <v>1251.9700000000003</v>
      </c>
      <c r="P186" s="14">
        <v>1533.8700000000001</v>
      </c>
      <c r="Q186" s="14">
        <v>1388.22</v>
      </c>
      <c r="R186" s="14">
        <v>1027.81</v>
      </c>
      <c r="S186" s="14">
        <v>1540.54</v>
      </c>
      <c r="T186" s="14">
        <v>1749.6600000000003</v>
      </c>
      <c r="U186" s="14">
        <v>1508.66</v>
      </c>
      <c r="V186" s="14">
        <v>1438.6100000000001</v>
      </c>
      <c r="W186" s="14">
        <v>1164.8000000000002</v>
      </c>
      <c r="X186" s="14">
        <v>901.84999999999991</v>
      </c>
      <c r="Y186" s="14">
        <v>865.20999999999992</v>
      </c>
      <c r="AA186" s="15">
        <v>6859.57</v>
      </c>
      <c r="AB186" s="15">
        <v>15822.53</v>
      </c>
    </row>
    <row r="187" spans="1:28" x14ac:dyDescent="0.3">
      <c r="A187" s="9">
        <v>176</v>
      </c>
      <c r="B187" s="14"/>
      <c r="C187" s="14"/>
      <c r="D187" s="14"/>
      <c r="E187" s="14"/>
      <c r="F187" s="14"/>
      <c r="G187" s="14"/>
      <c r="H187" s="14">
        <v>1510.0299999999997</v>
      </c>
      <c r="I187" s="14">
        <v>1640.63</v>
      </c>
      <c r="J187" s="14">
        <v>1164.6099999999999</v>
      </c>
      <c r="K187" s="14">
        <v>1143.8800000000001</v>
      </c>
      <c r="L187" s="14">
        <v>1089.19</v>
      </c>
      <c r="M187" s="14">
        <v>908.23</v>
      </c>
      <c r="N187" s="14">
        <v>1448.29</v>
      </c>
      <c r="O187" s="14">
        <v>1392.0000000000002</v>
      </c>
      <c r="P187" s="14">
        <v>1511.0400000000002</v>
      </c>
      <c r="Q187" s="14">
        <v>1404.8999999999999</v>
      </c>
      <c r="R187" s="14">
        <v>1721.96</v>
      </c>
      <c r="S187" s="14">
        <v>1586.09</v>
      </c>
      <c r="T187" s="14">
        <v>1471.6400000000003</v>
      </c>
      <c r="U187" s="14">
        <v>1638.78</v>
      </c>
      <c r="V187" s="14">
        <v>1166.0000000000002</v>
      </c>
      <c r="W187" s="14">
        <v>941.07000000000016</v>
      </c>
      <c r="X187" s="14">
        <v>1054.8499999999999</v>
      </c>
      <c r="Y187" s="14">
        <v>1418.12</v>
      </c>
      <c r="AA187" s="15">
        <v>7456.57</v>
      </c>
      <c r="AB187" s="15">
        <v>16754.739999999998</v>
      </c>
    </row>
    <row r="188" spans="1:28" x14ac:dyDescent="0.3">
      <c r="A188" s="9">
        <v>177</v>
      </c>
      <c r="B188" s="14"/>
      <c r="C188" s="14"/>
      <c r="D188" s="14"/>
      <c r="E188" s="14"/>
      <c r="F188" s="14"/>
      <c r="G188" s="14"/>
      <c r="H188" s="14">
        <v>1616.02</v>
      </c>
      <c r="I188" s="14">
        <v>1605.41</v>
      </c>
      <c r="J188" s="14">
        <v>1148.3399999999999</v>
      </c>
      <c r="K188" s="14">
        <v>929.08000000000015</v>
      </c>
      <c r="L188" s="14">
        <v>1022.84</v>
      </c>
      <c r="M188" s="14">
        <v>1499.2400000000002</v>
      </c>
      <c r="N188" s="14">
        <v>1321.1800000000003</v>
      </c>
      <c r="O188" s="14">
        <v>1239.44</v>
      </c>
      <c r="P188" s="14">
        <v>1108.51</v>
      </c>
      <c r="Q188" s="14">
        <v>1265.1999999999998</v>
      </c>
      <c r="R188" s="14">
        <v>1592.59</v>
      </c>
      <c r="S188" s="14">
        <v>1326.93</v>
      </c>
      <c r="T188" s="14">
        <v>1743.2000000000003</v>
      </c>
      <c r="U188" s="14">
        <v>1579.31</v>
      </c>
      <c r="V188" s="14">
        <v>955.43</v>
      </c>
      <c r="W188" s="14">
        <v>1418.48</v>
      </c>
      <c r="X188" s="14">
        <v>984.3599999999999</v>
      </c>
      <c r="Y188" s="14">
        <v>1247.56</v>
      </c>
      <c r="AA188" s="15">
        <v>7820.93</v>
      </c>
      <c r="AB188" s="15">
        <v>15782.19</v>
      </c>
    </row>
    <row r="189" spans="1:28" x14ac:dyDescent="0.3">
      <c r="A189" s="9">
        <v>178</v>
      </c>
      <c r="B189" s="14"/>
      <c r="C189" s="14"/>
      <c r="D189" s="14"/>
      <c r="E189" s="14"/>
      <c r="F189" s="14"/>
      <c r="G189" s="14"/>
      <c r="H189" s="14">
        <v>1543.3400000000001</v>
      </c>
      <c r="I189" s="14">
        <v>1644.56</v>
      </c>
      <c r="J189" s="14">
        <v>843.31999999999994</v>
      </c>
      <c r="K189" s="14">
        <v>1621.1799999999998</v>
      </c>
      <c r="L189" s="14">
        <v>1147.8400000000001</v>
      </c>
      <c r="M189" s="14">
        <v>1183.0200000000002</v>
      </c>
      <c r="N189" s="14">
        <v>1290.3899999999999</v>
      </c>
      <c r="O189" s="14">
        <v>1348.5700000000004</v>
      </c>
      <c r="P189" s="14">
        <v>1428.3999999999999</v>
      </c>
      <c r="Q189" s="14">
        <v>1263.23</v>
      </c>
      <c r="R189" s="14">
        <v>981.73999999999978</v>
      </c>
      <c r="S189" s="14">
        <v>1690.2700000000002</v>
      </c>
      <c r="T189" s="14">
        <v>1686.87</v>
      </c>
      <c r="U189" s="14">
        <v>1470.6099999999997</v>
      </c>
      <c r="V189" s="14">
        <v>955.3599999999999</v>
      </c>
      <c r="W189" s="14">
        <v>1082.47</v>
      </c>
      <c r="X189" s="14">
        <v>1245.9000000000001</v>
      </c>
      <c r="Y189" s="14">
        <v>1027.94</v>
      </c>
      <c r="AA189" s="15">
        <v>7983.26</v>
      </c>
      <c r="AB189" s="15">
        <v>15471.750000000002</v>
      </c>
    </row>
    <row r="190" spans="1:28" x14ac:dyDescent="0.3">
      <c r="A190" s="9">
        <v>179</v>
      </c>
      <c r="B190" s="14"/>
      <c r="C190" s="14"/>
      <c r="D190" s="14"/>
      <c r="E190" s="14"/>
      <c r="F190" s="14"/>
      <c r="G190" s="14"/>
      <c r="H190" s="14">
        <v>1525.01</v>
      </c>
      <c r="I190" s="14">
        <v>1637.1100000000001</v>
      </c>
      <c r="J190" s="14">
        <v>1339.3600000000001</v>
      </c>
      <c r="K190" s="14">
        <v>761.15</v>
      </c>
      <c r="L190" s="14">
        <v>1048.52</v>
      </c>
      <c r="M190" s="14">
        <v>1183.22</v>
      </c>
      <c r="N190" s="14">
        <v>1452.23</v>
      </c>
      <c r="O190" s="14">
        <v>1212.72</v>
      </c>
      <c r="P190" s="14">
        <v>1295.75</v>
      </c>
      <c r="Q190" s="14">
        <v>1083.3100000000002</v>
      </c>
      <c r="R190" s="14">
        <v>1540.7000000000003</v>
      </c>
      <c r="S190" s="14">
        <v>606.02</v>
      </c>
      <c r="T190" s="14">
        <v>829.46</v>
      </c>
      <c r="U190" s="14">
        <v>1014.1400000000001</v>
      </c>
      <c r="V190" s="14">
        <v>1085.44</v>
      </c>
      <c r="W190" s="14">
        <v>936.13000000000011</v>
      </c>
      <c r="X190" s="14">
        <v>1200.8599999999999</v>
      </c>
      <c r="Y190" s="14">
        <v>1147.6599999999999</v>
      </c>
      <c r="AA190" s="15">
        <v>7494.37</v>
      </c>
      <c r="AB190" s="15">
        <v>13404.420000000002</v>
      </c>
    </row>
    <row r="191" spans="1:28" x14ac:dyDescent="0.3">
      <c r="A191" s="9">
        <v>180</v>
      </c>
      <c r="B191" s="14"/>
      <c r="C191" s="14"/>
      <c r="D191" s="14"/>
      <c r="E191" s="14"/>
      <c r="F191" s="14"/>
      <c r="G191" s="14"/>
      <c r="H191" s="14">
        <v>1789.4</v>
      </c>
      <c r="I191" s="14">
        <v>1552.0700000000002</v>
      </c>
      <c r="J191" s="14">
        <v>1249.8100000000002</v>
      </c>
      <c r="K191" s="14">
        <v>1721.4599999999998</v>
      </c>
      <c r="L191" s="14">
        <v>1316.48</v>
      </c>
      <c r="M191" s="14">
        <v>1300.21</v>
      </c>
      <c r="N191" s="14">
        <v>1319.4599999999998</v>
      </c>
      <c r="O191" s="14">
        <v>1278.1400000000001</v>
      </c>
      <c r="P191" s="14">
        <v>1273.6000000000001</v>
      </c>
      <c r="Q191" s="14">
        <v>1230.1100000000001</v>
      </c>
      <c r="R191" s="14">
        <v>952.81</v>
      </c>
      <c r="S191" s="14">
        <v>814</v>
      </c>
      <c r="T191" s="14">
        <v>1576.88</v>
      </c>
      <c r="U191" s="14">
        <v>1508.97</v>
      </c>
      <c r="V191" s="14">
        <v>1263.76</v>
      </c>
      <c r="W191" s="14">
        <v>1315.16</v>
      </c>
      <c r="X191" s="14">
        <v>611.64</v>
      </c>
      <c r="Y191" s="14">
        <v>1044.57</v>
      </c>
      <c r="AA191" s="15">
        <v>8929.43</v>
      </c>
      <c r="AB191" s="15">
        <v>14189.099999999999</v>
      </c>
    </row>
    <row r="192" spans="1:28" x14ac:dyDescent="0.3">
      <c r="A192" s="9">
        <v>181</v>
      </c>
      <c r="B192" s="14"/>
      <c r="C192" s="14"/>
      <c r="D192" s="14"/>
      <c r="E192" s="14"/>
      <c r="F192" s="14"/>
      <c r="G192" s="14"/>
      <c r="H192" s="14">
        <v>1583.85</v>
      </c>
      <c r="I192" s="14">
        <v>1416.49</v>
      </c>
      <c r="J192" s="14">
        <v>1187.3400000000001</v>
      </c>
      <c r="K192" s="14">
        <v>982.39999999999986</v>
      </c>
      <c r="L192" s="14">
        <v>832.93</v>
      </c>
      <c r="M192" s="14">
        <v>1136.08</v>
      </c>
      <c r="N192" s="14">
        <v>1414.6</v>
      </c>
      <c r="O192" s="14">
        <v>1183.67</v>
      </c>
      <c r="P192" s="14">
        <v>1385.5499999999997</v>
      </c>
      <c r="Q192" s="14">
        <v>1185.8600000000001</v>
      </c>
      <c r="R192" s="14">
        <v>1460.99</v>
      </c>
      <c r="S192" s="14">
        <v>1428.78</v>
      </c>
      <c r="T192" s="14">
        <v>2008.0900000000001</v>
      </c>
      <c r="U192" s="14">
        <v>1792.5200000000004</v>
      </c>
      <c r="V192" s="14">
        <v>1426.88</v>
      </c>
      <c r="W192" s="14">
        <v>1334.42</v>
      </c>
      <c r="X192" s="14">
        <v>771.8</v>
      </c>
      <c r="Y192" s="14">
        <v>1213.0300000000002</v>
      </c>
      <c r="AA192" s="15">
        <v>8185.74</v>
      </c>
      <c r="AB192" s="15">
        <v>14901.5</v>
      </c>
    </row>
    <row r="193" spans="1:28" x14ac:dyDescent="0.3">
      <c r="A193" s="9">
        <v>182</v>
      </c>
      <c r="B193" s="14"/>
      <c r="C193" s="14"/>
      <c r="D193" s="14"/>
      <c r="E193" s="14"/>
      <c r="F193" s="14"/>
      <c r="G193" s="14"/>
      <c r="H193" s="14">
        <v>1981</v>
      </c>
      <c r="I193" s="14">
        <v>1706.73</v>
      </c>
      <c r="J193" s="14">
        <v>1292.57</v>
      </c>
      <c r="K193" s="14">
        <v>1206.9299999999998</v>
      </c>
      <c r="L193" s="14">
        <v>1110.4699999999998</v>
      </c>
      <c r="M193" s="14">
        <v>1618.35</v>
      </c>
      <c r="N193" s="14">
        <v>1255.1999999999998</v>
      </c>
      <c r="O193" s="14">
        <v>1191.78</v>
      </c>
      <c r="P193" s="14">
        <v>1359.1699999999998</v>
      </c>
      <c r="Q193" s="14">
        <v>1236.9200000000003</v>
      </c>
      <c r="R193" s="14">
        <v>918.24999999999989</v>
      </c>
      <c r="S193" s="14">
        <v>486.93</v>
      </c>
      <c r="T193" s="14">
        <v>1216.6100000000001</v>
      </c>
      <c r="U193" s="14">
        <v>1356.1100000000004</v>
      </c>
      <c r="V193" s="14">
        <v>1181.58</v>
      </c>
      <c r="W193" s="14">
        <v>1112.69</v>
      </c>
      <c r="X193" s="14">
        <v>878.15999999999974</v>
      </c>
      <c r="Y193" s="14">
        <v>1056.9199999999998</v>
      </c>
      <c r="AA193" s="15">
        <v>8304.48</v>
      </c>
      <c r="AB193" s="15">
        <v>16760.740000000002</v>
      </c>
    </row>
    <row r="194" spans="1:28" x14ac:dyDescent="0.3">
      <c r="A194" s="9">
        <v>183</v>
      </c>
      <c r="B194" s="14"/>
      <c r="C194" s="14"/>
      <c r="D194" s="14"/>
      <c r="E194" s="14"/>
      <c r="F194" s="14"/>
      <c r="G194" s="14"/>
      <c r="H194" s="14">
        <v>1633.2800000000002</v>
      </c>
      <c r="I194" s="14">
        <v>1649.1200000000003</v>
      </c>
      <c r="J194" s="14">
        <v>1001.1499999999999</v>
      </c>
      <c r="K194" s="14">
        <v>1060.54</v>
      </c>
      <c r="L194" s="14">
        <v>1227.1500000000001</v>
      </c>
      <c r="M194" s="14">
        <v>1348.31</v>
      </c>
      <c r="N194" s="14">
        <v>1533.8200000000002</v>
      </c>
      <c r="O194" s="14">
        <v>1270.3899999999999</v>
      </c>
      <c r="P194" s="14">
        <v>1074.5099999999998</v>
      </c>
      <c r="Q194" s="14">
        <v>1302.47</v>
      </c>
      <c r="R194" s="14">
        <v>1699.7399999999998</v>
      </c>
      <c r="S194" s="14">
        <v>1482.46</v>
      </c>
      <c r="T194" s="14">
        <v>1727.4500000000003</v>
      </c>
      <c r="U194" s="14">
        <v>1687.4300000000003</v>
      </c>
      <c r="V194" s="14">
        <v>1390.53</v>
      </c>
      <c r="W194" s="14">
        <v>1258.23</v>
      </c>
      <c r="X194" s="14">
        <v>1053.8799999999999</v>
      </c>
      <c r="Y194" s="14">
        <v>1330.55</v>
      </c>
      <c r="AA194" s="15">
        <v>7785.4700000000012</v>
      </c>
      <c r="AB194" s="15">
        <v>14224.589999999998</v>
      </c>
    </row>
    <row r="195" spans="1:28" x14ac:dyDescent="0.3">
      <c r="A195" s="9">
        <v>184</v>
      </c>
      <c r="B195" s="14"/>
      <c r="C195" s="14"/>
      <c r="D195" s="14"/>
      <c r="E195" s="14"/>
      <c r="F195" s="14"/>
      <c r="G195" s="14"/>
      <c r="H195" s="14">
        <v>1388.52</v>
      </c>
      <c r="I195" s="14">
        <v>1683.1000000000004</v>
      </c>
      <c r="J195" s="14">
        <v>1006.5599999999998</v>
      </c>
      <c r="K195" s="14">
        <v>1235.8200000000002</v>
      </c>
      <c r="L195" s="14">
        <v>934.91999999999985</v>
      </c>
      <c r="M195" s="14">
        <v>1360.35</v>
      </c>
      <c r="N195" s="14">
        <v>1415.76</v>
      </c>
      <c r="O195" s="14">
        <v>1293.5300000000004</v>
      </c>
      <c r="P195" s="14">
        <v>1248.1400000000003</v>
      </c>
      <c r="Q195" s="14">
        <v>925.37</v>
      </c>
      <c r="R195" s="14">
        <v>1669.4500000000003</v>
      </c>
      <c r="S195" s="14">
        <v>824.9799999999999</v>
      </c>
      <c r="T195" s="14">
        <v>1803.81</v>
      </c>
      <c r="U195" s="14">
        <v>1840.5100000000002</v>
      </c>
      <c r="V195" s="14">
        <v>1400.8300000000004</v>
      </c>
      <c r="W195" s="14">
        <v>1427.6200000000001</v>
      </c>
      <c r="X195" s="14">
        <v>827.03999999999974</v>
      </c>
      <c r="Y195" s="14">
        <v>787.89</v>
      </c>
      <c r="AA195" s="15">
        <v>7732.27</v>
      </c>
      <c r="AB195" s="15">
        <v>15803.630000000001</v>
      </c>
    </row>
    <row r="196" spans="1:28" x14ac:dyDescent="0.3">
      <c r="A196" s="9">
        <v>185</v>
      </c>
      <c r="B196" s="14"/>
      <c r="C196" s="14"/>
      <c r="D196" s="14"/>
      <c r="E196" s="14"/>
      <c r="F196" s="14"/>
      <c r="G196" s="14"/>
      <c r="H196" s="14">
        <v>1653.7899999999997</v>
      </c>
      <c r="I196" s="14">
        <v>1133.06</v>
      </c>
      <c r="J196" s="14">
        <v>834.12999999999988</v>
      </c>
      <c r="K196" s="14">
        <v>897.18000000000006</v>
      </c>
      <c r="L196" s="14">
        <v>1337.2799999999997</v>
      </c>
      <c r="M196" s="14">
        <v>1004.13</v>
      </c>
      <c r="N196" s="14">
        <v>1451.3300000000002</v>
      </c>
      <c r="O196" s="14">
        <v>1251.9700000000003</v>
      </c>
      <c r="P196" s="14">
        <v>1533.8700000000001</v>
      </c>
      <c r="Q196" s="14">
        <v>1388.22</v>
      </c>
      <c r="R196" s="14">
        <v>1027.81</v>
      </c>
      <c r="S196" s="14">
        <v>1540.54</v>
      </c>
      <c r="T196" s="14">
        <v>1749.6600000000003</v>
      </c>
      <c r="U196" s="14">
        <v>1508.66</v>
      </c>
      <c r="V196" s="14">
        <v>1438.6100000000001</v>
      </c>
      <c r="W196" s="14">
        <v>1164.8000000000002</v>
      </c>
      <c r="X196" s="14">
        <v>901.84999999999991</v>
      </c>
      <c r="Y196" s="14">
        <v>865.20999999999992</v>
      </c>
      <c r="AA196" s="15">
        <v>8380.2099999999991</v>
      </c>
      <c r="AB196" s="15">
        <v>16777.460000000003</v>
      </c>
    </row>
    <row r="197" spans="1:28" x14ac:dyDescent="0.3">
      <c r="A197" s="9">
        <v>186</v>
      </c>
      <c r="B197" s="14"/>
      <c r="C197" s="14"/>
      <c r="D197" s="14"/>
      <c r="E197" s="14"/>
      <c r="F197" s="14"/>
      <c r="G197" s="14"/>
      <c r="H197" s="14">
        <v>1510.0299999999997</v>
      </c>
      <c r="I197" s="14">
        <v>1640.63</v>
      </c>
      <c r="J197" s="14">
        <v>1164.6099999999999</v>
      </c>
      <c r="K197" s="14">
        <v>1143.8800000000001</v>
      </c>
      <c r="L197" s="14">
        <v>1089.19</v>
      </c>
      <c r="M197" s="14">
        <v>908.23</v>
      </c>
      <c r="N197" s="14">
        <v>1448.29</v>
      </c>
      <c r="O197" s="14">
        <v>1392.0000000000002</v>
      </c>
      <c r="P197" s="14">
        <v>1511.0400000000002</v>
      </c>
      <c r="Q197" s="14">
        <v>1404.8999999999999</v>
      </c>
      <c r="R197" s="14">
        <v>1721.96</v>
      </c>
      <c r="S197" s="14">
        <v>1586.09</v>
      </c>
      <c r="T197" s="14">
        <v>1471.6400000000003</v>
      </c>
      <c r="U197" s="14">
        <v>1638.78</v>
      </c>
      <c r="V197" s="14">
        <v>1166.0000000000002</v>
      </c>
      <c r="W197" s="14">
        <v>941.07000000000016</v>
      </c>
      <c r="X197" s="14">
        <v>1054.8499999999999</v>
      </c>
      <c r="Y197" s="14">
        <v>1418.12</v>
      </c>
      <c r="AA197" s="15">
        <v>7425.2900000000009</v>
      </c>
      <c r="AB197" s="15">
        <v>15074.63</v>
      </c>
    </row>
    <row r="198" spans="1:28" x14ac:dyDescent="0.3">
      <c r="A198" s="9">
        <v>187</v>
      </c>
      <c r="B198" s="14"/>
      <c r="C198" s="14"/>
      <c r="D198" s="14"/>
      <c r="E198" s="14"/>
      <c r="F198" s="14"/>
      <c r="G198" s="14"/>
      <c r="H198" s="14">
        <v>1616.02</v>
      </c>
      <c r="I198" s="14">
        <v>1605.41</v>
      </c>
      <c r="J198" s="14">
        <v>1148.3399999999999</v>
      </c>
      <c r="K198" s="14">
        <v>929.08000000000015</v>
      </c>
      <c r="L198" s="14">
        <v>1022.84</v>
      </c>
      <c r="M198" s="14">
        <v>1499.2400000000002</v>
      </c>
      <c r="N198" s="14">
        <v>1321.1800000000003</v>
      </c>
      <c r="O198" s="14">
        <v>1239.44</v>
      </c>
      <c r="P198" s="14">
        <v>1108.51</v>
      </c>
      <c r="Q198" s="14">
        <v>1265.1999999999998</v>
      </c>
      <c r="R198" s="14">
        <v>1592.59</v>
      </c>
      <c r="S198" s="14">
        <v>1326.93</v>
      </c>
      <c r="T198" s="14">
        <v>1743.2000000000003</v>
      </c>
      <c r="U198" s="14">
        <v>1579.31</v>
      </c>
      <c r="V198" s="14">
        <v>955.43</v>
      </c>
      <c r="W198" s="14">
        <v>1418.48</v>
      </c>
      <c r="X198" s="14">
        <v>984.3599999999999</v>
      </c>
      <c r="Y198" s="14">
        <v>1247.56</v>
      </c>
      <c r="AA198" s="15">
        <v>8055.85</v>
      </c>
      <c r="AB198" s="15">
        <v>18039.439999999999</v>
      </c>
    </row>
    <row r="199" spans="1:28" x14ac:dyDescent="0.3">
      <c r="A199" s="9">
        <v>188</v>
      </c>
      <c r="B199" s="14"/>
      <c r="C199" s="14"/>
      <c r="D199" s="14"/>
      <c r="E199" s="14"/>
      <c r="F199" s="14"/>
      <c r="G199" s="14"/>
      <c r="H199" s="14">
        <v>1543.3400000000001</v>
      </c>
      <c r="I199" s="14">
        <v>1644.56</v>
      </c>
      <c r="J199" s="14">
        <v>843.31999999999994</v>
      </c>
      <c r="K199" s="14">
        <v>1621.1799999999998</v>
      </c>
      <c r="L199" s="14">
        <v>1147.8400000000001</v>
      </c>
      <c r="M199" s="14">
        <v>1183.0200000000002</v>
      </c>
      <c r="N199" s="14">
        <v>1290.3899999999999</v>
      </c>
      <c r="O199" s="14">
        <v>1348.5700000000004</v>
      </c>
      <c r="P199" s="14">
        <v>1428.3999999999999</v>
      </c>
      <c r="Q199" s="14">
        <v>1263.23</v>
      </c>
      <c r="R199" s="14">
        <v>981.73999999999978</v>
      </c>
      <c r="S199" s="14">
        <v>1690.2700000000002</v>
      </c>
      <c r="T199" s="14">
        <v>1686.87</v>
      </c>
      <c r="U199" s="14">
        <v>1470.6099999999997</v>
      </c>
      <c r="V199" s="14">
        <v>955.3599999999999</v>
      </c>
      <c r="W199" s="14">
        <v>1082.47</v>
      </c>
      <c r="X199" s="14">
        <v>1245.9000000000001</v>
      </c>
      <c r="Y199" s="14">
        <v>1027.94</v>
      </c>
      <c r="AA199" s="15">
        <v>7588.43</v>
      </c>
      <c r="AB199" s="15">
        <v>16913.5</v>
      </c>
    </row>
    <row r="200" spans="1:28" x14ac:dyDescent="0.3">
      <c r="A200" s="9">
        <v>189</v>
      </c>
      <c r="B200" s="14"/>
      <c r="C200" s="14"/>
      <c r="D200" s="14"/>
      <c r="E200" s="14"/>
      <c r="F200" s="14"/>
      <c r="G200" s="14"/>
      <c r="H200" s="14">
        <v>1525.01</v>
      </c>
      <c r="I200" s="14">
        <v>1637.1100000000001</v>
      </c>
      <c r="J200" s="14">
        <v>1339.3600000000001</v>
      </c>
      <c r="K200" s="14">
        <v>761.15</v>
      </c>
      <c r="L200" s="14">
        <v>1048.52</v>
      </c>
      <c r="M200" s="14">
        <v>1183.22</v>
      </c>
      <c r="N200" s="14">
        <v>1452.23</v>
      </c>
      <c r="O200" s="14">
        <v>1212.72</v>
      </c>
      <c r="P200" s="14">
        <v>1295.75</v>
      </c>
      <c r="Q200" s="14">
        <v>1083.3100000000002</v>
      </c>
      <c r="R200" s="14">
        <v>1540.7000000000003</v>
      </c>
      <c r="S200" s="14">
        <v>606.02</v>
      </c>
      <c r="T200" s="14">
        <v>829.46</v>
      </c>
      <c r="U200" s="14">
        <v>1014.1400000000001</v>
      </c>
      <c r="V200" s="14">
        <v>1085.44</v>
      </c>
      <c r="W200" s="14">
        <v>936.13000000000011</v>
      </c>
      <c r="X200" s="14">
        <v>1200.8599999999999</v>
      </c>
      <c r="Y200" s="14">
        <v>1147.6599999999999</v>
      </c>
      <c r="AA200" s="15">
        <v>7692.6900000000005</v>
      </c>
      <c r="AB200" s="15">
        <v>16089.83</v>
      </c>
    </row>
    <row r="201" spans="1:28" x14ac:dyDescent="0.3">
      <c r="A201" s="9">
        <v>190</v>
      </c>
      <c r="B201" s="14"/>
      <c r="C201" s="14"/>
      <c r="D201" s="14"/>
      <c r="E201" s="14"/>
      <c r="F201" s="14"/>
      <c r="G201" s="14"/>
      <c r="H201" s="14">
        <v>1789.4</v>
      </c>
      <c r="I201" s="14">
        <v>1552.0700000000002</v>
      </c>
      <c r="J201" s="14">
        <v>1249.8100000000002</v>
      </c>
      <c r="K201" s="14">
        <v>1721.4599999999998</v>
      </c>
      <c r="L201" s="14">
        <v>1316.48</v>
      </c>
      <c r="M201" s="14">
        <v>1300.21</v>
      </c>
      <c r="N201" s="14">
        <v>1319.4599999999998</v>
      </c>
      <c r="O201" s="14">
        <v>1278.1400000000001</v>
      </c>
      <c r="P201" s="14">
        <v>1273.6000000000001</v>
      </c>
      <c r="Q201" s="14">
        <v>1230.1100000000001</v>
      </c>
      <c r="R201" s="14">
        <v>952.81</v>
      </c>
      <c r="S201" s="14">
        <v>814</v>
      </c>
      <c r="T201" s="14">
        <v>1576.88</v>
      </c>
      <c r="U201" s="14">
        <v>1508.97</v>
      </c>
      <c r="V201" s="14">
        <v>1263.76</v>
      </c>
      <c r="W201" s="14">
        <v>1315.16</v>
      </c>
      <c r="X201" s="14">
        <v>611.64</v>
      </c>
      <c r="Y201" s="14">
        <v>1044.57</v>
      </c>
      <c r="AA201" s="15">
        <v>7889.090000000002</v>
      </c>
      <c r="AB201" s="15">
        <v>15983.58</v>
      </c>
    </row>
    <row r="202" spans="1:28" x14ac:dyDescent="0.3">
      <c r="A202" s="9">
        <v>191</v>
      </c>
      <c r="B202" s="14"/>
      <c r="C202" s="14"/>
      <c r="D202" s="14"/>
      <c r="E202" s="14"/>
      <c r="F202" s="14"/>
      <c r="G202" s="14"/>
      <c r="H202" s="14">
        <v>1583.85</v>
      </c>
      <c r="I202" s="14">
        <v>1416.49</v>
      </c>
      <c r="J202" s="14">
        <v>1187.3400000000001</v>
      </c>
      <c r="K202" s="14">
        <v>982.39999999999986</v>
      </c>
      <c r="L202" s="14">
        <v>832.93</v>
      </c>
      <c r="M202" s="14">
        <v>1136.08</v>
      </c>
      <c r="N202" s="14">
        <v>1414.6</v>
      </c>
      <c r="O202" s="14">
        <v>1183.67</v>
      </c>
      <c r="P202" s="14">
        <v>1385.5499999999997</v>
      </c>
      <c r="Q202" s="14">
        <v>1185.8600000000001</v>
      </c>
      <c r="R202" s="14">
        <v>1460.99</v>
      </c>
      <c r="S202" s="14">
        <v>1428.78</v>
      </c>
      <c r="T202" s="14">
        <v>2008.0900000000001</v>
      </c>
      <c r="U202" s="14">
        <v>1792.5200000000004</v>
      </c>
      <c r="V202" s="14">
        <v>1426.88</v>
      </c>
      <c r="W202" s="14">
        <v>1334.42</v>
      </c>
      <c r="X202" s="14">
        <v>771.8</v>
      </c>
      <c r="Y202" s="14">
        <v>1213.0300000000002</v>
      </c>
      <c r="AA202" s="15">
        <v>7139.09</v>
      </c>
      <c r="AB202" s="15">
        <v>16606.190000000002</v>
      </c>
    </row>
    <row r="203" spans="1:28" x14ac:dyDescent="0.3">
      <c r="A203" s="9">
        <v>192</v>
      </c>
      <c r="B203" s="14"/>
      <c r="C203" s="14"/>
      <c r="D203" s="14"/>
      <c r="E203" s="14"/>
      <c r="F203" s="14"/>
      <c r="G203" s="14"/>
      <c r="H203" s="14">
        <v>1981</v>
      </c>
      <c r="I203" s="14">
        <v>1706.73</v>
      </c>
      <c r="J203" s="14">
        <v>1292.57</v>
      </c>
      <c r="K203" s="14">
        <v>1206.9299999999998</v>
      </c>
      <c r="L203" s="14">
        <v>1110.4699999999998</v>
      </c>
      <c r="M203" s="14">
        <v>1618.35</v>
      </c>
      <c r="N203" s="14">
        <v>1255.1999999999998</v>
      </c>
      <c r="O203" s="14">
        <v>1191.78</v>
      </c>
      <c r="P203" s="14">
        <v>1359.1699999999998</v>
      </c>
      <c r="Q203" s="14">
        <v>1236.9200000000003</v>
      </c>
      <c r="R203" s="14">
        <v>918.24999999999989</v>
      </c>
      <c r="S203" s="14">
        <v>486.93</v>
      </c>
      <c r="T203" s="14">
        <v>1216.6100000000001</v>
      </c>
      <c r="U203" s="14">
        <v>1356.1100000000004</v>
      </c>
      <c r="V203" s="14">
        <v>1181.58</v>
      </c>
      <c r="W203" s="14">
        <v>1112.69</v>
      </c>
      <c r="X203" s="14">
        <v>878.15999999999974</v>
      </c>
      <c r="Y203" s="14">
        <v>1056.9199999999998</v>
      </c>
      <c r="AA203" s="15">
        <v>8916.0499999999993</v>
      </c>
      <c r="AB203" s="15">
        <v>13250.320000000002</v>
      </c>
    </row>
    <row r="204" spans="1:28" x14ac:dyDescent="0.3">
      <c r="A204" s="9">
        <v>193</v>
      </c>
      <c r="B204" s="14"/>
      <c r="C204" s="14"/>
      <c r="D204" s="14"/>
      <c r="E204" s="14"/>
      <c r="F204" s="14"/>
      <c r="G204" s="14"/>
      <c r="H204" s="14">
        <v>1633.2800000000002</v>
      </c>
      <c r="I204" s="14">
        <v>1649.1200000000003</v>
      </c>
      <c r="J204" s="14">
        <v>1001.1499999999999</v>
      </c>
      <c r="K204" s="14">
        <v>1060.54</v>
      </c>
      <c r="L204" s="14">
        <v>1227.1500000000001</v>
      </c>
      <c r="M204" s="14">
        <v>1348.31</v>
      </c>
      <c r="N204" s="14">
        <v>1533.8200000000002</v>
      </c>
      <c r="O204" s="14">
        <v>1270.3899999999999</v>
      </c>
      <c r="P204" s="14">
        <v>1074.5099999999998</v>
      </c>
      <c r="Q204" s="14">
        <v>1302.47</v>
      </c>
      <c r="R204" s="14">
        <v>1699.7399999999998</v>
      </c>
      <c r="S204" s="14">
        <v>1482.46</v>
      </c>
      <c r="T204" s="14">
        <v>1727.4500000000003</v>
      </c>
      <c r="U204" s="14">
        <v>1687.4300000000003</v>
      </c>
      <c r="V204" s="14">
        <v>1390.53</v>
      </c>
      <c r="W204" s="14">
        <v>1258.23</v>
      </c>
      <c r="X204" s="14">
        <v>1053.8799999999999</v>
      </c>
      <c r="Y204" s="14">
        <v>1330.55</v>
      </c>
      <c r="AA204" s="15">
        <v>7919.5499999999993</v>
      </c>
      <c r="AB204" s="15">
        <v>16811.46</v>
      </c>
    </row>
    <row r="205" spans="1:28" x14ac:dyDescent="0.3">
      <c r="A205" s="9">
        <v>194</v>
      </c>
      <c r="B205" s="14"/>
      <c r="C205" s="14"/>
      <c r="D205" s="14"/>
      <c r="E205" s="14"/>
      <c r="F205" s="14"/>
      <c r="G205" s="14"/>
      <c r="H205" s="14">
        <v>1388.52</v>
      </c>
      <c r="I205" s="14">
        <v>1683.1000000000004</v>
      </c>
      <c r="J205" s="14">
        <v>1006.5599999999998</v>
      </c>
      <c r="K205" s="14">
        <v>1235.8200000000002</v>
      </c>
      <c r="L205" s="14">
        <v>934.91999999999985</v>
      </c>
      <c r="M205" s="14">
        <v>1360.35</v>
      </c>
      <c r="N205" s="14">
        <v>1415.76</v>
      </c>
      <c r="O205" s="14">
        <v>1293.5300000000004</v>
      </c>
      <c r="P205" s="14">
        <v>1248.1400000000003</v>
      </c>
      <c r="Q205" s="14">
        <v>925.37</v>
      </c>
      <c r="R205" s="14">
        <v>1669.4500000000003</v>
      </c>
      <c r="S205" s="14">
        <v>824.9799999999999</v>
      </c>
      <c r="T205" s="14">
        <v>1803.81</v>
      </c>
      <c r="U205" s="14">
        <v>1840.5100000000002</v>
      </c>
      <c r="V205" s="14">
        <v>1400.8300000000004</v>
      </c>
      <c r="W205" s="14">
        <v>1427.6200000000001</v>
      </c>
      <c r="X205" s="14">
        <v>827.03999999999974</v>
      </c>
      <c r="Y205" s="14">
        <v>787.89</v>
      </c>
      <c r="AA205" s="15">
        <v>7609.27</v>
      </c>
      <c r="AB205" s="15">
        <v>15464.93</v>
      </c>
    </row>
    <row r="206" spans="1:28" x14ac:dyDescent="0.3">
      <c r="A206" s="9">
        <v>195</v>
      </c>
      <c r="B206" s="14"/>
      <c r="C206" s="14"/>
      <c r="D206" s="14"/>
      <c r="E206" s="14"/>
      <c r="F206" s="14"/>
      <c r="G206" s="14"/>
      <c r="H206" s="14">
        <v>1653.7899999999997</v>
      </c>
      <c r="I206" s="14">
        <v>1133.06</v>
      </c>
      <c r="J206" s="14">
        <v>834.12999999999988</v>
      </c>
      <c r="K206" s="14">
        <v>897.18000000000006</v>
      </c>
      <c r="L206" s="14">
        <v>1337.2799999999997</v>
      </c>
      <c r="M206" s="14">
        <v>1004.13</v>
      </c>
      <c r="N206" s="14">
        <v>1451.3300000000002</v>
      </c>
      <c r="O206" s="14">
        <v>1251.9700000000003</v>
      </c>
      <c r="P206" s="14">
        <v>1533.8700000000001</v>
      </c>
      <c r="Q206" s="14">
        <v>1388.22</v>
      </c>
      <c r="R206" s="14">
        <v>1027.81</v>
      </c>
      <c r="S206" s="14">
        <v>1540.54</v>
      </c>
      <c r="T206" s="14">
        <v>1749.6600000000003</v>
      </c>
      <c r="U206" s="14">
        <v>1508.66</v>
      </c>
      <c r="V206" s="14">
        <v>1438.6100000000001</v>
      </c>
      <c r="W206" s="14">
        <v>1164.8000000000002</v>
      </c>
      <c r="X206" s="14">
        <v>901.84999999999991</v>
      </c>
      <c r="Y206" s="14">
        <v>865.20999999999992</v>
      </c>
      <c r="AA206" s="15">
        <v>6859.57</v>
      </c>
      <c r="AB206" s="15">
        <v>15822.53</v>
      </c>
    </row>
    <row r="207" spans="1:28" x14ac:dyDescent="0.3">
      <c r="A207" s="9">
        <v>196</v>
      </c>
      <c r="B207" s="14"/>
      <c r="C207" s="14"/>
      <c r="D207" s="14"/>
      <c r="E207" s="14"/>
      <c r="F207" s="14"/>
      <c r="G207" s="14"/>
      <c r="H207" s="14">
        <v>1510.0299999999997</v>
      </c>
      <c r="I207" s="14">
        <v>1640.63</v>
      </c>
      <c r="J207" s="14">
        <v>1164.6099999999999</v>
      </c>
      <c r="K207" s="14">
        <v>1143.8800000000001</v>
      </c>
      <c r="L207" s="14">
        <v>1089.19</v>
      </c>
      <c r="M207" s="14">
        <v>908.23</v>
      </c>
      <c r="N207" s="14">
        <v>1448.29</v>
      </c>
      <c r="O207" s="14">
        <v>1392.0000000000002</v>
      </c>
      <c r="P207" s="14">
        <v>1511.0400000000002</v>
      </c>
      <c r="Q207" s="14">
        <v>1404.8999999999999</v>
      </c>
      <c r="R207" s="14">
        <v>1721.96</v>
      </c>
      <c r="S207" s="14">
        <v>1586.09</v>
      </c>
      <c r="T207" s="14">
        <v>1471.6400000000003</v>
      </c>
      <c r="U207" s="14">
        <v>1638.78</v>
      </c>
      <c r="V207" s="14">
        <v>1166.0000000000002</v>
      </c>
      <c r="W207" s="14">
        <v>941.07000000000016</v>
      </c>
      <c r="X207" s="14">
        <v>1054.8499999999999</v>
      </c>
      <c r="Y207" s="14">
        <v>1418.12</v>
      </c>
      <c r="AA207" s="15">
        <v>7456.57</v>
      </c>
      <c r="AB207" s="15">
        <v>16754.739999999998</v>
      </c>
    </row>
    <row r="208" spans="1:28" x14ac:dyDescent="0.3">
      <c r="A208" s="9">
        <v>197</v>
      </c>
      <c r="B208" s="14"/>
      <c r="C208" s="14"/>
      <c r="D208" s="14"/>
      <c r="E208" s="14"/>
      <c r="F208" s="14"/>
      <c r="G208" s="14"/>
      <c r="H208" s="14">
        <v>1616.02</v>
      </c>
      <c r="I208" s="14">
        <v>1605.41</v>
      </c>
      <c r="J208" s="14">
        <v>1148.3399999999999</v>
      </c>
      <c r="K208" s="14">
        <v>929.08000000000015</v>
      </c>
      <c r="L208" s="14">
        <v>1022.84</v>
      </c>
      <c r="M208" s="14">
        <v>1499.2400000000002</v>
      </c>
      <c r="N208" s="14">
        <v>1321.1800000000003</v>
      </c>
      <c r="O208" s="14">
        <v>1239.44</v>
      </c>
      <c r="P208" s="14">
        <v>1108.51</v>
      </c>
      <c r="Q208" s="14">
        <v>1265.1999999999998</v>
      </c>
      <c r="R208" s="14">
        <v>1592.59</v>
      </c>
      <c r="S208" s="14">
        <v>1326.93</v>
      </c>
      <c r="T208" s="14">
        <v>1743.2000000000003</v>
      </c>
      <c r="U208" s="14">
        <v>1579.31</v>
      </c>
      <c r="V208" s="14">
        <v>955.43</v>
      </c>
      <c r="W208" s="14">
        <v>1418.48</v>
      </c>
      <c r="X208" s="14">
        <v>984.3599999999999</v>
      </c>
      <c r="Y208" s="14">
        <v>1247.56</v>
      </c>
      <c r="AA208" s="15">
        <v>7820.93</v>
      </c>
      <c r="AB208" s="15">
        <v>15782.19</v>
      </c>
    </row>
    <row r="209" spans="1:28" x14ac:dyDescent="0.3">
      <c r="A209" s="9">
        <v>198</v>
      </c>
      <c r="B209" s="14"/>
      <c r="C209" s="14"/>
      <c r="D209" s="14"/>
      <c r="E209" s="14"/>
      <c r="F209" s="14"/>
      <c r="G209" s="14"/>
      <c r="H209" s="14">
        <v>1543.3400000000001</v>
      </c>
      <c r="I209" s="14">
        <v>1644.56</v>
      </c>
      <c r="J209" s="14">
        <v>843.31999999999994</v>
      </c>
      <c r="K209" s="14">
        <v>1621.1799999999998</v>
      </c>
      <c r="L209" s="14">
        <v>1147.8400000000001</v>
      </c>
      <c r="M209" s="14">
        <v>1183.0200000000002</v>
      </c>
      <c r="N209" s="14">
        <v>1290.3899999999999</v>
      </c>
      <c r="O209" s="14">
        <v>1348.5700000000004</v>
      </c>
      <c r="P209" s="14">
        <v>1428.3999999999999</v>
      </c>
      <c r="Q209" s="14">
        <v>1263.23</v>
      </c>
      <c r="R209" s="14">
        <v>981.73999999999978</v>
      </c>
      <c r="S209" s="14">
        <v>1690.2700000000002</v>
      </c>
      <c r="T209" s="14">
        <v>1686.87</v>
      </c>
      <c r="U209" s="14">
        <v>1470.6099999999997</v>
      </c>
      <c r="V209" s="14">
        <v>955.3599999999999</v>
      </c>
      <c r="W209" s="14">
        <v>1082.47</v>
      </c>
      <c r="X209" s="14">
        <v>1245.9000000000001</v>
      </c>
      <c r="Y209" s="14">
        <v>1027.94</v>
      </c>
      <c r="AA209" s="15">
        <v>7983.26</v>
      </c>
      <c r="AB209" s="15">
        <v>15471.750000000002</v>
      </c>
    </row>
    <row r="210" spans="1:28" x14ac:dyDescent="0.3">
      <c r="A210" s="9">
        <v>199</v>
      </c>
      <c r="B210" s="14"/>
      <c r="C210" s="14"/>
      <c r="D210" s="14"/>
      <c r="E210" s="14"/>
      <c r="F210" s="14"/>
      <c r="G210" s="14"/>
      <c r="H210" s="14">
        <v>1525.01</v>
      </c>
      <c r="I210" s="14">
        <v>1637.1100000000001</v>
      </c>
      <c r="J210" s="14">
        <v>1339.3600000000001</v>
      </c>
      <c r="K210" s="14">
        <v>761.15</v>
      </c>
      <c r="L210" s="14">
        <v>1048.52</v>
      </c>
      <c r="M210" s="14">
        <v>1183.22</v>
      </c>
      <c r="N210" s="14">
        <v>1452.23</v>
      </c>
      <c r="O210" s="14">
        <v>1212.72</v>
      </c>
      <c r="P210" s="14">
        <v>1295.75</v>
      </c>
      <c r="Q210" s="14">
        <v>1083.3100000000002</v>
      </c>
      <c r="R210" s="14">
        <v>1540.7000000000003</v>
      </c>
      <c r="S210" s="14">
        <v>606.02</v>
      </c>
      <c r="T210" s="14">
        <v>829.46</v>
      </c>
      <c r="U210" s="14">
        <v>1014.1400000000001</v>
      </c>
      <c r="V210" s="14">
        <v>1085.44</v>
      </c>
      <c r="W210" s="14">
        <v>936.13000000000011</v>
      </c>
      <c r="X210" s="14">
        <v>1200.8599999999999</v>
      </c>
      <c r="Y210" s="14">
        <v>1147.6599999999999</v>
      </c>
      <c r="AA210" s="15">
        <v>7494.37</v>
      </c>
      <c r="AB210" s="15">
        <v>13404.420000000002</v>
      </c>
    </row>
    <row r="211" spans="1:28" x14ac:dyDescent="0.3">
      <c r="A211" s="9">
        <v>200</v>
      </c>
      <c r="B211" s="14"/>
      <c r="C211" s="14"/>
      <c r="D211" s="14"/>
      <c r="E211" s="14"/>
      <c r="F211" s="14"/>
      <c r="G211" s="14"/>
      <c r="H211" s="14">
        <v>1789.4</v>
      </c>
      <c r="I211" s="14">
        <v>1552.0700000000002</v>
      </c>
      <c r="J211" s="14">
        <v>1249.8100000000002</v>
      </c>
      <c r="K211" s="14">
        <v>1721.4599999999998</v>
      </c>
      <c r="L211" s="14">
        <v>1316.48</v>
      </c>
      <c r="M211" s="14">
        <v>1300.21</v>
      </c>
      <c r="N211" s="14">
        <v>1319.4599999999998</v>
      </c>
      <c r="O211" s="14">
        <v>1278.1400000000001</v>
      </c>
      <c r="P211" s="14">
        <v>1273.6000000000001</v>
      </c>
      <c r="Q211" s="14">
        <v>1230.1100000000001</v>
      </c>
      <c r="R211" s="14">
        <v>952.81</v>
      </c>
      <c r="S211" s="14">
        <v>814</v>
      </c>
      <c r="T211" s="14">
        <v>1576.88</v>
      </c>
      <c r="U211" s="14">
        <v>1508.97</v>
      </c>
      <c r="V211" s="14">
        <v>1263.76</v>
      </c>
      <c r="W211" s="14">
        <v>1315.16</v>
      </c>
      <c r="X211" s="14">
        <v>611.64</v>
      </c>
      <c r="Y211" s="14">
        <v>1044.57</v>
      </c>
      <c r="AA211" s="15">
        <v>8929.43</v>
      </c>
      <c r="AB211" s="15">
        <v>14189.099999999999</v>
      </c>
    </row>
    <row r="212" spans="1:28" x14ac:dyDescent="0.3">
      <c r="A212" s="9">
        <v>201</v>
      </c>
      <c r="B212" s="14"/>
      <c r="C212" s="14"/>
      <c r="D212" s="14"/>
      <c r="E212" s="14"/>
      <c r="F212" s="14"/>
      <c r="G212" s="14"/>
      <c r="H212" s="14">
        <v>1583.85</v>
      </c>
      <c r="I212" s="14">
        <v>1416.49</v>
      </c>
      <c r="J212" s="14">
        <v>1187.3400000000001</v>
      </c>
      <c r="K212" s="14">
        <v>982.39999999999986</v>
      </c>
      <c r="L212" s="14">
        <v>832.93</v>
      </c>
      <c r="M212" s="14">
        <v>1136.08</v>
      </c>
      <c r="N212" s="14">
        <v>1414.6</v>
      </c>
      <c r="O212" s="14">
        <v>1183.67</v>
      </c>
      <c r="P212" s="14">
        <v>1385.5499999999997</v>
      </c>
      <c r="Q212" s="14">
        <v>1185.8600000000001</v>
      </c>
      <c r="R212" s="14">
        <v>1460.99</v>
      </c>
      <c r="S212" s="14">
        <v>1428.78</v>
      </c>
      <c r="T212" s="14">
        <v>2008.0900000000001</v>
      </c>
      <c r="U212" s="14">
        <v>1792.5200000000004</v>
      </c>
      <c r="V212" s="14">
        <v>1426.88</v>
      </c>
      <c r="W212" s="14">
        <v>1334.42</v>
      </c>
      <c r="X212" s="14">
        <v>771.8</v>
      </c>
      <c r="Y212" s="14">
        <v>1213.0300000000002</v>
      </c>
      <c r="AA212" s="15">
        <v>8185.74</v>
      </c>
      <c r="AB212" s="15">
        <v>14901.5</v>
      </c>
    </row>
    <row r="213" spans="1:28" x14ac:dyDescent="0.3">
      <c r="A213" s="9">
        <v>202</v>
      </c>
      <c r="B213" s="14"/>
      <c r="C213" s="14"/>
      <c r="D213" s="14"/>
      <c r="E213" s="14"/>
      <c r="F213" s="14"/>
      <c r="G213" s="14"/>
      <c r="H213" s="14">
        <v>1981</v>
      </c>
      <c r="I213" s="14">
        <v>1706.73</v>
      </c>
      <c r="J213" s="14">
        <v>1292.57</v>
      </c>
      <c r="K213" s="14">
        <v>1206.9299999999998</v>
      </c>
      <c r="L213" s="14">
        <v>1110.4699999999998</v>
      </c>
      <c r="M213" s="14">
        <v>1618.35</v>
      </c>
      <c r="N213" s="14">
        <v>1255.1999999999998</v>
      </c>
      <c r="O213" s="14">
        <v>1191.78</v>
      </c>
      <c r="P213" s="14">
        <v>1359.1699999999998</v>
      </c>
      <c r="Q213" s="14">
        <v>1236.9200000000003</v>
      </c>
      <c r="R213" s="14">
        <v>918.24999999999989</v>
      </c>
      <c r="S213" s="14">
        <v>486.93</v>
      </c>
      <c r="T213" s="14">
        <v>1216.6100000000001</v>
      </c>
      <c r="U213" s="14">
        <v>1356.1100000000004</v>
      </c>
      <c r="V213" s="14">
        <v>1181.58</v>
      </c>
      <c r="W213" s="14">
        <v>1112.69</v>
      </c>
      <c r="X213" s="14">
        <v>878.15999999999974</v>
      </c>
      <c r="Y213" s="14">
        <v>1056.9199999999998</v>
      </c>
      <c r="AA213" s="15">
        <v>8304.48</v>
      </c>
      <c r="AB213" s="15">
        <v>16760.740000000002</v>
      </c>
    </row>
    <row r="214" spans="1:28" x14ac:dyDescent="0.3">
      <c r="A214" s="9">
        <v>203</v>
      </c>
      <c r="B214" s="14"/>
      <c r="C214" s="14"/>
      <c r="D214" s="14"/>
      <c r="E214" s="14"/>
      <c r="F214" s="14"/>
      <c r="G214" s="14"/>
      <c r="H214" s="14">
        <v>1633.2800000000002</v>
      </c>
      <c r="I214" s="14">
        <v>1649.1200000000003</v>
      </c>
      <c r="J214" s="14">
        <v>1001.1499999999999</v>
      </c>
      <c r="K214" s="14">
        <v>1060.54</v>
      </c>
      <c r="L214" s="14">
        <v>1227.1500000000001</v>
      </c>
      <c r="M214" s="14">
        <v>1348.31</v>
      </c>
      <c r="N214" s="14">
        <v>1533.8200000000002</v>
      </c>
      <c r="O214" s="14">
        <v>1270.3899999999999</v>
      </c>
      <c r="P214" s="14">
        <v>1074.5099999999998</v>
      </c>
      <c r="Q214" s="14">
        <v>1302.47</v>
      </c>
      <c r="R214" s="14">
        <v>1699.7399999999998</v>
      </c>
      <c r="S214" s="14">
        <v>1482.46</v>
      </c>
      <c r="T214" s="14">
        <v>1727.4500000000003</v>
      </c>
      <c r="U214" s="14">
        <v>1687.4300000000003</v>
      </c>
      <c r="V214" s="14">
        <v>1390.53</v>
      </c>
      <c r="W214" s="14">
        <v>1258.23</v>
      </c>
      <c r="X214" s="14">
        <v>1053.8799999999999</v>
      </c>
      <c r="Y214" s="14">
        <v>1330.55</v>
      </c>
      <c r="AA214" s="15">
        <v>7785.4700000000012</v>
      </c>
      <c r="AB214" s="15">
        <v>14224.589999999998</v>
      </c>
    </row>
    <row r="215" spans="1:28" x14ac:dyDescent="0.3">
      <c r="A215" s="9">
        <v>204</v>
      </c>
      <c r="B215" s="14"/>
      <c r="C215" s="14"/>
      <c r="D215" s="14"/>
      <c r="E215" s="14"/>
      <c r="F215" s="14"/>
      <c r="G215" s="14"/>
      <c r="H215" s="14">
        <v>1388.52</v>
      </c>
      <c r="I215" s="14">
        <v>1683.1000000000004</v>
      </c>
      <c r="J215" s="14">
        <v>1006.5599999999998</v>
      </c>
      <c r="K215" s="14">
        <v>1235.8200000000002</v>
      </c>
      <c r="L215" s="14">
        <v>934.91999999999985</v>
      </c>
      <c r="M215" s="14">
        <v>1360.35</v>
      </c>
      <c r="N215" s="14">
        <v>1415.76</v>
      </c>
      <c r="O215" s="14">
        <v>1293.5300000000004</v>
      </c>
      <c r="P215" s="14">
        <v>1248.1400000000003</v>
      </c>
      <c r="Q215" s="14">
        <v>925.37</v>
      </c>
      <c r="R215" s="14">
        <v>1669.4500000000003</v>
      </c>
      <c r="S215" s="14">
        <v>824.9799999999999</v>
      </c>
      <c r="T215" s="14">
        <v>1803.81</v>
      </c>
      <c r="U215" s="14">
        <v>1840.5100000000002</v>
      </c>
      <c r="V215" s="14">
        <v>1400.8300000000004</v>
      </c>
      <c r="W215" s="14">
        <v>1427.6200000000001</v>
      </c>
      <c r="X215" s="14">
        <v>827.03999999999974</v>
      </c>
      <c r="Y215" s="14">
        <v>787.89</v>
      </c>
      <c r="AA215" s="15">
        <v>7732.27</v>
      </c>
      <c r="AB215" s="15">
        <v>15803.630000000001</v>
      </c>
    </row>
    <row r="216" spans="1:28" x14ac:dyDescent="0.3">
      <c r="A216" s="9">
        <v>205</v>
      </c>
      <c r="B216" s="14"/>
      <c r="C216" s="14"/>
      <c r="D216" s="14"/>
      <c r="E216" s="14"/>
      <c r="F216" s="14"/>
      <c r="G216" s="14"/>
      <c r="H216" s="14">
        <v>1653.7899999999997</v>
      </c>
      <c r="I216" s="14">
        <v>1133.06</v>
      </c>
      <c r="J216" s="14">
        <v>834.12999999999988</v>
      </c>
      <c r="K216" s="14">
        <v>897.18000000000006</v>
      </c>
      <c r="L216" s="14">
        <v>1337.2799999999997</v>
      </c>
      <c r="M216" s="14">
        <v>1004.13</v>
      </c>
      <c r="N216" s="14">
        <v>1451.3300000000002</v>
      </c>
      <c r="O216" s="14">
        <v>1251.9700000000003</v>
      </c>
      <c r="P216" s="14">
        <v>1533.8700000000001</v>
      </c>
      <c r="Q216" s="14">
        <v>1388.22</v>
      </c>
      <c r="R216" s="14">
        <v>1027.81</v>
      </c>
      <c r="S216" s="14">
        <v>1540.54</v>
      </c>
      <c r="T216" s="14">
        <v>1749.6600000000003</v>
      </c>
      <c r="U216" s="14">
        <v>1508.66</v>
      </c>
      <c r="V216" s="14">
        <v>1438.6100000000001</v>
      </c>
      <c r="W216" s="14">
        <v>1164.8000000000002</v>
      </c>
      <c r="X216" s="14">
        <v>901.84999999999991</v>
      </c>
      <c r="Y216" s="14">
        <v>865.20999999999992</v>
      </c>
      <c r="AA216" s="15">
        <v>8380.2099999999991</v>
      </c>
      <c r="AB216" s="15">
        <v>16777.460000000003</v>
      </c>
    </row>
    <row r="217" spans="1:28" x14ac:dyDescent="0.3">
      <c r="A217" s="9">
        <v>206</v>
      </c>
      <c r="B217" s="14"/>
      <c r="C217" s="14"/>
      <c r="D217" s="14"/>
      <c r="E217" s="14"/>
      <c r="F217" s="14"/>
      <c r="G217" s="14"/>
      <c r="H217" s="14">
        <v>1510.0299999999997</v>
      </c>
      <c r="I217" s="14">
        <v>1640.63</v>
      </c>
      <c r="J217" s="14">
        <v>1164.6099999999999</v>
      </c>
      <c r="K217" s="14">
        <v>1143.8800000000001</v>
      </c>
      <c r="L217" s="14">
        <v>1089.19</v>
      </c>
      <c r="M217" s="14">
        <v>908.23</v>
      </c>
      <c r="N217" s="14">
        <v>1448.29</v>
      </c>
      <c r="O217" s="14">
        <v>1392.0000000000002</v>
      </c>
      <c r="P217" s="14">
        <v>1511.0400000000002</v>
      </c>
      <c r="Q217" s="14">
        <v>1404.8999999999999</v>
      </c>
      <c r="R217" s="14">
        <v>1721.96</v>
      </c>
      <c r="S217" s="14">
        <v>1586.09</v>
      </c>
      <c r="T217" s="14">
        <v>1471.6400000000003</v>
      </c>
      <c r="U217" s="14">
        <v>1638.78</v>
      </c>
      <c r="V217" s="14">
        <v>1166.0000000000002</v>
      </c>
      <c r="W217" s="14">
        <v>941.07000000000016</v>
      </c>
      <c r="X217" s="14">
        <v>1054.8499999999999</v>
      </c>
      <c r="Y217" s="14">
        <v>1418.12</v>
      </c>
      <c r="AA217" s="15">
        <v>7425.2900000000009</v>
      </c>
      <c r="AB217" s="15">
        <v>15074.63</v>
      </c>
    </row>
    <row r="218" spans="1:28" x14ac:dyDescent="0.3">
      <c r="A218" s="9">
        <v>207</v>
      </c>
      <c r="B218" s="14"/>
      <c r="C218" s="14"/>
      <c r="D218" s="14"/>
      <c r="E218" s="14"/>
      <c r="F218" s="14"/>
      <c r="G218" s="14"/>
      <c r="H218" s="14">
        <v>1616.02</v>
      </c>
      <c r="I218" s="14">
        <v>1605.41</v>
      </c>
      <c r="J218" s="14">
        <v>1148.3399999999999</v>
      </c>
      <c r="K218" s="14">
        <v>929.08000000000015</v>
      </c>
      <c r="L218" s="14">
        <v>1022.84</v>
      </c>
      <c r="M218" s="14">
        <v>1499.2400000000002</v>
      </c>
      <c r="N218" s="14">
        <v>1321.1800000000003</v>
      </c>
      <c r="O218" s="14">
        <v>1239.44</v>
      </c>
      <c r="P218" s="14">
        <v>1108.51</v>
      </c>
      <c r="Q218" s="14">
        <v>1265.1999999999998</v>
      </c>
      <c r="R218" s="14">
        <v>1592.59</v>
      </c>
      <c r="S218" s="14">
        <v>1326.93</v>
      </c>
      <c r="T218" s="14">
        <v>1743.2000000000003</v>
      </c>
      <c r="U218" s="14">
        <v>1579.31</v>
      </c>
      <c r="V218" s="14">
        <v>955.43</v>
      </c>
      <c r="W218" s="14">
        <v>1418.48</v>
      </c>
      <c r="X218" s="14">
        <v>984.3599999999999</v>
      </c>
      <c r="Y218" s="14">
        <v>1247.56</v>
      </c>
      <c r="AA218" s="15">
        <v>8055.85</v>
      </c>
      <c r="AB218" s="15">
        <v>18039.439999999999</v>
      </c>
    </row>
    <row r="219" spans="1:28" x14ac:dyDescent="0.3">
      <c r="A219" s="9">
        <v>208</v>
      </c>
      <c r="B219" s="14"/>
      <c r="C219" s="14"/>
      <c r="D219" s="14"/>
      <c r="E219" s="14"/>
      <c r="F219" s="14"/>
      <c r="G219" s="14"/>
      <c r="H219" s="14">
        <v>1543.3400000000001</v>
      </c>
      <c r="I219" s="14">
        <v>1644.56</v>
      </c>
      <c r="J219" s="14">
        <v>843.31999999999994</v>
      </c>
      <c r="K219" s="14">
        <v>1621.1799999999998</v>
      </c>
      <c r="L219" s="14">
        <v>1147.8400000000001</v>
      </c>
      <c r="M219" s="14">
        <v>1183.0200000000002</v>
      </c>
      <c r="N219" s="14">
        <v>1290.3899999999999</v>
      </c>
      <c r="O219" s="14">
        <v>1348.5700000000004</v>
      </c>
      <c r="P219" s="14">
        <v>1428.3999999999999</v>
      </c>
      <c r="Q219" s="14">
        <v>1263.23</v>
      </c>
      <c r="R219" s="14">
        <v>981.73999999999978</v>
      </c>
      <c r="S219" s="14">
        <v>1690.2700000000002</v>
      </c>
      <c r="T219" s="14">
        <v>1686.87</v>
      </c>
      <c r="U219" s="14">
        <v>1470.6099999999997</v>
      </c>
      <c r="V219" s="14">
        <v>955.3599999999999</v>
      </c>
      <c r="W219" s="14">
        <v>1082.47</v>
      </c>
      <c r="X219" s="14">
        <v>1245.9000000000001</v>
      </c>
      <c r="Y219" s="14">
        <v>1027.94</v>
      </c>
      <c r="AA219" s="15">
        <v>7588.43</v>
      </c>
      <c r="AB219" s="15">
        <v>16913.5</v>
      </c>
    </row>
    <row r="220" spans="1:28" x14ac:dyDescent="0.3">
      <c r="A220" s="9">
        <v>209</v>
      </c>
      <c r="B220" s="14"/>
      <c r="C220" s="14"/>
      <c r="D220" s="14"/>
      <c r="E220" s="14"/>
      <c r="F220" s="14"/>
      <c r="G220" s="14"/>
      <c r="H220" s="14">
        <v>1525.01</v>
      </c>
      <c r="I220" s="14">
        <v>1637.1100000000001</v>
      </c>
      <c r="J220" s="14">
        <v>1339.3600000000001</v>
      </c>
      <c r="K220" s="14">
        <v>761.15</v>
      </c>
      <c r="L220" s="14">
        <v>1048.52</v>
      </c>
      <c r="M220" s="14">
        <v>1183.22</v>
      </c>
      <c r="N220" s="14">
        <v>1452.23</v>
      </c>
      <c r="O220" s="14">
        <v>1212.72</v>
      </c>
      <c r="P220" s="14">
        <v>1295.75</v>
      </c>
      <c r="Q220" s="14">
        <v>1083.3100000000002</v>
      </c>
      <c r="R220" s="14">
        <v>1540.7000000000003</v>
      </c>
      <c r="S220" s="14">
        <v>606.02</v>
      </c>
      <c r="T220" s="14">
        <v>829.46</v>
      </c>
      <c r="U220" s="14">
        <v>1014.1400000000001</v>
      </c>
      <c r="V220" s="14">
        <v>1085.44</v>
      </c>
      <c r="W220" s="14">
        <v>936.13000000000011</v>
      </c>
      <c r="X220" s="14">
        <v>1200.8599999999999</v>
      </c>
      <c r="Y220" s="14">
        <v>1147.6599999999999</v>
      </c>
      <c r="AA220" s="15">
        <v>7692.6900000000005</v>
      </c>
      <c r="AB220" s="15">
        <v>16089.83</v>
      </c>
    </row>
    <row r="221" spans="1:28" x14ac:dyDescent="0.3">
      <c r="A221" s="9">
        <v>210</v>
      </c>
      <c r="B221" s="14"/>
      <c r="C221" s="14"/>
      <c r="D221" s="14"/>
      <c r="E221" s="14"/>
      <c r="F221" s="14"/>
      <c r="G221" s="14"/>
      <c r="H221" s="14">
        <v>1789.4</v>
      </c>
      <c r="I221" s="14">
        <v>1552.0700000000002</v>
      </c>
      <c r="J221" s="14">
        <v>1249.8100000000002</v>
      </c>
      <c r="K221" s="14">
        <v>1721.4599999999998</v>
      </c>
      <c r="L221" s="14">
        <v>1316.48</v>
      </c>
      <c r="M221" s="14">
        <v>1300.21</v>
      </c>
      <c r="N221" s="14">
        <v>1319.4599999999998</v>
      </c>
      <c r="O221" s="14">
        <v>1278.1400000000001</v>
      </c>
      <c r="P221" s="14">
        <v>1273.6000000000001</v>
      </c>
      <c r="Q221" s="14">
        <v>1230.1100000000001</v>
      </c>
      <c r="R221" s="14">
        <v>952.81</v>
      </c>
      <c r="S221" s="14">
        <v>814</v>
      </c>
      <c r="T221" s="14">
        <v>1576.88</v>
      </c>
      <c r="U221" s="14">
        <v>1508.97</v>
      </c>
      <c r="V221" s="14">
        <v>1263.76</v>
      </c>
      <c r="W221" s="14">
        <v>1315.16</v>
      </c>
      <c r="X221" s="14">
        <v>611.64</v>
      </c>
      <c r="Y221" s="14">
        <v>1044.57</v>
      </c>
      <c r="AA221" s="15">
        <v>7889.090000000002</v>
      </c>
      <c r="AB221" s="15">
        <v>15983.58</v>
      </c>
    </row>
    <row r="222" spans="1:28" x14ac:dyDescent="0.3">
      <c r="A222" s="9">
        <v>211</v>
      </c>
      <c r="B222" s="14"/>
      <c r="C222" s="14"/>
      <c r="D222" s="14"/>
      <c r="E222" s="14"/>
      <c r="F222" s="14"/>
      <c r="G222" s="14"/>
      <c r="H222" s="14">
        <v>1583.85</v>
      </c>
      <c r="I222" s="14">
        <v>1416.49</v>
      </c>
      <c r="J222" s="14">
        <v>1187.3400000000001</v>
      </c>
      <c r="K222" s="14">
        <v>982.39999999999986</v>
      </c>
      <c r="L222" s="14">
        <v>832.93</v>
      </c>
      <c r="M222" s="14">
        <v>1136.08</v>
      </c>
      <c r="N222" s="14">
        <v>1414.6</v>
      </c>
      <c r="O222" s="14">
        <v>1183.67</v>
      </c>
      <c r="P222" s="14">
        <v>1385.5499999999997</v>
      </c>
      <c r="Q222" s="14">
        <v>1185.8600000000001</v>
      </c>
      <c r="R222" s="14">
        <v>1460.99</v>
      </c>
      <c r="S222" s="14">
        <v>1428.78</v>
      </c>
      <c r="T222" s="14">
        <v>2008.0900000000001</v>
      </c>
      <c r="U222" s="14">
        <v>1792.5200000000004</v>
      </c>
      <c r="V222" s="14">
        <v>1426.88</v>
      </c>
      <c r="W222" s="14">
        <v>1334.42</v>
      </c>
      <c r="X222" s="14">
        <v>771.8</v>
      </c>
      <c r="Y222" s="14">
        <v>1213.0300000000002</v>
      </c>
      <c r="AA222" s="15">
        <v>7139.09</v>
      </c>
      <c r="AB222" s="15">
        <v>16606.190000000002</v>
      </c>
    </row>
    <row r="223" spans="1:28" x14ac:dyDescent="0.3">
      <c r="A223" s="9">
        <v>212</v>
      </c>
      <c r="B223" s="14"/>
      <c r="C223" s="14"/>
      <c r="D223" s="14"/>
      <c r="E223" s="14"/>
      <c r="F223" s="14"/>
      <c r="G223" s="14"/>
      <c r="H223" s="14">
        <v>1981</v>
      </c>
      <c r="I223" s="14">
        <v>1706.73</v>
      </c>
      <c r="J223" s="14">
        <v>1292.57</v>
      </c>
      <c r="K223" s="14">
        <v>1206.9299999999998</v>
      </c>
      <c r="L223" s="14">
        <v>1110.4699999999998</v>
      </c>
      <c r="M223" s="14">
        <v>1618.35</v>
      </c>
      <c r="N223" s="14">
        <v>1255.1999999999998</v>
      </c>
      <c r="O223" s="14">
        <v>1191.78</v>
      </c>
      <c r="P223" s="14">
        <v>1359.1699999999998</v>
      </c>
      <c r="Q223" s="14">
        <v>1236.9200000000003</v>
      </c>
      <c r="R223" s="14">
        <v>918.24999999999989</v>
      </c>
      <c r="S223" s="14">
        <v>486.93</v>
      </c>
      <c r="T223" s="14">
        <v>1216.6100000000001</v>
      </c>
      <c r="U223" s="14">
        <v>1356.1100000000004</v>
      </c>
      <c r="V223" s="14">
        <v>1181.58</v>
      </c>
      <c r="W223" s="14">
        <v>1112.69</v>
      </c>
      <c r="X223" s="14">
        <v>878.15999999999974</v>
      </c>
      <c r="Y223" s="14">
        <v>1056.9199999999998</v>
      </c>
      <c r="AA223" s="15">
        <v>8916.0499999999993</v>
      </c>
      <c r="AB223" s="15">
        <v>13250.320000000002</v>
      </c>
    </row>
    <row r="224" spans="1:28" x14ac:dyDescent="0.3">
      <c r="A224" s="9">
        <v>213</v>
      </c>
      <c r="B224" s="14"/>
      <c r="C224" s="14"/>
      <c r="D224" s="14"/>
      <c r="E224" s="14"/>
      <c r="F224" s="14"/>
      <c r="G224" s="14"/>
      <c r="H224" s="14">
        <v>1633.2800000000002</v>
      </c>
      <c r="I224" s="14">
        <v>1649.1200000000003</v>
      </c>
      <c r="J224" s="14">
        <v>1001.1499999999999</v>
      </c>
      <c r="K224" s="14">
        <v>1060.54</v>
      </c>
      <c r="L224" s="14">
        <v>1227.1500000000001</v>
      </c>
      <c r="M224" s="14">
        <v>1348.31</v>
      </c>
      <c r="N224" s="14">
        <v>1533.8200000000002</v>
      </c>
      <c r="O224" s="14">
        <v>1270.3899999999999</v>
      </c>
      <c r="P224" s="14">
        <v>1074.5099999999998</v>
      </c>
      <c r="Q224" s="14">
        <v>1302.47</v>
      </c>
      <c r="R224" s="14">
        <v>1699.7399999999998</v>
      </c>
      <c r="S224" s="14">
        <v>1482.46</v>
      </c>
      <c r="T224" s="14">
        <v>1727.4500000000003</v>
      </c>
      <c r="U224" s="14">
        <v>1687.4300000000003</v>
      </c>
      <c r="V224" s="14">
        <v>1390.53</v>
      </c>
      <c r="W224" s="14">
        <v>1258.23</v>
      </c>
      <c r="X224" s="14">
        <v>1053.8799999999999</v>
      </c>
      <c r="Y224" s="14">
        <v>1330.55</v>
      </c>
      <c r="AA224" s="15">
        <v>7919.5499999999993</v>
      </c>
      <c r="AB224" s="15">
        <v>16811.46</v>
      </c>
    </row>
    <row r="225" spans="1:28" x14ac:dyDescent="0.3">
      <c r="A225" s="9">
        <v>214</v>
      </c>
      <c r="B225" s="14"/>
      <c r="C225" s="14"/>
      <c r="D225" s="14"/>
      <c r="E225" s="14"/>
      <c r="F225" s="14"/>
      <c r="G225" s="14"/>
      <c r="H225" s="14">
        <v>1388.52</v>
      </c>
      <c r="I225" s="14">
        <v>1683.1000000000004</v>
      </c>
      <c r="J225" s="14">
        <v>1006.5599999999998</v>
      </c>
      <c r="K225" s="14">
        <v>1235.8200000000002</v>
      </c>
      <c r="L225" s="14">
        <v>934.91999999999985</v>
      </c>
      <c r="M225" s="14">
        <v>1360.35</v>
      </c>
      <c r="N225" s="14">
        <v>1415.76</v>
      </c>
      <c r="O225" s="14">
        <v>1293.5300000000004</v>
      </c>
      <c r="P225" s="14">
        <v>1248.1400000000003</v>
      </c>
      <c r="Q225" s="14">
        <v>925.37</v>
      </c>
      <c r="R225" s="14">
        <v>1669.4500000000003</v>
      </c>
      <c r="S225" s="14">
        <v>824.9799999999999</v>
      </c>
      <c r="T225" s="14">
        <v>1803.81</v>
      </c>
      <c r="U225" s="14">
        <v>1840.5100000000002</v>
      </c>
      <c r="V225" s="14">
        <v>1400.8300000000004</v>
      </c>
      <c r="W225" s="14">
        <v>1427.6200000000001</v>
      </c>
      <c r="X225" s="14">
        <v>827.03999999999974</v>
      </c>
      <c r="Y225" s="14">
        <v>787.89</v>
      </c>
      <c r="AA225" s="15">
        <v>7609.27</v>
      </c>
      <c r="AB225" s="15">
        <v>15464.93</v>
      </c>
    </row>
    <row r="226" spans="1:28" x14ac:dyDescent="0.3">
      <c r="A226" s="9">
        <v>215</v>
      </c>
      <c r="B226" s="14"/>
      <c r="C226" s="14"/>
      <c r="D226" s="14"/>
      <c r="E226" s="14"/>
      <c r="F226" s="14"/>
      <c r="G226" s="14"/>
      <c r="H226" s="14">
        <v>1653.7899999999997</v>
      </c>
      <c r="I226" s="14">
        <v>1133.06</v>
      </c>
      <c r="J226" s="14">
        <v>834.12999999999988</v>
      </c>
      <c r="K226" s="14">
        <v>897.18000000000006</v>
      </c>
      <c r="L226" s="14">
        <v>1337.2799999999997</v>
      </c>
      <c r="M226" s="14">
        <v>1004.13</v>
      </c>
      <c r="N226" s="14">
        <v>1451.3300000000002</v>
      </c>
      <c r="O226" s="14">
        <v>1251.9700000000003</v>
      </c>
      <c r="P226" s="14">
        <v>1533.8700000000001</v>
      </c>
      <c r="Q226" s="14">
        <v>1388.22</v>
      </c>
      <c r="R226" s="14">
        <v>1027.81</v>
      </c>
      <c r="S226" s="14">
        <v>1540.54</v>
      </c>
      <c r="T226" s="14">
        <v>1749.6600000000003</v>
      </c>
      <c r="U226" s="14">
        <v>1508.66</v>
      </c>
      <c r="V226" s="14">
        <v>1438.6100000000001</v>
      </c>
      <c r="W226" s="14">
        <v>1164.8000000000002</v>
      </c>
      <c r="X226" s="14">
        <v>901.84999999999991</v>
      </c>
      <c r="Y226" s="14">
        <v>865.20999999999992</v>
      </c>
      <c r="AA226" s="15">
        <v>6859.57</v>
      </c>
      <c r="AB226" s="15">
        <v>15822.53</v>
      </c>
    </row>
    <row r="227" spans="1:28" x14ac:dyDescent="0.3">
      <c r="A227" s="9">
        <v>216</v>
      </c>
      <c r="B227" s="14"/>
      <c r="C227" s="14"/>
      <c r="D227" s="14"/>
      <c r="E227" s="14"/>
      <c r="F227" s="14"/>
      <c r="G227" s="14"/>
      <c r="H227" s="14">
        <v>1510.0299999999997</v>
      </c>
      <c r="I227" s="14">
        <v>1640.63</v>
      </c>
      <c r="J227" s="14">
        <v>1164.6099999999999</v>
      </c>
      <c r="K227" s="14">
        <v>1143.8800000000001</v>
      </c>
      <c r="L227" s="14">
        <v>1089.19</v>
      </c>
      <c r="M227" s="14">
        <v>908.23</v>
      </c>
      <c r="N227" s="14">
        <v>1448.29</v>
      </c>
      <c r="O227" s="14">
        <v>1392.0000000000002</v>
      </c>
      <c r="P227" s="14">
        <v>1511.0400000000002</v>
      </c>
      <c r="Q227" s="14">
        <v>1404.8999999999999</v>
      </c>
      <c r="R227" s="14">
        <v>1721.96</v>
      </c>
      <c r="S227" s="14">
        <v>1586.09</v>
      </c>
      <c r="T227" s="14">
        <v>1471.6400000000003</v>
      </c>
      <c r="U227" s="14">
        <v>1638.78</v>
      </c>
      <c r="V227" s="14">
        <v>1166.0000000000002</v>
      </c>
      <c r="W227" s="14">
        <v>941.07000000000016</v>
      </c>
      <c r="X227" s="14">
        <v>1054.8499999999999</v>
      </c>
      <c r="Y227" s="14">
        <v>1418.12</v>
      </c>
      <c r="AA227" s="15">
        <v>7456.57</v>
      </c>
      <c r="AB227" s="15">
        <v>16754.739999999998</v>
      </c>
    </row>
    <row r="228" spans="1:28" x14ac:dyDescent="0.3">
      <c r="A228" s="9">
        <v>217</v>
      </c>
      <c r="B228" s="14"/>
      <c r="C228" s="14"/>
      <c r="D228" s="14"/>
      <c r="E228" s="14"/>
      <c r="F228" s="14"/>
      <c r="G228" s="14"/>
      <c r="H228" s="14">
        <v>1616.02</v>
      </c>
      <c r="I228" s="14">
        <v>1605.41</v>
      </c>
      <c r="J228" s="14">
        <v>1148.3399999999999</v>
      </c>
      <c r="K228" s="14">
        <v>929.08000000000015</v>
      </c>
      <c r="L228" s="14">
        <v>1022.84</v>
      </c>
      <c r="M228" s="14">
        <v>1499.2400000000002</v>
      </c>
      <c r="N228" s="14">
        <v>1321.1800000000003</v>
      </c>
      <c r="O228" s="14">
        <v>1239.44</v>
      </c>
      <c r="P228" s="14">
        <v>1108.51</v>
      </c>
      <c r="Q228" s="14">
        <v>1265.1999999999998</v>
      </c>
      <c r="R228" s="14">
        <v>1592.59</v>
      </c>
      <c r="S228" s="14">
        <v>1326.93</v>
      </c>
      <c r="T228" s="14">
        <v>1743.2000000000003</v>
      </c>
      <c r="U228" s="14">
        <v>1579.31</v>
      </c>
      <c r="V228" s="14">
        <v>955.43</v>
      </c>
      <c r="W228" s="14">
        <v>1418.48</v>
      </c>
      <c r="X228" s="14">
        <v>984.3599999999999</v>
      </c>
      <c r="Y228" s="14">
        <v>1247.56</v>
      </c>
      <c r="AA228" s="15">
        <v>7820.93</v>
      </c>
      <c r="AB228" s="15">
        <v>15782.19</v>
      </c>
    </row>
    <row r="229" spans="1:28" x14ac:dyDescent="0.3">
      <c r="A229" s="9">
        <v>218</v>
      </c>
      <c r="B229" s="14"/>
      <c r="C229" s="14"/>
      <c r="D229" s="14"/>
      <c r="E229" s="14"/>
      <c r="F229" s="14"/>
      <c r="G229" s="14"/>
      <c r="H229" s="14">
        <v>1543.3400000000001</v>
      </c>
      <c r="I229" s="14">
        <v>1644.56</v>
      </c>
      <c r="J229" s="14">
        <v>843.31999999999994</v>
      </c>
      <c r="K229" s="14">
        <v>1621.1799999999998</v>
      </c>
      <c r="L229" s="14">
        <v>1147.8400000000001</v>
      </c>
      <c r="M229" s="14">
        <v>1183.0200000000002</v>
      </c>
      <c r="N229" s="14">
        <v>1290.3899999999999</v>
      </c>
      <c r="O229" s="14">
        <v>1348.5700000000004</v>
      </c>
      <c r="P229" s="14">
        <v>1428.3999999999999</v>
      </c>
      <c r="Q229" s="14">
        <v>1263.23</v>
      </c>
      <c r="R229" s="14">
        <v>981.73999999999978</v>
      </c>
      <c r="S229" s="14">
        <v>1690.2700000000002</v>
      </c>
      <c r="T229" s="14">
        <v>1686.87</v>
      </c>
      <c r="U229" s="14">
        <v>1470.6099999999997</v>
      </c>
      <c r="V229" s="14">
        <v>955.3599999999999</v>
      </c>
      <c r="W229" s="14">
        <v>1082.47</v>
      </c>
      <c r="X229" s="14">
        <v>1245.9000000000001</v>
      </c>
      <c r="Y229" s="14">
        <v>1027.94</v>
      </c>
      <c r="AA229" s="15">
        <v>7983.26</v>
      </c>
      <c r="AB229" s="15">
        <v>15471.750000000002</v>
      </c>
    </row>
    <row r="230" spans="1:28" x14ac:dyDescent="0.3">
      <c r="A230" s="9">
        <v>219</v>
      </c>
      <c r="B230" s="14"/>
      <c r="C230" s="14"/>
      <c r="D230" s="14"/>
      <c r="E230" s="14"/>
      <c r="F230" s="14"/>
      <c r="G230" s="14"/>
      <c r="H230" s="14">
        <v>1525.01</v>
      </c>
      <c r="I230" s="14">
        <v>1637.1100000000001</v>
      </c>
      <c r="J230" s="14">
        <v>1339.3600000000001</v>
      </c>
      <c r="K230" s="14">
        <v>761.15</v>
      </c>
      <c r="L230" s="14">
        <v>1048.52</v>
      </c>
      <c r="M230" s="14">
        <v>1183.22</v>
      </c>
      <c r="N230" s="14">
        <v>1452.23</v>
      </c>
      <c r="O230" s="14">
        <v>1212.72</v>
      </c>
      <c r="P230" s="14">
        <v>1295.75</v>
      </c>
      <c r="Q230" s="14">
        <v>1083.3100000000002</v>
      </c>
      <c r="R230" s="14">
        <v>1540.7000000000003</v>
      </c>
      <c r="S230" s="14">
        <v>606.02</v>
      </c>
      <c r="T230" s="14">
        <v>829.46</v>
      </c>
      <c r="U230" s="14">
        <v>1014.1400000000001</v>
      </c>
      <c r="V230" s="14">
        <v>1085.44</v>
      </c>
      <c r="W230" s="14">
        <v>936.13000000000011</v>
      </c>
      <c r="X230" s="14">
        <v>1200.8599999999999</v>
      </c>
      <c r="Y230" s="14">
        <v>1147.6599999999999</v>
      </c>
      <c r="AA230" s="15">
        <v>7494.37</v>
      </c>
      <c r="AB230" s="15">
        <v>13404.420000000002</v>
      </c>
    </row>
    <row r="231" spans="1:28" x14ac:dyDescent="0.3">
      <c r="A231" s="9">
        <v>220</v>
      </c>
      <c r="B231" s="14"/>
      <c r="C231" s="14"/>
      <c r="D231" s="14"/>
      <c r="E231" s="14"/>
      <c r="F231" s="14"/>
      <c r="G231" s="14"/>
      <c r="H231" s="14">
        <v>1789.4</v>
      </c>
      <c r="I231" s="14">
        <v>1552.0700000000002</v>
      </c>
      <c r="J231" s="14">
        <v>1249.8100000000002</v>
      </c>
      <c r="K231" s="14">
        <v>1721.4599999999998</v>
      </c>
      <c r="L231" s="14">
        <v>1316.48</v>
      </c>
      <c r="M231" s="14">
        <v>1300.21</v>
      </c>
      <c r="N231" s="14">
        <v>1319.4599999999998</v>
      </c>
      <c r="O231" s="14">
        <v>1278.1400000000001</v>
      </c>
      <c r="P231" s="14">
        <v>1273.6000000000001</v>
      </c>
      <c r="Q231" s="14">
        <v>1230.1100000000001</v>
      </c>
      <c r="R231" s="14">
        <v>952.81</v>
      </c>
      <c r="S231" s="14">
        <v>814</v>
      </c>
      <c r="T231" s="14">
        <v>1576.88</v>
      </c>
      <c r="U231" s="14">
        <v>1508.97</v>
      </c>
      <c r="V231" s="14">
        <v>1263.76</v>
      </c>
      <c r="W231" s="14">
        <v>1315.16</v>
      </c>
      <c r="X231" s="14">
        <v>611.64</v>
      </c>
      <c r="Y231" s="14">
        <v>1044.57</v>
      </c>
      <c r="AA231" s="15">
        <v>8929.43</v>
      </c>
      <c r="AB231" s="15">
        <v>14189.099999999999</v>
      </c>
    </row>
    <row r="232" spans="1:28" x14ac:dyDescent="0.3">
      <c r="A232" s="9">
        <v>221</v>
      </c>
      <c r="B232" s="14"/>
      <c r="C232" s="14"/>
      <c r="D232" s="14"/>
      <c r="E232" s="14"/>
      <c r="F232" s="14"/>
      <c r="G232" s="14"/>
      <c r="H232" s="14">
        <v>1583.85</v>
      </c>
      <c r="I232" s="14">
        <v>1416.49</v>
      </c>
      <c r="J232" s="14">
        <v>1187.3400000000001</v>
      </c>
      <c r="K232" s="14">
        <v>982.39999999999986</v>
      </c>
      <c r="L232" s="14">
        <v>832.93</v>
      </c>
      <c r="M232" s="14">
        <v>1136.08</v>
      </c>
      <c r="N232" s="14">
        <v>1414.6</v>
      </c>
      <c r="O232" s="14">
        <v>1183.67</v>
      </c>
      <c r="P232" s="14">
        <v>1385.5499999999997</v>
      </c>
      <c r="Q232" s="14">
        <v>1185.8600000000001</v>
      </c>
      <c r="R232" s="14">
        <v>1460.99</v>
      </c>
      <c r="S232" s="14">
        <v>1428.78</v>
      </c>
      <c r="T232" s="14">
        <v>2008.0900000000001</v>
      </c>
      <c r="U232" s="14">
        <v>1792.5200000000004</v>
      </c>
      <c r="V232" s="14">
        <v>1426.88</v>
      </c>
      <c r="W232" s="14">
        <v>1334.42</v>
      </c>
      <c r="X232" s="14">
        <v>771.8</v>
      </c>
      <c r="Y232" s="14">
        <v>1213.0300000000002</v>
      </c>
      <c r="AA232" s="15">
        <v>8185.74</v>
      </c>
      <c r="AB232" s="15">
        <v>14901.5</v>
      </c>
    </row>
    <row r="233" spans="1:28" x14ac:dyDescent="0.3">
      <c r="A233" s="9">
        <v>222</v>
      </c>
      <c r="B233" s="14"/>
      <c r="C233" s="14"/>
      <c r="D233" s="14"/>
      <c r="E233" s="14"/>
      <c r="F233" s="14"/>
      <c r="G233" s="14"/>
      <c r="H233" s="14">
        <v>1981</v>
      </c>
      <c r="I233" s="14">
        <v>1706.73</v>
      </c>
      <c r="J233" s="14">
        <v>1292.57</v>
      </c>
      <c r="K233" s="14">
        <v>1206.9299999999998</v>
      </c>
      <c r="L233" s="14">
        <v>1110.4699999999998</v>
      </c>
      <c r="M233" s="14">
        <v>1618.35</v>
      </c>
      <c r="N233" s="14">
        <v>1255.1999999999998</v>
      </c>
      <c r="O233" s="14">
        <v>1191.78</v>
      </c>
      <c r="P233" s="14">
        <v>1359.1699999999998</v>
      </c>
      <c r="Q233" s="14">
        <v>1236.9200000000003</v>
      </c>
      <c r="R233" s="14">
        <v>918.24999999999989</v>
      </c>
      <c r="S233" s="14">
        <v>486.93</v>
      </c>
      <c r="T233" s="14">
        <v>1216.6100000000001</v>
      </c>
      <c r="U233" s="14">
        <v>1356.1100000000004</v>
      </c>
      <c r="V233" s="14">
        <v>1181.58</v>
      </c>
      <c r="W233" s="14">
        <v>1112.69</v>
      </c>
      <c r="X233" s="14">
        <v>878.15999999999974</v>
      </c>
      <c r="Y233" s="14">
        <v>1056.9199999999998</v>
      </c>
      <c r="AA233" s="15">
        <v>8304.48</v>
      </c>
      <c r="AB233" s="15">
        <v>16760.740000000002</v>
      </c>
    </row>
    <row r="234" spans="1:28" x14ac:dyDescent="0.3">
      <c r="A234" s="9">
        <v>223</v>
      </c>
      <c r="B234" s="14"/>
      <c r="C234" s="14"/>
      <c r="D234" s="14"/>
      <c r="E234" s="14"/>
      <c r="F234" s="14"/>
      <c r="G234" s="14"/>
      <c r="H234" s="14">
        <v>1633.2800000000002</v>
      </c>
      <c r="I234" s="14">
        <v>1649.1200000000003</v>
      </c>
      <c r="J234" s="14">
        <v>1001.1499999999999</v>
      </c>
      <c r="K234" s="14">
        <v>1060.54</v>
      </c>
      <c r="L234" s="14">
        <v>1227.1500000000001</v>
      </c>
      <c r="M234" s="14">
        <v>1348.31</v>
      </c>
      <c r="N234" s="14">
        <v>1533.8200000000002</v>
      </c>
      <c r="O234" s="14">
        <v>1270.3899999999999</v>
      </c>
      <c r="P234" s="14">
        <v>1074.5099999999998</v>
      </c>
      <c r="Q234" s="14">
        <v>1302.47</v>
      </c>
      <c r="R234" s="14">
        <v>1699.7399999999998</v>
      </c>
      <c r="S234" s="14">
        <v>1482.46</v>
      </c>
      <c r="T234" s="14">
        <v>1727.4500000000003</v>
      </c>
      <c r="U234" s="14">
        <v>1687.4300000000003</v>
      </c>
      <c r="V234" s="14">
        <v>1390.53</v>
      </c>
      <c r="W234" s="14">
        <v>1258.23</v>
      </c>
      <c r="X234" s="14">
        <v>1053.8799999999999</v>
      </c>
      <c r="Y234" s="14">
        <v>1330.55</v>
      </c>
      <c r="AA234" s="15">
        <v>7785.4700000000012</v>
      </c>
      <c r="AB234" s="15">
        <v>14224.589999999998</v>
      </c>
    </row>
    <row r="235" spans="1:28" x14ac:dyDescent="0.3">
      <c r="A235" s="9">
        <v>224</v>
      </c>
      <c r="B235" s="14"/>
      <c r="C235" s="14"/>
      <c r="D235" s="14"/>
      <c r="E235" s="14"/>
      <c r="F235" s="14"/>
      <c r="G235" s="14"/>
      <c r="H235" s="14">
        <v>1388.52</v>
      </c>
      <c r="I235" s="14">
        <v>1683.1000000000004</v>
      </c>
      <c r="J235" s="14">
        <v>1006.5599999999998</v>
      </c>
      <c r="K235" s="14">
        <v>1235.8200000000002</v>
      </c>
      <c r="L235" s="14">
        <v>934.91999999999985</v>
      </c>
      <c r="M235" s="14">
        <v>1360.35</v>
      </c>
      <c r="N235" s="14">
        <v>1415.76</v>
      </c>
      <c r="O235" s="14">
        <v>1293.5300000000004</v>
      </c>
      <c r="P235" s="14">
        <v>1248.1400000000003</v>
      </c>
      <c r="Q235" s="14">
        <v>925.37</v>
      </c>
      <c r="R235" s="14">
        <v>1669.4500000000003</v>
      </c>
      <c r="S235" s="14">
        <v>824.9799999999999</v>
      </c>
      <c r="T235" s="14">
        <v>1803.81</v>
      </c>
      <c r="U235" s="14">
        <v>1840.5100000000002</v>
      </c>
      <c r="V235" s="14">
        <v>1400.8300000000004</v>
      </c>
      <c r="W235" s="14">
        <v>1427.6200000000001</v>
      </c>
      <c r="X235" s="14">
        <v>827.03999999999974</v>
      </c>
      <c r="Y235" s="14">
        <v>787.89</v>
      </c>
      <c r="AA235" s="15">
        <v>7732.27</v>
      </c>
      <c r="AB235" s="15">
        <v>15803.630000000001</v>
      </c>
    </row>
    <row r="236" spans="1:28" x14ac:dyDescent="0.3">
      <c r="A236" s="9">
        <v>225</v>
      </c>
      <c r="B236" s="14"/>
      <c r="C236" s="14"/>
      <c r="D236" s="14"/>
      <c r="E236" s="14"/>
      <c r="F236" s="14"/>
      <c r="G236" s="14"/>
      <c r="H236" s="14">
        <v>1653.7899999999997</v>
      </c>
      <c r="I236" s="14">
        <v>1133.06</v>
      </c>
      <c r="J236" s="14">
        <v>834.12999999999988</v>
      </c>
      <c r="K236" s="14">
        <v>897.18000000000006</v>
      </c>
      <c r="L236" s="14">
        <v>1337.2799999999997</v>
      </c>
      <c r="M236" s="14">
        <v>1004.13</v>
      </c>
      <c r="N236" s="14">
        <v>1451.3300000000002</v>
      </c>
      <c r="O236" s="14">
        <v>1251.9700000000003</v>
      </c>
      <c r="P236" s="14">
        <v>1533.8700000000001</v>
      </c>
      <c r="Q236" s="14">
        <v>1388.22</v>
      </c>
      <c r="R236" s="14">
        <v>1027.81</v>
      </c>
      <c r="S236" s="14">
        <v>1540.54</v>
      </c>
      <c r="T236" s="14">
        <v>1749.6600000000003</v>
      </c>
      <c r="U236" s="14">
        <v>1508.66</v>
      </c>
      <c r="V236" s="14">
        <v>1438.6100000000001</v>
      </c>
      <c r="W236" s="14">
        <v>1164.8000000000002</v>
      </c>
      <c r="X236" s="14">
        <v>901.84999999999991</v>
      </c>
      <c r="Y236" s="14">
        <v>865.20999999999992</v>
      </c>
      <c r="AA236" s="15">
        <v>8380.2099999999991</v>
      </c>
      <c r="AB236" s="15">
        <v>16777.460000000003</v>
      </c>
    </row>
    <row r="237" spans="1:28" x14ac:dyDescent="0.3">
      <c r="A237" s="9">
        <v>226</v>
      </c>
      <c r="B237" s="14"/>
      <c r="C237" s="14"/>
      <c r="D237" s="14"/>
      <c r="E237" s="14"/>
      <c r="F237" s="14"/>
      <c r="G237" s="14"/>
      <c r="H237" s="14">
        <v>1510.0299999999997</v>
      </c>
      <c r="I237" s="14">
        <v>1640.63</v>
      </c>
      <c r="J237" s="14">
        <v>1164.6099999999999</v>
      </c>
      <c r="K237" s="14">
        <v>1143.8800000000001</v>
      </c>
      <c r="L237" s="14">
        <v>1089.19</v>
      </c>
      <c r="M237" s="14">
        <v>908.23</v>
      </c>
      <c r="N237" s="14">
        <v>1448.29</v>
      </c>
      <c r="O237" s="14">
        <v>1392.0000000000002</v>
      </c>
      <c r="P237" s="14">
        <v>1511.0400000000002</v>
      </c>
      <c r="Q237" s="14">
        <v>1404.8999999999999</v>
      </c>
      <c r="R237" s="14">
        <v>1721.96</v>
      </c>
      <c r="S237" s="14">
        <v>1586.09</v>
      </c>
      <c r="T237" s="14">
        <v>1471.6400000000003</v>
      </c>
      <c r="U237" s="14">
        <v>1638.78</v>
      </c>
      <c r="V237" s="14">
        <v>1166.0000000000002</v>
      </c>
      <c r="W237" s="14">
        <v>941.07000000000016</v>
      </c>
      <c r="X237" s="14">
        <v>1054.8499999999999</v>
      </c>
      <c r="Y237" s="14">
        <v>1418.12</v>
      </c>
      <c r="AA237" s="15">
        <v>7425.2900000000009</v>
      </c>
      <c r="AB237" s="15">
        <v>15074.63</v>
      </c>
    </row>
    <row r="238" spans="1:28" x14ac:dyDescent="0.3">
      <c r="A238" s="9">
        <v>227</v>
      </c>
      <c r="B238" s="14"/>
      <c r="C238" s="14"/>
      <c r="D238" s="14"/>
      <c r="E238" s="14"/>
      <c r="F238" s="14"/>
      <c r="G238" s="14"/>
      <c r="H238" s="14">
        <v>1616.02</v>
      </c>
      <c r="I238" s="14">
        <v>1605.41</v>
      </c>
      <c r="J238" s="14">
        <v>1148.3399999999999</v>
      </c>
      <c r="K238" s="14">
        <v>929.08000000000015</v>
      </c>
      <c r="L238" s="14">
        <v>1022.84</v>
      </c>
      <c r="M238" s="14">
        <v>1499.2400000000002</v>
      </c>
      <c r="N238" s="14">
        <v>1321.1800000000003</v>
      </c>
      <c r="O238" s="14">
        <v>1239.44</v>
      </c>
      <c r="P238" s="14">
        <v>1108.51</v>
      </c>
      <c r="Q238" s="14">
        <v>1265.1999999999998</v>
      </c>
      <c r="R238" s="14">
        <v>1592.59</v>
      </c>
      <c r="S238" s="14">
        <v>1326.93</v>
      </c>
      <c r="T238" s="14">
        <v>1743.2000000000003</v>
      </c>
      <c r="U238" s="14">
        <v>1579.31</v>
      </c>
      <c r="V238" s="14">
        <v>955.43</v>
      </c>
      <c r="W238" s="14">
        <v>1418.48</v>
      </c>
      <c r="X238" s="14">
        <v>984.3599999999999</v>
      </c>
      <c r="Y238" s="14">
        <v>1247.56</v>
      </c>
      <c r="AA238" s="15">
        <v>8055.85</v>
      </c>
      <c r="AB238" s="15">
        <v>18039.439999999999</v>
      </c>
    </row>
    <row r="239" spans="1:28" x14ac:dyDescent="0.3">
      <c r="A239" s="9">
        <v>228</v>
      </c>
      <c r="B239" s="14"/>
      <c r="C239" s="14"/>
      <c r="D239" s="14"/>
      <c r="E239" s="14"/>
      <c r="F239" s="14"/>
      <c r="G239" s="14"/>
      <c r="H239" s="14">
        <v>1543.3400000000001</v>
      </c>
      <c r="I239" s="14">
        <v>1644.56</v>
      </c>
      <c r="J239" s="14">
        <v>843.31999999999994</v>
      </c>
      <c r="K239" s="14">
        <v>1621.1799999999998</v>
      </c>
      <c r="L239" s="14">
        <v>1147.8400000000001</v>
      </c>
      <c r="M239" s="14">
        <v>1183.0200000000002</v>
      </c>
      <c r="N239" s="14">
        <v>1290.3899999999999</v>
      </c>
      <c r="O239" s="14">
        <v>1348.5700000000004</v>
      </c>
      <c r="P239" s="14">
        <v>1428.3999999999999</v>
      </c>
      <c r="Q239" s="14">
        <v>1263.23</v>
      </c>
      <c r="R239" s="14">
        <v>981.73999999999978</v>
      </c>
      <c r="S239" s="14">
        <v>1690.2700000000002</v>
      </c>
      <c r="T239" s="14">
        <v>1686.87</v>
      </c>
      <c r="U239" s="14">
        <v>1470.6099999999997</v>
      </c>
      <c r="V239" s="14">
        <v>955.3599999999999</v>
      </c>
      <c r="W239" s="14">
        <v>1082.47</v>
      </c>
      <c r="X239" s="14">
        <v>1245.9000000000001</v>
      </c>
      <c r="Y239" s="14">
        <v>1027.94</v>
      </c>
      <c r="AA239" s="15">
        <v>7588.43</v>
      </c>
      <c r="AB239" s="15">
        <v>16913.5</v>
      </c>
    </row>
    <row r="240" spans="1:28" x14ac:dyDescent="0.3">
      <c r="A240" s="9">
        <v>229</v>
      </c>
      <c r="B240" s="14"/>
      <c r="C240" s="14"/>
      <c r="D240" s="14"/>
      <c r="E240" s="14"/>
      <c r="F240" s="14"/>
      <c r="G240" s="14"/>
      <c r="H240" s="14">
        <v>1525.01</v>
      </c>
      <c r="I240" s="14">
        <v>1637.1100000000001</v>
      </c>
      <c r="J240" s="14">
        <v>1339.3600000000001</v>
      </c>
      <c r="K240" s="14">
        <v>761.15</v>
      </c>
      <c r="L240" s="14">
        <v>1048.52</v>
      </c>
      <c r="M240" s="14">
        <v>1183.22</v>
      </c>
      <c r="N240" s="14">
        <v>1452.23</v>
      </c>
      <c r="O240" s="14">
        <v>1212.72</v>
      </c>
      <c r="P240" s="14">
        <v>1295.75</v>
      </c>
      <c r="Q240" s="14">
        <v>1083.3100000000002</v>
      </c>
      <c r="R240" s="14">
        <v>1540.7000000000003</v>
      </c>
      <c r="S240" s="14">
        <v>606.02</v>
      </c>
      <c r="T240" s="14">
        <v>829.46</v>
      </c>
      <c r="U240" s="14">
        <v>1014.1400000000001</v>
      </c>
      <c r="V240" s="14">
        <v>1085.44</v>
      </c>
      <c r="W240" s="14">
        <v>936.13000000000011</v>
      </c>
      <c r="X240" s="14">
        <v>1200.8599999999999</v>
      </c>
      <c r="Y240" s="14">
        <v>1147.6599999999999</v>
      </c>
      <c r="AA240" s="15">
        <v>7692.6900000000005</v>
      </c>
      <c r="AB240" s="15">
        <v>16089.83</v>
      </c>
    </row>
    <row r="241" spans="1:28" x14ac:dyDescent="0.3">
      <c r="A241" s="9">
        <v>230</v>
      </c>
      <c r="B241" s="14"/>
      <c r="C241" s="14"/>
      <c r="D241" s="14"/>
      <c r="E241" s="14"/>
      <c r="F241" s="14"/>
      <c r="G241" s="14"/>
      <c r="H241" s="14">
        <v>1789.4</v>
      </c>
      <c r="I241" s="14">
        <v>1552.0700000000002</v>
      </c>
      <c r="J241" s="14">
        <v>1249.8100000000002</v>
      </c>
      <c r="K241" s="14">
        <v>1721.4599999999998</v>
      </c>
      <c r="L241" s="14">
        <v>1316.48</v>
      </c>
      <c r="M241" s="14">
        <v>1300.21</v>
      </c>
      <c r="N241" s="14">
        <v>1319.4599999999998</v>
      </c>
      <c r="O241" s="14">
        <v>1278.1400000000001</v>
      </c>
      <c r="P241" s="14">
        <v>1273.6000000000001</v>
      </c>
      <c r="Q241" s="14">
        <v>1230.1100000000001</v>
      </c>
      <c r="R241" s="14">
        <v>952.81</v>
      </c>
      <c r="S241" s="14">
        <v>814</v>
      </c>
      <c r="T241" s="14">
        <v>1576.88</v>
      </c>
      <c r="U241" s="14">
        <v>1508.97</v>
      </c>
      <c r="V241" s="14">
        <v>1263.76</v>
      </c>
      <c r="W241" s="14">
        <v>1315.16</v>
      </c>
      <c r="X241" s="14">
        <v>611.64</v>
      </c>
      <c r="Y241" s="14">
        <v>1044.57</v>
      </c>
      <c r="AA241" s="15">
        <v>7889.090000000002</v>
      </c>
      <c r="AB241" s="15">
        <v>15983.58</v>
      </c>
    </row>
    <row r="242" spans="1:28" x14ac:dyDescent="0.3">
      <c r="A242" s="9">
        <v>231</v>
      </c>
      <c r="B242" s="14"/>
      <c r="C242" s="14"/>
      <c r="D242" s="14"/>
      <c r="E242" s="14"/>
      <c r="F242" s="14"/>
      <c r="G242" s="14"/>
      <c r="H242" s="14">
        <v>1583.85</v>
      </c>
      <c r="I242" s="14">
        <v>1416.49</v>
      </c>
      <c r="J242" s="14">
        <v>1187.3400000000001</v>
      </c>
      <c r="K242" s="14">
        <v>982.39999999999986</v>
      </c>
      <c r="L242" s="14">
        <v>832.93</v>
      </c>
      <c r="M242" s="14">
        <v>1136.08</v>
      </c>
      <c r="N242" s="14">
        <v>1414.6</v>
      </c>
      <c r="O242" s="14">
        <v>1183.67</v>
      </c>
      <c r="P242" s="14">
        <v>1385.5499999999997</v>
      </c>
      <c r="Q242" s="14">
        <v>1185.8600000000001</v>
      </c>
      <c r="R242" s="14">
        <v>1460.99</v>
      </c>
      <c r="S242" s="14">
        <v>1428.78</v>
      </c>
      <c r="T242" s="14">
        <v>2008.0900000000001</v>
      </c>
      <c r="U242" s="14">
        <v>1792.5200000000004</v>
      </c>
      <c r="V242" s="14">
        <v>1426.88</v>
      </c>
      <c r="W242" s="14">
        <v>1334.42</v>
      </c>
      <c r="X242" s="14">
        <v>771.8</v>
      </c>
      <c r="Y242" s="14">
        <v>1213.0300000000002</v>
      </c>
      <c r="AA242" s="15">
        <v>7139.09</v>
      </c>
      <c r="AB242" s="15">
        <v>16606.190000000002</v>
      </c>
    </row>
    <row r="243" spans="1:28" x14ac:dyDescent="0.3">
      <c r="A243" s="9">
        <v>232</v>
      </c>
      <c r="B243" s="14"/>
      <c r="C243" s="14"/>
      <c r="D243" s="14"/>
      <c r="E243" s="14"/>
      <c r="F243" s="14"/>
      <c r="G243" s="14"/>
      <c r="H243" s="14">
        <v>1981</v>
      </c>
      <c r="I243" s="14">
        <v>1706.73</v>
      </c>
      <c r="J243" s="14">
        <v>1292.57</v>
      </c>
      <c r="K243" s="14">
        <v>1206.9299999999998</v>
      </c>
      <c r="L243" s="14">
        <v>1110.4699999999998</v>
      </c>
      <c r="M243" s="14">
        <v>1618.35</v>
      </c>
      <c r="N243" s="14">
        <v>1255.1999999999998</v>
      </c>
      <c r="O243" s="14">
        <v>1191.78</v>
      </c>
      <c r="P243" s="14">
        <v>1359.1699999999998</v>
      </c>
      <c r="Q243" s="14">
        <v>1236.9200000000003</v>
      </c>
      <c r="R243" s="14">
        <v>918.24999999999989</v>
      </c>
      <c r="S243" s="14">
        <v>486.93</v>
      </c>
      <c r="T243" s="14">
        <v>1216.6100000000001</v>
      </c>
      <c r="U243" s="14">
        <v>1356.1100000000004</v>
      </c>
      <c r="V243" s="14">
        <v>1181.58</v>
      </c>
      <c r="W243" s="14">
        <v>1112.69</v>
      </c>
      <c r="X243" s="14">
        <v>878.15999999999974</v>
      </c>
      <c r="Y243" s="14">
        <v>1056.9199999999998</v>
      </c>
      <c r="AA243" s="15">
        <v>8916.0499999999993</v>
      </c>
      <c r="AB243" s="15">
        <v>13250.320000000002</v>
      </c>
    </row>
    <row r="244" spans="1:28" x14ac:dyDescent="0.3">
      <c r="A244" s="9">
        <v>233</v>
      </c>
      <c r="B244" s="14"/>
      <c r="C244" s="14"/>
      <c r="D244" s="14"/>
      <c r="E244" s="14"/>
      <c r="F244" s="14"/>
      <c r="G244" s="14"/>
      <c r="H244" s="14">
        <v>1633.2800000000002</v>
      </c>
      <c r="I244" s="14">
        <v>1649.1200000000003</v>
      </c>
      <c r="J244" s="14">
        <v>1001.1499999999999</v>
      </c>
      <c r="K244" s="14">
        <v>1060.54</v>
      </c>
      <c r="L244" s="14">
        <v>1227.1500000000001</v>
      </c>
      <c r="M244" s="14">
        <v>1348.31</v>
      </c>
      <c r="N244" s="14">
        <v>1533.8200000000002</v>
      </c>
      <c r="O244" s="14">
        <v>1270.3899999999999</v>
      </c>
      <c r="P244" s="14">
        <v>1074.5099999999998</v>
      </c>
      <c r="Q244" s="14">
        <v>1302.47</v>
      </c>
      <c r="R244" s="14">
        <v>1699.7399999999998</v>
      </c>
      <c r="S244" s="14">
        <v>1482.46</v>
      </c>
      <c r="T244" s="14">
        <v>1727.4500000000003</v>
      </c>
      <c r="U244" s="14">
        <v>1687.4300000000003</v>
      </c>
      <c r="V244" s="14">
        <v>1390.53</v>
      </c>
      <c r="W244" s="14">
        <v>1258.23</v>
      </c>
      <c r="X244" s="14">
        <v>1053.8799999999999</v>
      </c>
      <c r="Y244" s="14">
        <v>1330.55</v>
      </c>
      <c r="AA244" s="15">
        <v>7919.5499999999993</v>
      </c>
      <c r="AB244" s="15">
        <v>16811.46</v>
      </c>
    </row>
    <row r="245" spans="1:28" x14ac:dyDescent="0.3">
      <c r="A245" s="9">
        <v>234</v>
      </c>
      <c r="B245" s="14"/>
      <c r="C245" s="14"/>
      <c r="D245" s="14"/>
      <c r="E245" s="14"/>
      <c r="F245" s="14"/>
      <c r="G245" s="14"/>
      <c r="H245" s="14">
        <v>1388.52</v>
      </c>
      <c r="I245" s="14">
        <v>1683.1000000000004</v>
      </c>
      <c r="J245" s="14">
        <v>1006.5599999999998</v>
      </c>
      <c r="K245" s="14">
        <v>1235.8200000000002</v>
      </c>
      <c r="L245" s="14">
        <v>934.91999999999985</v>
      </c>
      <c r="M245" s="14">
        <v>1360.35</v>
      </c>
      <c r="N245" s="14">
        <v>1415.76</v>
      </c>
      <c r="O245" s="14">
        <v>1293.5300000000004</v>
      </c>
      <c r="P245" s="14">
        <v>1248.1400000000003</v>
      </c>
      <c r="Q245" s="14">
        <v>925.37</v>
      </c>
      <c r="R245" s="14">
        <v>1669.4500000000003</v>
      </c>
      <c r="S245" s="14">
        <v>824.9799999999999</v>
      </c>
      <c r="T245" s="14">
        <v>1803.81</v>
      </c>
      <c r="U245" s="14">
        <v>1840.5100000000002</v>
      </c>
      <c r="V245" s="14">
        <v>1400.8300000000004</v>
      </c>
      <c r="W245" s="14">
        <v>1427.6200000000001</v>
      </c>
      <c r="X245" s="14">
        <v>827.03999999999974</v>
      </c>
      <c r="Y245" s="14">
        <v>787.89</v>
      </c>
      <c r="AA245" s="15">
        <v>7609.27</v>
      </c>
      <c r="AB245" s="15">
        <v>15464.93</v>
      </c>
    </row>
    <row r="246" spans="1:28" x14ac:dyDescent="0.3">
      <c r="A246" s="9">
        <v>235</v>
      </c>
      <c r="B246" s="14"/>
      <c r="C246" s="14"/>
      <c r="D246" s="14"/>
      <c r="E246" s="14"/>
      <c r="F246" s="14"/>
      <c r="G246" s="14"/>
      <c r="H246" s="14">
        <v>1653.7899999999997</v>
      </c>
      <c r="I246" s="14">
        <v>1133.06</v>
      </c>
      <c r="J246" s="14">
        <v>834.12999999999988</v>
      </c>
      <c r="K246" s="14">
        <v>897.18000000000006</v>
      </c>
      <c r="L246" s="14">
        <v>1337.2799999999997</v>
      </c>
      <c r="M246" s="14">
        <v>1004.13</v>
      </c>
      <c r="N246" s="14">
        <v>1451.3300000000002</v>
      </c>
      <c r="O246" s="14">
        <v>1251.9700000000003</v>
      </c>
      <c r="P246" s="14">
        <v>1533.8700000000001</v>
      </c>
      <c r="Q246" s="14">
        <v>1388.22</v>
      </c>
      <c r="R246" s="14">
        <v>1027.81</v>
      </c>
      <c r="S246" s="14">
        <v>1540.54</v>
      </c>
      <c r="T246" s="14">
        <v>1749.6600000000003</v>
      </c>
      <c r="U246" s="14">
        <v>1508.66</v>
      </c>
      <c r="V246" s="14">
        <v>1438.6100000000001</v>
      </c>
      <c r="W246" s="14">
        <v>1164.8000000000002</v>
      </c>
      <c r="X246" s="14">
        <v>901.84999999999991</v>
      </c>
      <c r="Y246" s="14">
        <v>865.20999999999992</v>
      </c>
      <c r="AA246" s="15">
        <v>6859.57</v>
      </c>
      <c r="AB246" s="15">
        <v>15822.53</v>
      </c>
    </row>
    <row r="247" spans="1:28" x14ac:dyDescent="0.3">
      <c r="A247" s="9">
        <v>236</v>
      </c>
      <c r="B247" s="14"/>
      <c r="C247" s="14"/>
      <c r="D247" s="14"/>
      <c r="E247" s="14"/>
      <c r="F247" s="14"/>
      <c r="G247" s="14"/>
      <c r="H247" s="14">
        <v>1510.0299999999997</v>
      </c>
      <c r="I247" s="14">
        <v>1640.63</v>
      </c>
      <c r="J247" s="14">
        <v>1164.6099999999999</v>
      </c>
      <c r="K247" s="14">
        <v>1143.8800000000001</v>
      </c>
      <c r="L247" s="14">
        <v>1089.19</v>
      </c>
      <c r="M247" s="14">
        <v>908.23</v>
      </c>
      <c r="N247" s="14">
        <v>1448.29</v>
      </c>
      <c r="O247" s="14">
        <v>1392.0000000000002</v>
      </c>
      <c r="P247" s="14">
        <v>1511.0400000000002</v>
      </c>
      <c r="Q247" s="14">
        <v>1404.8999999999999</v>
      </c>
      <c r="R247" s="14">
        <v>1721.96</v>
      </c>
      <c r="S247" s="14">
        <v>1586.09</v>
      </c>
      <c r="T247" s="14">
        <v>1471.6400000000003</v>
      </c>
      <c r="U247" s="14">
        <v>1638.78</v>
      </c>
      <c r="V247" s="14">
        <v>1166.0000000000002</v>
      </c>
      <c r="W247" s="14">
        <v>941.07000000000016</v>
      </c>
      <c r="X247" s="14">
        <v>1054.8499999999999</v>
      </c>
      <c r="Y247" s="14">
        <v>1418.12</v>
      </c>
      <c r="AA247" s="15">
        <v>7456.57</v>
      </c>
      <c r="AB247" s="15">
        <v>16754.739999999998</v>
      </c>
    </row>
    <row r="248" spans="1:28" x14ac:dyDescent="0.3">
      <c r="A248" s="9">
        <v>237</v>
      </c>
      <c r="B248" s="14"/>
      <c r="C248" s="14"/>
      <c r="D248" s="14"/>
      <c r="E248" s="14"/>
      <c r="F248" s="14"/>
      <c r="G248" s="14"/>
      <c r="H248" s="14">
        <v>1616.02</v>
      </c>
      <c r="I248" s="14">
        <v>1605.41</v>
      </c>
      <c r="J248" s="14">
        <v>1148.3399999999999</v>
      </c>
      <c r="K248" s="14">
        <v>929.08000000000015</v>
      </c>
      <c r="L248" s="14">
        <v>1022.84</v>
      </c>
      <c r="M248" s="14">
        <v>1499.2400000000002</v>
      </c>
      <c r="N248" s="14">
        <v>1321.1800000000003</v>
      </c>
      <c r="O248" s="14">
        <v>1239.44</v>
      </c>
      <c r="P248" s="14">
        <v>1108.51</v>
      </c>
      <c r="Q248" s="14">
        <v>1265.1999999999998</v>
      </c>
      <c r="R248" s="14">
        <v>1592.59</v>
      </c>
      <c r="S248" s="14">
        <v>1326.93</v>
      </c>
      <c r="T248" s="14">
        <v>1743.2000000000003</v>
      </c>
      <c r="U248" s="14">
        <v>1579.31</v>
      </c>
      <c r="V248" s="14">
        <v>955.43</v>
      </c>
      <c r="W248" s="14">
        <v>1418.48</v>
      </c>
      <c r="X248" s="14">
        <v>984.3599999999999</v>
      </c>
      <c r="Y248" s="14">
        <v>1247.56</v>
      </c>
      <c r="AA248" s="15">
        <v>7820.93</v>
      </c>
      <c r="AB248" s="15">
        <v>15782.19</v>
      </c>
    </row>
    <row r="249" spans="1:28" x14ac:dyDescent="0.3">
      <c r="A249" s="9">
        <v>238</v>
      </c>
      <c r="B249" s="14"/>
      <c r="C249" s="14"/>
      <c r="D249" s="14"/>
      <c r="E249" s="14"/>
      <c r="F249" s="14"/>
      <c r="G249" s="14"/>
      <c r="H249" s="14">
        <v>1543.3400000000001</v>
      </c>
      <c r="I249" s="14">
        <v>1644.56</v>
      </c>
      <c r="J249" s="14">
        <v>843.31999999999994</v>
      </c>
      <c r="K249" s="14">
        <v>1621.1799999999998</v>
      </c>
      <c r="L249" s="14">
        <v>1147.8400000000001</v>
      </c>
      <c r="M249" s="14">
        <v>1183.0200000000002</v>
      </c>
      <c r="N249" s="14">
        <v>1290.3899999999999</v>
      </c>
      <c r="O249" s="14">
        <v>1348.5700000000004</v>
      </c>
      <c r="P249" s="14">
        <v>1428.3999999999999</v>
      </c>
      <c r="Q249" s="14">
        <v>1263.23</v>
      </c>
      <c r="R249" s="14">
        <v>981.73999999999978</v>
      </c>
      <c r="S249" s="14">
        <v>1690.2700000000002</v>
      </c>
      <c r="T249" s="14">
        <v>1686.87</v>
      </c>
      <c r="U249" s="14">
        <v>1470.6099999999997</v>
      </c>
      <c r="V249" s="14">
        <v>955.3599999999999</v>
      </c>
      <c r="W249" s="14">
        <v>1082.47</v>
      </c>
      <c r="X249" s="14">
        <v>1245.9000000000001</v>
      </c>
      <c r="Y249" s="14">
        <v>1027.94</v>
      </c>
      <c r="AA249" s="15">
        <v>7983.26</v>
      </c>
      <c r="AB249" s="15">
        <v>15471.750000000002</v>
      </c>
    </row>
    <row r="250" spans="1:28" x14ac:dyDescent="0.3">
      <c r="A250" s="9">
        <v>239</v>
      </c>
      <c r="B250" s="14"/>
      <c r="C250" s="14"/>
      <c r="D250" s="14"/>
      <c r="E250" s="14"/>
      <c r="F250" s="14"/>
      <c r="G250" s="14"/>
      <c r="H250" s="14">
        <v>1525.01</v>
      </c>
      <c r="I250" s="14">
        <v>1637.1100000000001</v>
      </c>
      <c r="J250" s="14">
        <v>1339.3600000000001</v>
      </c>
      <c r="K250" s="14">
        <v>761.15</v>
      </c>
      <c r="L250" s="14">
        <v>1048.52</v>
      </c>
      <c r="M250" s="14">
        <v>1183.22</v>
      </c>
      <c r="N250" s="14">
        <v>1452.23</v>
      </c>
      <c r="O250" s="14">
        <v>1212.72</v>
      </c>
      <c r="P250" s="14">
        <v>1295.75</v>
      </c>
      <c r="Q250" s="14">
        <v>1083.3100000000002</v>
      </c>
      <c r="R250" s="14">
        <v>1540.7000000000003</v>
      </c>
      <c r="S250" s="14">
        <v>606.02</v>
      </c>
      <c r="T250" s="14">
        <v>829.46</v>
      </c>
      <c r="U250" s="14">
        <v>1014.1400000000001</v>
      </c>
      <c r="V250" s="14">
        <v>1085.44</v>
      </c>
      <c r="W250" s="14">
        <v>936.13000000000011</v>
      </c>
      <c r="X250" s="14">
        <v>1200.8599999999999</v>
      </c>
      <c r="Y250" s="14">
        <v>1147.6599999999999</v>
      </c>
      <c r="AA250" s="15">
        <v>7494.37</v>
      </c>
      <c r="AB250" s="15">
        <v>13404.420000000002</v>
      </c>
    </row>
    <row r="251" spans="1:28" x14ac:dyDescent="0.3">
      <c r="A251" s="9">
        <v>240</v>
      </c>
      <c r="B251" s="14"/>
      <c r="C251" s="14"/>
      <c r="D251" s="14"/>
      <c r="E251" s="14"/>
      <c r="F251" s="14"/>
      <c r="G251" s="14"/>
      <c r="H251" s="14">
        <v>1789.4</v>
      </c>
      <c r="I251" s="14">
        <v>1552.0700000000002</v>
      </c>
      <c r="J251" s="14">
        <v>1249.8100000000002</v>
      </c>
      <c r="K251" s="14">
        <v>1721.4599999999998</v>
      </c>
      <c r="L251" s="14">
        <v>1316.48</v>
      </c>
      <c r="M251" s="14">
        <v>1300.21</v>
      </c>
      <c r="N251" s="14">
        <v>1319.4599999999998</v>
      </c>
      <c r="O251" s="14">
        <v>1278.1400000000001</v>
      </c>
      <c r="P251" s="14">
        <v>1273.6000000000001</v>
      </c>
      <c r="Q251" s="14">
        <v>1230.1100000000001</v>
      </c>
      <c r="R251" s="14">
        <v>952.81</v>
      </c>
      <c r="S251" s="14">
        <v>814</v>
      </c>
      <c r="T251" s="14">
        <v>1576.88</v>
      </c>
      <c r="U251" s="14">
        <v>1508.97</v>
      </c>
      <c r="V251" s="14">
        <v>1263.76</v>
      </c>
      <c r="W251" s="14">
        <v>1315.16</v>
      </c>
      <c r="X251" s="14">
        <v>611.64</v>
      </c>
      <c r="Y251" s="14">
        <v>1044.57</v>
      </c>
      <c r="AA251" s="15">
        <v>8929.43</v>
      </c>
      <c r="AB251" s="15">
        <v>14189.099999999999</v>
      </c>
    </row>
    <row r="252" spans="1:28" x14ac:dyDescent="0.3">
      <c r="A252" s="9">
        <v>241</v>
      </c>
      <c r="B252" s="14"/>
      <c r="C252" s="14"/>
      <c r="D252" s="14"/>
      <c r="E252" s="14"/>
      <c r="F252" s="14"/>
      <c r="G252" s="14"/>
      <c r="H252" s="14">
        <v>1583.85</v>
      </c>
      <c r="I252" s="14">
        <v>1416.49</v>
      </c>
      <c r="J252" s="14">
        <v>1187.3400000000001</v>
      </c>
      <c r="K252" s="14">
        <v>982.39999999999986</v>
      </c>
      <c r="L252" s="14">
        <v>832.93</v>
      </c>
      <c r="M252" s="14">
        <v>1136.08</v>
      </c>
      <c r="N252" s="14">
        <v>1414.6</v>
      </c>
      <c r="O252" s="14">
        <v>1183.67</v>
      </c>
      <c r="P252" s="14">
        <v>1385.5499999999997</v>
      </c>
      <c r="Q252" s="14">
        <v>1185.8600000000001</v>
      </c>
      <c r="R252" s="14">
        <v>1460.99</v>
      </c>
      <c r="S252" s="14">
        <v>1428.78</v>
      </c>
      <c r="T252" s="14">
        <v>2008.0900000000001</v>
      </c>
      <c r="U252" s="14">
        <v>1792.5200000000004</v>
      </c>
      <c r="V252" s="14">
        <v>1426.88</v>
      </c>
      <c r="W252" s="14">
        <v>1334.42</v>
      </c>
      <c r="X252" s="14">
        <v>771.8</v>
      </c>
      <c r="Y252" s="14">
        <v>1213.0300000000002</v>
      </c>
      <c r="AA252" s="15">
        <v>8185.74</v>
      </c>
      <c r="AB252" s="15">
        <v>14901.5</v>
      </c>
    </row>
    <row r="253" spans="1:28" x14ac:dyDescent="0.3">
      <c r="A253" s="9">
        <v>242</v>
      </c>
      <c r="B253" s="14"/>
      <c r="C253" s="14"/>
      <c r="D253" s="14"/>
      <c r="E253" s="14"/>
      <c r="F253" s="14"/>
      <c r="G253" s="14"/>
      <c r="H253" s="14">
        <v>1981</v>
      </c>
      <c r="I253" s="14">
        <v>1706.73</v>
      </c>
      <c r="J253" s="14">
        <v>1292.57</v>
      </c>
      <c r="K253" s="14">
        <v>1206.9299999999998</v>
      </c>
      <c r="L253" s="14">
        <v>1110.4699999999998</v>
      </c>
      <c r="M253" s="14">
        <v>1618.35</v>
      </c>
      <c r="N253" s="14">
        <v>1255.1999999999998</v>
      </c>
      <c r="O253" s="14">
        <v>1191.78</v>
      </c>
      <c r="P253" s="14">
        <v>1359.1699999999998</v>
      </c>
      <c r="Q253" s="14">
        <v>1236.9200000000003</v>
      </c>
      <c r="R253" s="14">
        <v>918.24999999999989</v>
      </c>
      <c r="S253" s="14">
        <v>486.93</v>
      </c>
      <c r="T253" s="14">
        <v>1216.6100000000001</v>
      </c>
      <c r="U253" s="14">
        <v>1356.1100000000004</v>
      </c>
      <c r="V253" s="14">
        <v>1181.58</v>
      </c>
      <c r="W253" s="14">
        <v>1112.69</v>
      </c>
      <c r="X253" s="14">
        <v>878.15999999999974</v>
      </c>
      <c r="Y253" s="14">
        <v>1056.9199999999998</v>
      </c>
      <c r="AA253" s="15">
        <v>8304.48</v>
      </c>
      <c r="AB253" s="15">
        <v>16760.740000000002</v>
      </c>
    </row>
    <row r="254" spans="1:28" x14ac:dyDescent="0.3">
      <c r="A254" s="9">
        <v>243</v>
      </c>
      <c r="B254" s="14"/>
      <c r="C254" s="14"/>
      <c r="D254" s="14"/>
      <c r="E254" s="14"/>
      <c r="F254" s="14"/>
      <c r="G254" s="14"/>
      <c r="H254" s="14">
        <v>1633.2800000000002</v>
      </c>
      <c r="I254" s="14">
        <v>1649.1200000000003</v>
      </c>
      <c r="J254" s="14">
        <v>1001.1499999999999</v>
      </c>
      <c r="K254" s="14">
        <v>1060.54</v>
      </c>
      <c r="L254" s="14">
        <v>1227.1500000000001</v>
      </c>
      <c r="M254" s="14">
        <v>1348.31</v>
      </c>
      <c r="N254" s="14">
        <v>1533.8200000000002</v>
      </c>
      <c r="O254" s="14">
        <v>1270.3899999999999</v>
      </c>
      <c r="P254" s="14">
        <v>1074.5099999999998</v>
      </c>
      <c r="Q254" s="14">
        <v>1302.47</v>
      </c>
      <c r="R254" s="14">
        <v>1699.7399999999998</v>
      </c>
      <c r="S254" s="14">
        <v>1482.46</v>
      </c>
      <c r="T254" s="14">
        <v>1727.4500000000003</v>
      </c>
      <c r="U254" s="14">
        <v>1687.4300000000003</v>
      </c>
      <c r="V254" s="14">
        <v>1390.53</v>
      </c>
      <c r="W254" s="14">
        <v>1258.23</v>
      </c>
      <c r="X254" s="14">
        <v>1053.8799999999999</v>
      </c>
      <c r="Y254" s="14">
        <v>1330.55</v>
      </c>
      <c r="AA254" s="15">
        <v>7785.4700000000012</v>
      </c>
      <c r="AB254" s="15">
        <v>14224.589999999998</v>
      </c>
    </row>
    <row r="255" spans="1:28" x14ac:dyDescent="0.3">
      <c r="A255" s="9">
        <v>244</v>
      </c>
      <c r="B255" s="14"/>
      <c r="C255" s="14"/>
      <c r="D255" s="14"/>
      <c r="E255" s="14"/>
      <c r="F255" s="14"/>
      <c r="G255" s="14"/>
      <c r="H255" s="14">
        <v>1388.52</v>
      </c>
      <c r="I255" s="14">
        <v>1683.1000000000004</v>
      </c>
      <c r="J255" s="14">
        <v>1006.5599999999998</v>
      </c>
      <c r="K255" s="14">
        <v>1235.8200000000002</v>
      </c>
      <c r="L255" s="14">
        <v>934.91999999999985</v>
      </c>
      <c r="M255" s="14">
        <v>1360.35</v>
      </c>
      <c r="N255" s="14">
        <v>1415.76</v>
      </c>
      <c r="O255" s="14">
        <v>1293.5300000000004</v>
      </c>
      <c r="P255" s="14">
        <v>1248.1400000000003</v>
      </c>
      <c r="Q255" s="14">
        <v>925.37</v>
      </c>
      <c r="R255" s="14">
        <v>1669.4500000000003</v>
      </c>
      <c r="S255" s="14">
        <v>824.9799999999999</v>
      </c>
      <c r="T255" s="14">
        <v>1803.81</v>
      </c>
      <c r="U255" s="14">
        <v>1840.5100000000002</v>
      </c>
      <c r="V255" s="14">
        <v>1400.8300000000004</v>
      </c>
      <c r="W255" s="14">
        <v>1427.6200000000001</v>
      </c>
      <c r="X255" s="14">
        <v>827.03999999999974</v>
      </c>
      <c r="Y255" s="14">
        <v>787.89</v>
      </c>
      <c r="AA255" s="15">
        <v>7732.27</v>
      </c>
      <c r="AB255" s="15">
        <v>15803.630000000001</v>
      </c>
    </row>
    <row r="256" spans="1:28" x14ac:dyDescent="0.3">
      <c r="A256" s="9">
        <v>245</v>
      </c>
      <c r="B256" s="14"/>
      <c r="C256" s="14"/>
      <c r="D256" s="14"/>
      <c r="E256" s="14"/>
      <c r="F256" s="14"/>
      <c r="G256" s="14"/>
      <c r="H256" s="14">
        <v>1653.7899999999997</v>
      </c>
      <c r="I256" s="14">
        <v>1133.06</v>
      </c>
      <c r="J256" s="14">
        <v>834.12999999999988</v>
      </c>
      <c r="K256" s="14">
        <v>897.18000000000006</v>
      </c>
      <c r="L256" s="14">
        <v>1337.2799999999997</v>
      </c>
      <c r="M256" s="14">
        <v>1004.13</v>
      </c>
      <c r="N256" s="14">
        <v>1451.3300000000002</v>
      </c>
      <c r="O256" s="14">
        <v>1251.9700000000003</v>
      </c>
      <c r="P256" s="14">
        <v>1533.8700000000001</v>
      </c>
      <c r="Q256" s="14">
        <v>1388.22</v>
      </c>
      <c r="R256" s="14">
        <v>1027.81</v>
      </c>
      <c r="S256" s="14">
        <v>1540.54</v>
      </c>
      <c r="T256" s="14">
        <v>1749.6600000000003</v>
      </c>
      <c r="U256" s="14">
        <v>1508.66</v>
      </c>
      <c r="V256" s="14">
        <v>1438.6100000000001</v>
      </c>
      <c r="W256" s="14">
        <v>1164.8000000000002</v>
      </c>
      <c r="X256" s="14">
        <v>901.84999999999991</v>
      </c>
      <c r="Y256" s="14">
        <v>865.20999999999992</v>
      </c>
      <c r="AA256" s="15">
        <v>8380.2099999999991</v>
      </c>
      <c r="AB256" s="15">
        <v>16777.460000000003</v>
      </c>
    </row>
    <row r="257" spans="1:28" x14ac:dyDescent="0.3">
      <c r="A257" s="9">
        <v>246</v>
      </c>
      <c r="B257" s="14"/>
      <c r="C257" s="14"/>
      <c r="D257" s="14"/>
      <c r="E257" s="14"/>
      <c r="F257" s="14"/>
      <c r="G257" s="14"/>
      <c r="H257" s="14">
        <v>1510.0299999999997</v>
      </c>
      <c r="I257" s="14">
        <v>1640.63</v>
      </c>
      <c r="J257" s="14">
        <v>1164.6099999999999</v>
      </c>
      <c r="K257" s="14">
        <v>1143.8800000000001</v>
      </c>
      <c r="L257" s="14">
        <v>1089.19</v>
      </c>
      <c r="M257" s="14">
        <v>908.23</v>
      </c>
      <c r="N257" s="14">
        <v>1448.29</v>
      </c>
      <c r="O257" s="14">
        <v>1392.0000000000002</v>
      </c>
      <c r="P257" s="14">
        <v>1511.0400000000002</v>
      </c>
      <c r="Q257" s="14">
        <v>1404.8999999999999</v>
      </c>
      <c r="R257" s="14">
        <v>1721.96</v>
      </c>
      <c r="S257" s="14">
        <v>1586.09</v>
      </c>
      <c r="T257" s="14">
        <v>1471.6400000000003</v>
      </c>
      <c r="U257" s="14">
        <v>1638.78</v>
      </c>
      <c r="V257" s="14">
        <v>1166.0000000000002</v>
      </c>
      <c r="W257" s="14">
        <v>941.07000000000016</v>
      </c>
      <c r="X257" s="14">
        <v>1054.8499999999999</v>
      </c>
      <c r="Y257" s="14">
        <v>1418.12</v>
      </c>
      <c r="AA257" s="15">
        <v>7425.2900000000009</v>
      </c>
      <c r="AB257" s="15">
        <v>15074.63</v>
      </c>
    </row>
    <row r="258" spans="1:28" x14ac:dyDescent="0.3">
      <c r="A258" s="9">
        <v>247</v>
      </c>
      <c r="B258" s="14"/>
      <c r="C258" s="14"/>
      <c r="D258" s="14"/>
      <c r="E258" s="14"/>
      <c r="F258" s="14"/>
      <c r="G258" s="14"/>
      <c r="H258" s="14">
        <v>1616.02</v>
      </c>
      <c r="I258" s="14">
        <v>1605.41</v>
      </c>
      <c r="J258" s="14">
        <v>1148.3399999999999</v>
      </c>
      <c r="K258" s="14">
        <v>929.08000000000015</v>
      </c>
      <c r="L258" s="14">
        <v>1022.84</v>
      </c>
      <c r="M258" s="14">
        <v>1499.2400000000002</v>
      </c>
      <c r="N258" s="14">
        <v>1321.1800000000003</v>
      </c>
      <c r="O258" s="14">
        <v>1239.44</v>
      </c>
      <c r="P258" s="14">
        <v>1108.51</v>
      </c>
      <c r="Q258" s="14">
        <v>1265.1999999999998</v>
      </c>
      <c r="R258" s="14">
        <v>1592.59</v>
      </c>
      <c r="S258" s="14">
        <v>1326.93</v>
      </c>
      <c r="T258" s="14">
        <v>1743.2000000000003</v>
      </c>
      <c r="U258" s="14">
        <v>1579.31</v>
      </c>
      <c r="V258" s="14">
        <v>955.43</v>
      </c>
      <c r="W258" s="14">
        <v>1418.48</v>
      </c>
      <c r="X258" s="14">
        <v>984.3599999999999</v>
      </c>
      <c r="Y258" s="14">
        <v>1247.56</v>
      </c>
      <c r="AA258" s="15">
        <v>8055.85</v>
      </c>
      <c r="AB258" s="15">
        <v>18039.439999999999</v>
      </c>
    </row>
    <row r="259" spans="1:28" x14ac:dyDescent="0.3">
      <c r="A259" s="9">
        <v>248</v>
      </c>
      <c r="B259" s="14"/>
      <c r="C259" s="14"/>
      <c r="D259" s="14"/>
      <c r="E259" s="14"/>
      <c r="F259" s="14"/>
      <c r="G259" s="14"/>
      <c r="H259" s="14">
        <v>1543.3400000000001</v>
      </c>
      <c r="I259" s="14">
        <v>1644.56</v>
      </c>
      <c r="J259" s="14">
        <v>843.31999999999994</v>
      </c>
      <c r="K259" s="14">
        <v>1621.1799999999998</v>
      </c>
      <c r="L259" s="14">
        <v>1147.8400000000001</v>
      </c>
      <c r="M259" s="14">
        <v>1183.0200000000002</v>
      </c>
      <c r="N259" s="14">
        <v>1290.3899999999999</v>
      </c>
      <c r="O259" s="14">
        <v>1348.5700000000004</v>
      </c>
      <c r="P259" s="14">
        <v>1428.3999999999999</v>
      </c>
      <c r="Q259" s="14">
        <v>1263.23</v>
      </c>
      <c r="R259" s="14">
        <v>981.73999999999978</v>
      </c>
      <c r="S259" s="14">
        <v>1690.2700000000002</v>
      </c>
      <c r="T259" s="14">
        <v>1686.87</v>
      </c>
      <c r="U259" s="14">
        <v>1470.6099999999997</v>
      </c>
      <c r="V259" s="14">
        <v>955.3599999999999</v>
      </c>
      <c r="W259" s="14">
        <v>1082.47</v>
      </c>
      <c r="X259" s="14">
        <v>1245.9000000000001</v>
      </c>
      <c r="Y259" s="14">
        <v>1027.94</v>
      </c>
      <c r="AA259" s="15">
        <v>7588.43</v>
      </c>
      <c r="AB259" s="15">
        <v>16913.5</v>
      </c>
    </row>
    <row r="260" spans="1:28" x14ac:dyDescent="0.3">
      <c r="A260" s="9">
        <v>249</v>
      </c>
      <c r="B260" s="14"/>
      <c r="C260" s="14"/>
      <c r="D260" s="14"/>
      <c r="E260" s="14"/>
      <c r="F260" s="14"/>
      <c r="G260" s="14"/>
      <c r="H260" s="14">
        <v>1525.01</v>
      </c>
      <c r="I260" s="14">
        <v>1637.1100000000001</v>
      </c>
      <c r="J260" s="14">
        <v>1339.3600000000001</v>
      </c>
      <c r="K260" s="14">
        <v>761.15</v>
      </c>
      <c r="L260" s="14">
        <v>1048.52</v>
      </c>
      <c r="M260" s="14">
        <v>1183.22</v>
      </c>
      <c r="N260" s="14">
        <v>1452.23</v>
      </c>
      <c r="O260" s="14">
        <v>1212.72</v>
      </c>
      <c r="P260" s="14">
        <v>1295.75</v>
      </c>
      <c r="Q260" s="14">
        <v>1083.3100000000002</v>
      </c>
      <c r="R260" s="14">
        <v>1540.7000000000003</v>
      </c>
      <c r="S260" s="14">
        <v>606.02</v>
      </c>
      <c r="T260" s="14">
        <v>829.46</v>
      </c>
      <c r="U260" s="14">
        <v>1014.1400000000001</v>
      </c>
      <c r="V260" s="14">
        <v>1085.44</v>
      </c>
      <c r="W260" s="14">
        <v>936.13000000000011</v>
      </c>
      <c r="X260" s="14">
        <v>1200.8599999999999</v>
      </c>
      <c r="Y260" s="14">
        <v>1147.6599999999999</v>
      </c>
      <c r="AA260" s="15">
        <v>7692.6900000000005</v>
      </c>
      <c r="AB260" s="15">
        <v>16089.83</v>
      </c>
    </row>
    <row r="261" spans="1:28" x14ac:dyDescent="0.3">
      <c r="A261" s="9">
        <v>250</v>
      </c>
      <c r="B261" s="14"/>
      <c r="C261" s="14"/>
      <c r="D261" s="14"/>
      <c r="E261" s="14"/>
      <c r="F261" s="14"/>
      <c r="G261" s="14"/>
      <c r="H261" s="14">
        <v>1789.4</v>
      </c>
      <c r="I261" s="14">
        <v>1552.0700000000002</v>
      </c>
      <c r="J261" s="14">
        <v>1249.8100000000002</v>
      </c>
      <c r="K261" s="14">
        <v>1721.4599999999998</v>
      </c>
      <c r="L261" s="14">
        <v>1316.48</v>
      </c>
      <c r="M261" s="14">
        <v>1300.21</v>
      </c>
      <c r="N261" s="14">
        <v>1319.4599999999998</v>
      </c>
      <c r="O261" s="14">
        <v>1278.1400000000001</v>
      </c>
      <c r="P261" s="14">
        <v>1273.6000000000001</v>
      </c>
      <c r="Q261" s="14">
        <v>1230.1100000000001</v>
      </c>
      <c r="R261" s="14">
        <v>952.81</v>
      </c>
      <c r="S261" s="14">
        <v>814</v>
      </c>
      <c r="T261" s="14">
        <v>1576.88</v>
      </c>
      <c r="U261" s="14">
        <v>1508.97</v>
      </c>
      <c r="V261" s="14">
        <v>1263.76</v>
      </c>
      <c r="W261" s="14">
        <v>1315.16</v>
      </c>
      <c r="X261" s="14">
        <v>611.64</v>
      </c>
      <c r="Y261" s="14">
        <v>1044.57</v>
      </c>
      <c r="AA261" s="15">
        <v>7889.090000000002</v>
      </c>
      <c r="AB261" s="15">
        <v>15983.58</v>
      </c>
    </row>
    <row r="262" spans="1:28" x14ac:dyDescent="0.3">
      <c r="A262" s="9">
        <v>251</v>
      </c>
      <c r="B262" s="14"/>
      <c r="C262" s="14"/>
      <c r="D262" s="14"/>
      <c r="E262" s="14"/>
      <c r="F262" s="14"/>
      <c r="G262" s="14"/>
      <c r="H262" s="14">
        <v>1583.85</v>
      </c>
      <c r="I262" s="14">
        <v>1416.49</v>
      </c>
      <c r="J262" s="14">
        <v>1187.3400000000001</v>
      </c>
      <c r="K262" s="14">
        <v>982.39999999999986</v>
      </c>
      <c r="L262" s="14">
        <v>832.93</v>
      </c>
      <c r="M262" s="14">
        <v>1136.08</v>
      </c>
      <c r="N262" s="14">
        <v>1414.6</v>
      </c>
      <c r="O262" s="14">
        <v>1183.67</v>
      </c>
      <c r="P262" s="14">
        <v>1385.5499999999997</v>
      </c>
      <c r="Q262" s="14">
        <v>1185.8600000000001</v>
      </c>
      <c r="R262" s="14">
        <v>1460.99</v>
      </c>
      <c r="S262" s="14">
        <v>1428.78</v>
      </c>
      <c r="T262" s="14">
        <v>2008.0900000000001</v>
      </c>
      <c r="U262" s="14">
        <v>1792.5200000000004</v>
      </c>
      <c r="V262" s="14">
        <v>1426.88</v>
      </c>
      <c r="W262" s="14">
        <v>1334.42</v>
      </c>
      <c r="X262" s="14">
        <v>771.8</v>
      </c>
      <c r="Y262" s="14">
        <v>1213.0300000000002</v>
      </c>
      <c r="AA262" s="15">
        <v>7139.09</v>
      </c>
      <c r="AB262" s="15">
        <v>16606.190000000002</v>
      </c>
    </row>
    <row r="263" spans="1:28" x14ac:dyDescent="0.3">
      <c r="A263" s="9">
        <v>252</v>
      </c>
      <c r="B263" s="14"/>
      <c r="C263" s="14"/>
      <c r="D263" s="14"/>
      <c r="E263" s="14"/>
      <c r="F263" s="14"/>
      <c r="G263" s="14"/>
      <c r="H263" s="14">
        <v>1981</v>
      </c>
      <c r="I263" s="14">
        <v>1706.73</v>
      </c>
      <c r="J263" s="14">
        <v>1292.57</v>
      </c>
      <c r="K263" s="14">
        <v>1206.9299999999998</v>
      </c>
      <c r="L263" s="14">
        <v>1110.4699999999998</v>
      </c>
      <c r="M263" s="14">
        <v>1618.35</v>
      </c>
      <c r="N263" s="14">
        <v>1255.1999999999998</v>
      </c>
      <c r="O263" s="14">
        <v>1191.78</v>
      </c>
      <c r="P263" s="14">
        <v>1359.1699999999998</v>
      </c>
      <c r="Q263" s="14">
        <v>1236.9200000000003</v>
      </c>
      <c r="R263" s="14">
        <v>918.24999999999989</v>
      </c>
      <c r="S263" s="14">
        <v>486.93</v>
      </c>
      <c r="T263" s="14">
        <v>1216.6100000000001</v>
      </c>
      <c r="U263" s="14">
        <v>1356.1100000000004</v>
      </c>
      <c r="V263" s="14">
        <v>1181.58</v>
      </c>
      <c r="W263" s="14">
        <v>1112.69</v>
      </c>
      <c r="X263" s="14">
        <v>878.15999999999974</v>
      </c>
      <c r="Y263" s="14">
        <v>1056.9199999999998</v>
      </c>
      <c r="AA263" s="15">
        <v>8916.0499999999993</v>
      </c>
      <c r="AB263" s="15">
        <v>13250.320000000002</v>
      </c>
    </row>
    <row r="264" spans="1:28" x14ac:dyDescent="0.3">
      <c r="A264" s="9">
        <v>253</v>
      </c>
      <c r="B264" s="14"/>
      <c r="C264" s="14"/>
      <c r="D264" s="14"/>
      <c r="E264" s="14"/>
      <c r="F264" s="14"/>
      <c r="G264" s="14"/>
      <c r="H264" s="14">
        <v>1633.2800000000002</v>
      </c>
      <c r="I264" s="14">
        <v>1649.1200000000003</v>
      </c>
      <c r="J264" s="14">
        <v>1001.1499999999999</v>
      </c>
      <c r="K264" s="14">
        <v>1060.54</v>
      </c>
      <c r="L264" s="14">
        <v>1227.1500000000001</v>
      </c>
      <c r="M264" s="14">
        <v>1348.31</v>
      </c>
      <c r="N264" s="14">
        <v>1533.8200000000002</v>
      </c>
      <c r="O264" s="14">
        <v>1270.3899999999999</v>
      </c>
      <c r="P264" s="14">
        <v>1074.5099999999998</v>
      </c>
      <c r="Q264" s="14">
        <v>1302.47</v>
      </c>
      <c r="R264" s="14">
        <v>1699.7399999999998</v>
      </c>
      <c r="S264" s="14">
        <v>1482.46</v>
      </c>
      <c r="T264" s="14">
        <v>1727.4500000000003</v>
      </c>
      <c r="U264" s="14">
        <v>1687.4300000000003</v>
      </c>
      <c r="V264" s="14">
        <v>1390.53</v>
      </c>
      <c r="W264" s="14">
        <v>1258.23</v>
      </c>
      <c r="X264" s="14">
        <v>1053.8799999999999</v>
      </c>
      <c r="Y264" s="14">
        <v>1330.55</v>
      </c>
      <c r="AA264" s="15">
        <v>7919.5499999999993</v>
      </c>
      <c r="AB264" s="15">
        <v>16811.46</v>
      </c>
    </row>
    <row r="265" spans="1:28" x14ac:dyDescent="0.3">
      <c r="A265" s="9">
        <v>254</v>
      </c>
      <c r="B265" s="14"/>
      <c r="C265" s="14"/>
      <c r="D265" s="14"/>
      <c r="E265" s="14"/>
      <c r="F265" s="14"/>
      <c r="G265" s="14"/>
      <c r="H265" s="14">
        <v>1388.52</v>
      </c>
      <c r="I265" s="14">
        <v>1683.1000000000004</v>
      </c>
      <c r="J265" s="14">
        <v>1006.5599999999998</v>
      </c>
      <c r="K265" s="14">
        <v>1235.8200000000002</v>
      </c>
      <c r="L265" s="14">
        <v>934.91999999999985</v>
      </c>
      <c r="M265" s="14">
        <v>1360.35</v>
      </c>
      <c r="N265" s="14">
        <v>1415.76</v>
      </c>
      <c r="O265" s="14">
        <v>1293.5300000000004</v>
      </c>
      <c r="P265" s="14">
        <v>1248.1400000000003</v>
      </c>
      <c r="Q265" s="14">
        <v>925.37</v>
      </c>
      <c r="R265" s="14">
        <v>1669.4500000000003</v>
      </c>
      <c r="S265" s="14">
        <v>824.9799999999999</v>
      </c>
      <c r="T265" s="14">
        <v>1803.81</v>
      </c>
      <c r="U265" s="14">
        <v>1840.5100000000002</v>
      </c>
      <c r="V265" s="14">
        <v>1400.8300000000004</v>
      </c>
      <c r="W265" s="14">
        <v>1427.6200000000001</v>
      </c>
      <c r="X265" s="14">
        <v>827.03999999999974</v>
      </c>
      <c r="Y265" s="14">
        <v>787.89</v>
      </c>
      <c r="AA265" s="15">
        <v>7609.27</v>
      </c>
      <c r="AB265" s="15">
        <v>15464.93</v>
      </c>
    </row>
    <row r="266" spans="1:28" x14ac:dyDescent="0.3">
      <c r="A266" s="9">
        <v>255</v>
      </c>
      <c r="B266" s="14"/>
      <c r="C266" s="14"/>
      <c r="D266" s="14"/>
      <c r="E266" s="14"/>
      <c r="F266" s="14"/>
      <c r="G266" s="14"/>
      <c r="H266" s="14">
        <v>1653.7899999999997</v>
      </c>
      <c r="I266" s="14">
        <v>1133.06</v>
      </c>
      <c r="J266" s="14">
        <v>834.12999999999988</v>
      </c>
      <c r="K266" s="14">
        <v>897.18000000000006</v>
      </c>
      <c r="L266" s="14">
        <v>1337.2799999999997</v>
      </c>
      <c r="M266" s="14">
        <v>1004.13</v>
      </c>
      <c r="N266" s="14">
        <v>1451.3300000000002</v>
      </c>
      <c r="O266" s="14">
        <v>1251.9700000000003</v>
      </c>
      <c r="P266" s="14">
        <v>1533.8700000000001</v>
      </c>
      <c r="Q266" s="14">
        <v>1388.22</v>
      </c>
      <c r="R266" s="14">
        <v>1027.81</v>
      </c>
      <c r="S266" s="14">
        <v>1540.54</v>
      </c>
      <c r="T266" s="14">
        <v>1749.6600000000003</v>
      </c>
      <c r="U266" s="14">
        <v>1508.66</v>
      </c>
      <c r="V266" s="14">
        <v>1438.6100000000001</v>
      </c>
      <c r="W266" s="14">
        <v>1164.8000000000002</v>
      </c>
      <c r="X266" s="14">
        <v>901.84999999999991</v>
      </c>
      <c r="Y266" s="14">
        <v>865.20999999999992</v>
      </c>
      <c r="AA266" s="15">
        <v>6859.57</v>
      </c>
      <c r="AB266" s="15">
        <v>15822.53</v>
      </c>
    </row>
    <row r="267" spans="1:28" x14ac:dyDescent="0.3">
      <c r="A267" s="9">
        <v>256</v>
      </c>
      <c r="B267" s="14"/>
      <c r="C267" s="14"/>
      <c r="D267" s="14"/>
      <c r="E267" s="14"/>
      <c r="F267" s="14"/>
      <c r="G267" s="14"/>
      <c r="H267" s="14">
        <v>1510.0299999999997</v>
      </c>
      <c r="I267" s="14">
        <v>1640.63</v>
      </c>
      <c r="J267" s="14">
        <v>1164.6099999999999</v>
      </c>
      <c r="K267" s="14">
        <v>1143.8800000000001</v>
      </c>
      <c r="L267" s="14">
        <v>1089.19</v>
      </c>
      <c r="M267" s="14">
        <v>908.23</v>
      </c>
      <c r="N267" s="14">
        <v>1448.29</v>
      </c>
      <c r="O267" s="14">
        <v>1392.0000000000002</v>
      </c>
      <c r="P267" s="14">
        <v>1511.0400000000002</v>
      </c>
      <c r="Q267" s="14">
        <v>1404.8999999999999</v>
      </c>
      <c r="R267" s="14">
        <v>1721.96</v>
      </c>
      <c r="S267" s="14">
        <v>1586.09</v>
      </c>
      <c r="T267" s="14">
        <v>1471.6400000000003</v>
      </c>
      <c r="U267" s="14">
        <v>1638.78</v>
      </c>
      <c r="V267" s="14">
        <v>1166.0000000000002</v>
      </c>
      <c r="W267" s="14">
        <v>941.07000000000016</v>
      </c>
      <c r="X267" s="14">
        <v>1054.8499999999999</v>
      </c>
      <c r="Y267" s="14">
        <v>1418.12</v>
      </c>
      <c r="AA267" s="15">
        <v>7456.57</v>
      </c>
      <c r="AB267" s="15">
        <v>16754.739999999998</v>
      </c>
    </row>
    <row r="268" spans="1:28" x14ac:dyDescent="0.3">
      <c r="A268" s="9">
        <v>257</v>
      </c>
      <c r="B268" s="14"/>
      <c r="C268" s="14"/>
      <c r="D268" s="14"/>
      <c r="E268" s="14"/>
      <c r="F268" s="14"/>
      <c r="G268" s="14"/>
      <c r="H268" s="14">
        <v>1616.02</v>
      </c>
      <c r="I268" s="14">
        <v>1605.41</v>
      </c>
      <c r="J268" s="14">
        <v>1148.3399999999999</v>
      </c>
      <c r="K268" s="14">
        <v>929.08000000000015</v>
      </c>
      <c r="L268" s="14">
        <v>1022.84</v>
      </c>
      <c r="M268" s="14">
        <v>1499.2400000000002</v>
      </c>
      <c r="N268" s="14">
        <v>1321.1800000000003</v>
      </c>
      <c r="O268" s="14">
        <v>1239.44</v>
      </c>
      <c r="P268" s="14">
        <v>1108.51</v>
      </c>
      <c r="Q268" s="14">
        <v>1265.1999999999998</v>
      </c>
      <c r="R268" s="14">
        <v>1592.59</v>
      </c>
      <c r="S268" s="14">
        <v>1326.93</v>
      </c>
      <c r="T268" s="14">
        <v>1743.2000000000003</v>
      </c>
      <c r="U268" s="14">
        <v>1579.31</v>
      </c>
      <c r="V268" s="14">
        <v>955.43</v>
      </c>
      <c r="W268" s="14">
        <v>1418.48</v>
      </c>
      <c r="X268" s="14">
        <v>984.3599999999999</v>
      </c>
      <c r="Y268" s="14">
        <v>1247.56</v>
      </c>
      <c r="AA268" s="15">
        <v>7820.93</v>
      </c>
      <c r="AB268" s="15">
        <v>15782.19</v>
      </c>
    </row>
    <row r="269" spans="1:28" x14ac:dyDescent="0.3">
      <c r="A269" s="9">
        <v>258</v>
      </c>
      <c r="B269" s="14"/>
      <c r="C269" s="14"/>
      <c r="D269" s="14"/>
      <c r="E269" s="14"/>
      <c r="F269" s="14"/>
      <c r="G269" s="14"/>
      <c r="H269" s="14">
        <v>1543.3400000000001</v>
      </c>
      <c r="I269" s="14">
        <v>1644.56</v>
      </c>
      <c r="J269" s="14">
        <v>843.31999999999994</v>
      </c>
      <c r="K269" s="14">
        <v>1621.1799999999998</v>
      </c>
      <c r="L269" s="14">
        <v>1147.8400000000001</v>
      </c>
      <c r="M269" s="14">
        <v>1183.0200000000002</v>
      </c>
      <c r="N269" s="14">
        <v>1290.3899999999999</v>
      </c>
      <c r="O269" s="14">
        <v>1348.5700000000004</v>
      </c>
      <c r="P269" s="14">
        <v>1428.3999999999999</v>
      </c>
      <c r="Q269" s="14">
        <v>1263.23</v>
      </c>
      <c r="R269" s="14">
        <v>981.73999999999978</v>
      </c>
      <c r="S269" s="14">
        <v>1690.2700000000002</v>
      </c>
      <c r="T269" s="14">
        <v>1686.87</v>
      </c>
      <c r="U269" s="14">
        <v>1470.6099999999997</v>
      </c>
      <c r="V269" s="14">
        <v>955.3599999999999</v>
      </c>
      <c r="W269" s="14">
        <v>1082.47</v>
      </c>
      <c r="X269" s="14">
        <v>1245.9000000000001</v>
      </c>
      <c r="Y269" s="14">
        <v>1027.94</v>
      </c>
      <c r="AA269" s="15">
        <v>7983.26</v>
      </c>
      <c r="AB269" s="15">
        <v>15471.750000000002</v>
      </c>
    </row>
    <row r="270" spans="1:28" x14ac:dyDescent="0.3">
      <c r="A270" s="9">
        <v>259</v>
      </c>
      <c r="B270" s="14"/>
      <c r="C270" s="14"/>
      <c r="D270" s="14"/>
      <c r="E270" s="14"/>
      <c r="F270" s="14"/>
      <c r="G270" s="14"/>
      <c r="H270" s="14">
        <v>1525.01</v>
      </c>
      <c r="I270" s="14">
        <v>1637.1100000000001</v>
      </c>
      <c r="J270" s="14">
        <v>1339.3600000000001</v>
      </c>
      <c r="K270" s="14">
        <v>761.15</v>
      </c>
      <c r="L270" s="14">
        <v>1048.52</v>
      </c>
      <c r="M270" s="14">
        <v>1183.22</v>
      </c>
      <c r="N270" s="14">
        <v>1452.23</v>
      </c>
      <c r="O270" s="14">
        <v>1212.72</v>
      </c>
      <c r="P270" s="14">
        <v>1295.75</v>
      </c>
      <c r="Q270" s="14">
        <v>1083.3100000000002</v>
      </c>
      <c r="R270" s="14">
        <v>1540.7000000000003</v>
      </c>
      <c r="S270" s="14">
        <v>606.02</v>
      </c>
      <c r="T270" s="14">
        <v>829.46</v>
      </c>
      <c r="U270" s="14">
        <v>1014.1400000000001</v>
      </c>
      <c r="V270" s="14">
        <v>1085.44</v>
      </c>
      <c r="W270" s="14">
        <v>936.13000000000011</v>
      </c>
      <c r="X270" s="14">
        <v>1200.8599999999999</v>
      </c>
      <c r="Y270" s="14">
        <v>1147.6599999999999</v>
      </c>
      <c r="AA270" s="15">
        <v>7494.37</v>
      </c>
      <c r="AB270" s="15">
        <v>13404.420000000002</v>
      </c>
    </row>
    <row r="271" spans="1:28" x14ac:dyDescent="0.3">
      <c r="A271" s="9">
        <v>260</v>
      </c>
      <c r="B271" s="14"/>
      <c r="C271" s="14"/>
      <c r="D271" s="14"/>
      <c r="E271" s="14"/>
      <c r="F271" s="14"/>
      <c r="G271" s="14"/>
      <c r="H271" s="14">
        <v>1789.4</v>
      </c>
      <c r="I271" s="14">
        <v>1552.0700000000002</v>
      </c>
      <c r="J271" s="14">
        <v>1249.8100000000002</v>
      </c>
      <c r="K271" s="14">
        <v>1721.4599999999998</v>
      </c>
      <c r="L271" s="14">
        <v>1316.48</v>
      </c>
      <c r="M271" s="14">
        <v>1300.21</v>
      </c>
      <c r="N271" s="14">
        <v>1319.4599999999998</v>
      </c>
      <c r="O271" s="14">
        <v>1278.1400000000001</v>
      </c>
      <c r="P271" s="14">
        <v>1273.6000000000001</v>
      </c>
      <c r="Q271" s="14">
        <v>1230.1100000000001</v>
      </c>
      <c r="R271" s="14">
        <v>952.81</v>
      </c>
      <c r="S271" s="14">
        <v>814</v>
      </c>
      <c r="T271" s="14">
        <v>1576.88</v>
      </c>
      <c r="U271" s="14">
        <v>1508.97</v>
      </c>
      <c r="V271" s="14">
        <v>1263.76</v>
      </c>
      <c r="W271" s="14">
        <v>1315.16</v>
      </c>
      <c r="X271" s="14">
        <v>611.64</v>
      </c>
      <c r="Y271" s="14">
        <v>1044.57</v>
      </c>
      <c r="AA271" s="15">
        <v>8929.43</v>
      </c>
      <c r="AB271" s="15">
        <v>14189.099999999999</v>
      </c>
    </row>
    <row r="272" spans="1:28" x14ac:dyDescent="0.3">
      <c r="A272" s="9">
        <v>261</v>
      </c>
      <c r="B272" s="14"/>
      <c r="C272" s="14"/>
      <c r="D272" s="14"/>
      <c r="E272" s="14"/>
      <c r="F272" s="14"/>
      <c r="G272" s="14"/>
      <c r="H272" s="14">
        <v>1583.85</v>
      </c>
      <c r="I272" s="14">
        <v>1416.49</v>
      </c>
      <c r="J272" s="14">
        <v>1187.3400000000001</v>
      </c>
      <c r="K272" s="14">
        <v>982.39999999999986</v>
      </c>
      <c r="L272" s="14">
        <v>832.93</v>
      </c>
      <c r="M272" s="14">
        <v>1136.08</v>
      </c>
      <c r="N272" s="14">
        <v>1414.6</v>
      </c>
      <c r="O272" s="14">
        <v>1183.67</v>
      </c>
      <c r="P272" s="14">
        <v>1385.5499999999997</v>
      </c>
      <c r="Q272" s="14">
        <v>1185.8600000000001</v>
      </c>
      <c r="R272" s="14">
        <v>1460.99</v>
      </c>
      <c r="S272" s="14">
        <v>1428.78</v>
      </c>
      <c r="T272" s="14">
        <v>2008.0900000000001</v>
      </c>
      <c r="U272" s="14">
        <v>1792.5200000000004</v>
      </c>
      <c r="V272" s="14">
        <v>1426.88</v>
      </c>
      <c r="W272" s="14">
        <v>1334.42</v>
      </c>
      <c r="X272" s="14">
        <v>771.8</v>
      </c>
      <c r="Y272" s="14">
        <v>1213.0300000000002</v>
      </c>
      <c r="AA272" s="15">
        <v>8185.74</v>
      </c>
      <c r="AB272" s="15">
        <v>14901.5</v>
      </c>
    </row>
    <row r="273" spans="1:28" x14ac:dyDescent="0.3">
      <c r="A273" s="9">
        <v>262</v>
      </c>
      <c r="B273" s="14"/>
      <c r="C273" s="14"/>
      <c r="D273" s="14"/>
      <c r="E273" s="14"/>
      <c r="F273" s="14"/>
      <c r="G273" s="14"/>
      <c r="H273" s="14">
        <v>1981</v>
      </c>
      <c r="I273" s="14">
        <v>1706.73</v>
      </c>
      <c r="J273" s="14">
        <v>1292.57</v>
      </c>
      <c r="K273" s="14">
        <v>1206.9299999999998</v>
      </c>
      <c r="L273" s="14">
        <v>1110.4699999999998</v>
      </c>
      <c r="M273" s="14">
        <v>1618.35</v>
      </c>
      <c r="N273" s="14">
        <v>1255.1999999999998</v>
      </c>
      <c r="O273" s="14">
        <v>1191.78</v>
      </c>
      <c r="P273" s="14">
        <v>1359.1699999999998</v>
      </c>
      <c r="Q273" s="14">
        <v>1236.9200000000003</v>
      </c>
      <c r="R273" s="14">
        <v>918.24999999999989</v>
      </c>
      <c r="S273" s="14">
        <v>486.93</v>
      </c>
      <c r="T273" s="14">
        <v>1216.6100000000001</v>
      </c>
      <c r="U273" s="14">
        <v>1356.1100000000004</v>
      </c>
      <c r="V273" s="14">
        <v>1181.58</v>
      </c>
      <c r="W273" s="14">
        <v>1112.69</v>
      </c>
      <c r="X273" s="14">
        <v>878.15999999999974</v>
      </c>
      <c r="Y273" s="14">
        <v>1056.9199999999998</v>
      </c>
      <c r="AA273" s="15">
        <v>8304.48</v>
      </c>
      <c r="AB273" s="15">
        <v>16760.740000000002</v>
      </c>
    </row>
    <row r="274" spans="1:28" x14ac:dyDescent="0.3">
      <c r="A274" s="9">
        <v>263</v>
      </c>
      <c r="B274" s="14"/>
      <c r="C274" s="14"/>
      <c r="D274" s="14"/>
      <c r="E274" s="14"/>
      <c r="F274" s="14"/>
      <c r="G274" s="14"/>
      <c r="H274" s="14">
        <v>1633.2800000000002</v>
      </c>
      <c r="I274" s="14">
        <v>1649.1200000000003</v>
      </c>
      <c r="J274" s="14">
        <v>1001.1499999999999</v>
      </c>
      <c r="K274" s="14">
        <v>1060.54</v>
      </c>
      <c r="L274" s="14">
        <v>1227.1500000000001</v>
      </c>
      <c r="M274" s="14">
        <v>1348.31</v>
      </c>
      <c r="N274" s="14">
        <v>1533.8200000000002</v>
      </c>
      <c r="O274" s="14">
        <v>1270.3899999999999</v>
      </c>
      <c r="P274" s="14">
        <v>1074.5099999999998</v>
      </c>
      <c r="Q274" s="14">
        <v>1302.47</v>
      </c>
      <c r="R274" s="14">
        <v>1699.7399999999998</v>
      </c>
      <c r="S274" s="14">
        <v>1482.46</v>
      </c>
      <c r="T274" s="14">
        <v>1727.4500000000003</v>
      </c>
      <c r="U274" s="14">
        <v>1687.4300000000003</v>
      </c>
      <c r="V274" s="14">
        <v>1390.53</v>
      </c>
      <c r="W274" s="14">
        <v>1258.23</v>
      </c>
      <c r="X274" s="14">
        <v>1053.8799999999999</v>
      </c>
      <c r="Y274" s="14">
        <v>1330.55</v>
      </c>
      <c r="AA274" s="15">
        <v>7785.4700000000012</v>
      </c>
      <c r="AB274" s="15">
        <v>14224.589999999998</v>
      </c>
    </row>
    <row r="275" spans="1:28" x14ac:dyDescent="0.3">
      <c r="A275" s="9">
        <v>264</v>
      </c>
      <c r="B275" s="14"/>
      <c r="C275" s="14"/>
      <c r="D275" s="14"/>
      <c r="E275" s="14"/>
      <c r="F275" s="14"/>
      <c r="G275" s="14"/>
      <c r="H275" s="14">
        <v>1388.52</v>
      </c>
      <c r="I275" s="14">
        <v>1683.1000000000004</v>
      </c>
      <c r="J275" s="14">
        <v>1006.5599999999998</v>
      </c>
      <c r="K275" s="14">
        <v>1235.8200000000002</v>
      </c>
      <c r="L275" s="14">
        <v>934.91999999999985</v>
      </c>
      <c r="M275" s="14">
        <v>1360.35</v>
      </c>
      <c r="N275" s="14">
        <v>1415.76</v>
      </c>
      <c r="O275" s="14">
        <v>1293.5300000000004</v>
      </c>
      <c r="P275" s="14">
        <v>1248.1400000000003</v>
      </c>
      <c r="Q275" s="14">
        <v>925.37</v>
      </c>
      <c r="R275" s="14">
        <v>1669.4500000000003</v>
      </c>
      <c r="S275" s="14">
        <v>824.9799999999999</v>
      </c>
      <c r="T275" s="14">
        <v>1803.81</v>
      </c>
      <c r="U275" s="14">
        <v>1840.5100000000002</v>
      </c>
      <c r="V275" s="14">
        <v>1400.8300000000004</v>
      </c>
      <c r="W275" s="14">
        <v>1427.6200000000001</v>
      </c>
      <c r="X275" s="14">
        <v>827.03999999999974</v>
      </c>
      <c r="Y275" s="14">
        <v>787.89</v>
      </c>
      <c r="AA275" s="15">
        <v>7732.27</v>
      </c>
      <c r="AB275" s="15">
        <v>15803.630000000001</v>
      </c>
    </row>
    <row r="276" spans="1:28" x14ac:dyDescent="0.3">
      <c r="A276" s="9">
        <v>265</v>
      </c>
      <c r="B276" s="14"/>
      <c r="C276" s="14"/>
      <c r="D276" s="14"/>
      <c r="E276" s="14"/>
      <c r="F276" s="14"/>
      <c r="G276" s="14"/>
      <c r="H276" s="14">
        <v>1653.7899999999997</v>
      </c>
      <c r="I276" s="14">
        <v>1133.06</v>
      </c>
      <c r="J276" s="14">
        <v>834.12999999999988</v>
      </c>
      <c r="K276" s="14">
        <v>897.18000000000006</v>
      </c>
      <c r="L276" s="14">
        <v>1337.2799999999997</v>
      </c>
      <c r="M276" s="14">
        <v>1004.13</v>
      </c>
      <c r="N276" s="14">
        <v>1451.3300000000002</v>
      </c>
      <c r="O276" s="14">
        <v>1251.9700000000003</v>
      </c>
      <c r="P276" s="14">
        <v>1533.8700000000001</v>
      </c>
      <c r="Q276" s="14">
        <v>1388.22</v>
      </c>
      <c r="R276" s="14">
        <v>1027.81</v>
      </c>
      <c r="S276" s="14">
        <v>1540.54</v>
      </c>
      <c r="T276" s="14">
        <v>1749.6600000000003</v>
      </c>
      <c r="U276" s="14">
        <v>1508.66</v>
      </c>
      <c r="V276" s="14">
        <v>1438.6100000000001</v>
      </c>
      <c r="W276" s="14">
        <v>1164.8000000000002</v>
      </c>
      <c r="X276" s="14">
        <v>901.84999999999991</v>
      </c>
      <c r="Y276" s="14">
        <v>865.20999999999992</v>
      </c>
      <c r="AA276" s="15">
        <v>8380.2099999999991</v>
      </c>
      <c r="AB276" s="15">
        <v>16777.460000000003</v>
      </c>
    </row>
    <row r="277" spans="1:28" x14ac:dyDescent="0.3">
      <c r="A277" s="9">
        <v>266</v>
      </c>
      <c r="B277" s="14"/>
      <c r="C277" s="14"/>
      <c r="D277" s="14"/>
      <c r="E277" s="14"/>
      <c r="F277" s="14"/>
      <c r="G277" s="14"/>
      <c r="H277" s="14">
        <v>1510.0299999999997</v>
      </c>
      <c r="I277" s="14">
        <v>1640.63</v>
      </c>
      <c r="J277" s="14">
        <v>1164.6099999999999</v>
      </c>
      <c r="K277" s="14">
        <v>1143.8800000000001</v>
      </c>
      <c r="L277" s="14">
        <v>1089.19</v>
      </c>
      <c r="M277" s="14">
        <v>908.23</v>
      </c>
      <c r="N277" s="14">
        <v>1448.29</v>
      </c>
      <c r="O277" s="14">
        <v>1392.0000000000002</v>
      </c>
      <c r="P277" s="14">
        <v>1511.0400000000002</v>
      </c>
      <c r="Q277" s="14">
        <v>1404.8999999999999</v>
      </c>
      <c r="R277" s="14">
        <v>1721.96</v>
      </c>
      <c r="S277" s="14">
        <v>1586.09</v>
      </c>
      <c r="T277" s="14">
        <v>1471.6400000000003</v>
      </c>
      <c r="U277" s="14">
        <v>1638.78</v>
      </c>
      <c r="V277" s="14">
        <v>1166.0000000000002</v>
      </c>
      <c r="W277" s="14">
        <v>941.07000000000016</v>
      </c>
      <c r="X277" s="14">
        <v>1054.8499999999999</v>
      </c>
      <c r="Y277" s="14">
        <v>1418.12</v>
      </c>
      <c r="AA277" s="15">
        <v>7425.2900000000009</v>
      </c>
      <c r="AB277" s="15">
        <v>15074.63</v>
      </c>
    </row>
    <row r="278" spans="1:28" x14ac:dyDescent="0.3">
      <c r="A278" s="9">
        <v>267</v>
      </c>
      <c r="B278" s="14"/>
      <c r="C278" s="14"/>
      <c r="D278" s="14"/>
      <c r="E278" s="14"/>
      <c r="F278" s="14"/>
      <c r="G278" s="14"/>
      <c r="H278" s="14">
        <v>1616.02</v>
      </c>
      <c r="I278" s="14">
        <v>1605.41</v>
      </c>
      <c r="J278" s="14">
        <v>1148.3399999999999</v>
      </c>
      <c r="K278" s="14">
        <v>929.08000000000015</v>
      </c>
      <c r="L278" s="14">
        <v>1022.84</v>
      </c>
      <c r="M278" s="14">
        <v>1499.2400000000002</v>
      </c>
      <c r="N278" s="14">
        <v>1321.1800000000003</v>
      </c>
      <c r="O278" s="14">
        <v>1239.44</v>
      </c>
      <c r="P278" s="14">
        <v>1108.51</v>
      </c>
      <c r="Q278" s="14">
        <v>1265.1999999999998</v>
      </c>
      <c r="R278" s="14">
        <v>1592.59</v>
      </c>
      <c r="S278" s="14">
        <v>1326.93</v>
      </c>
      <c r="T278" s="14">
        <v>1743.2000000000003</v>
      </c>
      <c r="U278" s="14">
        <v>1579.31</v>
      </c>
      <c r="V278" s="14">
        <v>955.43</v>
      </c>
      <c r="W278" s="14">
        <v>1418.48</v>
      </c>
      <c r="X278" s="14">
        <v>984.3599999999999</v>
      </c>
      <c r="Y278" s="14">
        <v>1247.56</v>
      </c>
      <c r="AA278" s="15">
        <v>8055.85</v>
      </c>
      <c r="AB278" s="15">
        <v>18039.439999999999</v>
      </c>
    </row>
    <row r="279" spans="1:28" x14ac:dyDescent="0.3">
      <c r="A279" s="9">
        <v>268</v>
      </c>
      <c r="B279" s="14"/>
      <c r="C279" s="14"/>
      <c r="D279" s="14"/>
      <c r="E279" s="14"/>
      <c r="F279" s="14"/>
      <c r="G279" s="14"/>
      <c r="H279" s="14">
        <v>1543.3400000000001</v>
      </c>
      <c r="I279" s="14">
        <v>1644.56</v>
      </c>
      <c r="J279" s="14">
        <v>843.31999999999994</v>
      </c>
      <c r="K279" s="14">
        <v>1621.1799999999998</v>
      </c>
      <c r="L279" s="14">
        <v>1147.8400000000001</v>
      </c>
      <c r="M279" s="14">
        <v>1183.0200000000002</v>
      </c>
      <c r="N279" s="14">
        <v>1290.3899999999999</v>
      </c>
      <c r="O279" s="14">
        <v>1348.5700000000004</v>
      </c>
      <c r="P279" s="14">
        <v>1428.3999999999999</v>
      </c>
      <c r="Q279" s="14">
        <v>1263.23</v>
      </c>
      <c r="R279" s="14">
        <v>981.73999999999978</v>
      </c>
      <c r="S279" s="14">
        <v>1690.2700000000002</v>
      </c>
      <c r="T279" s="14">
        <v>1686.87</v>
      </c>
      <c r="U279" s="14">
        <v>1470.6099999999997</v>
      </c>
      <c r="V279" s="14">
        <v>955.3599999999999</v>
      </c>
      <c r="W279" s="14">
        <v>1082.47</v>
      </c>
      <c r="X279" s="14">
        <v>1245.9000000000001</v>
      </c>
      <c r="Y279" s="14">
        <v>1027.94</v>
      </c>
      <c r="AA279" s="15">
        <v>7588.43</v>
      </c>
      <c r="AB279" s="15">
        <v>16913.5</v>
      </c>
    </row>
    <row r="280" spans="1:28" x14ac:dyDescent="0.3">
      <c r="A280" s="9">
        <v>269</v>
      </c>
      <c r="B280" s="14"/>
      <c r="C280" s="14"/>
      <c r="D280" s="14"/>
      <c r="E280" s="14"/>
      <c r="F280" s="14"/>
      <c r="G280" s="14"/>
      <c r="H280" s="14">
        <v>1525.01</v>
      </c>
      <c r="I280" s="14">
        <v>1637.1100000000001</v>
      </c>
      <c r="J280" s="14">
        <v>1339.3600000000001</v>
      </c>
      <c r="K280" s="14">
        <v>761.15</v>
      </c>
      <c r="L280" s="14">
        <v>1048.52</v>
      </c>
      <c r="M280" s="14">
        <v>1183.22</v>
      </c>
      <c r="N280" s="14">
        <v>1452.23</v>
      </c>
      <c r="O280" s="14">
        <v>1212.72</v>
      </c>
      <c r="P280" s="14">
        <v>1295.75</v>
      </c>
      <c r="Q280" s="14">
        <v>1083.3100000000002</v>
      </c>
      <c r="R280" s="14">
        <v>1540.7000000000003</v>
      </c>
      <c r="S280" s="14">
        <v>606.02</v>
      </c>
      <c r="T280" s="14">
        <v>829.46</v>
      </c>
      <c r="U280" s="14">
        <v>1014.1400000000001</v>
      </c>
      <c r="V280" s="14">
        <v>1085.44</v>
      </c>
      <c r="W280" s="14">
        <v>936.13000000000011</v>
      </c>
      <c r="X280" s="14">
        <v>1200.8599999999999</v>
      </c>
      <c r="Y280" s="14">
        <v>1147.6599999999999</v>
      </c>
      <c r="AA280" s="15">
        <v>7692.6900000000005</v>
      </c>
      <c r="AB280" s="15">
        <v>16089.83</v>
      </c>
    </row>
    <row r="281" spans="1:28" x14ac:dyDescent="0.3">
      <c r="A281" s="9">
        <v>270</v>
      </c>
      <c r="B281" s="14"/>
      <c r="C281" s="14"/>
      <c r="D281" s="14"/>
      <c r="E281" s="14"/>
      <c r="F281" s="14"/>
      <c r="G281" s="14"/>
      <c r="H281" s="14">
        <v>1789.4</v>
      </c>
      <c r="I281" s="14">
        <v>1552.0700000000002</v>
      </c>
      <c r="J281" s="14">
        <v>1249.8100000000002</v>
      </c>
      <c r="K281" s="14">
        <v>1721.4599999999998</v>
      </c>
      <c r="L281" s="14">
        <v>1316.48</v>
      </c>
      <c r="M281" s="14">
        <v>1300.21</v>
      </c>
      <c r="N281" s="14">
        <v>1319.4599999999998</v>
      </c>
      <c r="O281" s="14">
        <v>1278.1400000000001</v>
      </c>
      <c r="P281" s="14">
        <v>1273.6000000000001</v>
      </c>
      <c r="Q281" s="14">
        <v>1230.1100000000001</v>
      </c>
      <c r="R281" s="14">
        <v>952.81</v>
      </c>
      <c r="S281" s="14">
        <v>814</v>
      </c>
      <c r="T281" s="14">
        <v>1576.88</v>
      </c>
      <c r="U281" s="14">
        <v>1508.97</v>
      </c>
      <c r="V281" s="14">
        <v>1263.76</v>
      </c>
      <c r="W281" s="14">
        <v>1315.16</v>
      </c>
      <c r="X281" s="14">
        <v>611.64</v>
      </c>
      <c r="Y281" s="14">
        <v>1044.57</v>
      </c>
      <c r="AA281" s="15">
        <v>7889.090000000002</v>
      </c>
      <c r="AB281" s="15">
        <v>15983.58</v>
      </c>
    </row>
    <row r="282" spans="1:28" x14ac:dyDescent="0.3">
      <c r="A282" s="9">
        <v>271</v>
      </c>
      <c r="B282" s="14"/>
      <c r="C282" s="14"/>
      <c r="D282" s="14"/>
      <c r="E282" s="14"/>
      <c r="F282" s="14"/>
      <c r="G282" s="14"/>
      <c r="H282" s="14">
        <v>1583.85</v>
      </c>
      <c r="I282" s="14">
        <v>1416.49</v>
      </c>
      <c r="J282" s="14">
        <v>1187.3400000000001</v>
      </c>
      <c r="K282" s="14">
        <v>982.39999999999986</v>
      </c>
      <c r="L282" s="14">
        <v>832.93</v>
      </c>
      <c r="M282" s="14">
        <v>1136.08</v>
      </c>
      <c r="N282" s="14">
        <v>1414.6</v>
      </c>
      <c r="O282" s="14">
        <v>1183.67</v>
      </c>
      <c r="P282" s="14">
        <v>1385.5499999999997</v>
      </c>
      <c r="Q282" s="14">
        <v>1185.8600000000001</v>
      </c>
      <c r="R282" s="14">
        <v>1460.99</v>
      </c>
      <c r="S282" s="14">
        <v>1428.78</v>
      </c>
      <c r="T282" s="14">
        <v>2008.0900000000001</v>
      </c>
      <c r="U282" s="14">
        <v>1792.5200000000004</v>
      </c>
      <c r="V282" s="14">
        <v>1426.88</v>
      </c>
      <c r="W282" s="14">
        <v>1334.42</v>
      </c>
      <c r="X282" s="14">
        <v>771.8</v>
      </c>
      <c r="Y282" s="14">
        <v>1213.0300000000002</v>
      </c>
      <c r="AA282" s="15">
        <v>7139.09</v>
      </c>
      <c r="AB282" s="15">
        <v>16606.190000000002</v>
      </c>
    </row>
    <row r="283" spans="1:28" x14ac:dyDescent="0.3">
      <c r="A283" s="9">
        <v>272</v>
      </c>
      <c r="B283" s="14"/>
      <c r="C283" s="14"/>
      <c r="D283" s="14"/>
      <c r="E283" s="14"/>
      <c r="F283" s="14"/>
      <c r="G283" s="14"/>
      <c r="H283" s="14">
        <v>1981</v>
      </c>
      <c r="I283" s="14">
        <v>1706.73</v>
      </c>
      <c r="J283" s="14">
        <v>1292.57</v>
      </c>
      <c r="K283" s="14">
        <v>1206.9299999999998</v>
      </c>
      <c r="L283" s="14">
        <v>1110.4699999999998</v>
      </c>
      <c r="M283" s="14">
        <v>1618.35</v>
      </c>
      <c r="N283" s="14">
        <v>1255.1999999999998</v>
      </c>
      <c r="O283" s="14">
        <v>1191.78</v>
      </c>
      <c r="P283" s="14">
        <v>1359.1699999999998</v>
      </c>
      <c r="Q283" s="14">
        <v>1236.9200000000003</v>
      </c>
      <c r="R283" s="14">
        <v>918.24999999999989</v>
      </c>
      <c r="S283" s="14">
        <v>486.93</v>
      </c>
      <c r="T283" s="14">
        <v>1216.6100000000001</v>
      </c>
      <c r="U283" s="14">
        <v>1356.1100000000004</v>
      </c>
      <c r="V283" s="14">
        <v>1181.58</v>
      </c>
      <c r="W283" s="14">
        <v>1112.69</v>
      </c>
      <c r="X283" s="14">
        <v>878.15999999999974</v>
      </c>
      <c r="Y283" s="14">
        <v>1056.9199999999998</v>
      </c>
      <c r="AA283" s="15">
        <v>8916.0499999999993</v>
      </c>
      <c r="AB283" s="15">
        <v>13250.320000000002</v>
      </c>
    </row>
    <row r="284" spans="1:28" x14ac:dyDescent="0.3">
      <c r="A284" s="9">
        <v>273</v>
      </c>
      <c r="B284" s="14"/>
      <c r="C284" s="14"/>
      <c r="D284" s="14"/>
      <c r="E284" s="14"/>
      <c r="F284" s="14"/>
      <c r="G284" s="14"/>
      <c r="H284" s="14">
        <v>1633.2800000000002</v>
      </c>
      <c r="I284" s="14">
        <v>1649.1200000000003</v>
      </c>
      <c r="J284" s="14">
        <v>1001.1499999999999</v>
      </c>
      <c r="K284" s="14">
        <v>1060.54</v>
      </c>
      <c r="L284" s="14">
        <v>1227.1500000000001</v>
      </c>
      <c r="M284" s="14">
        <v>1348.31</v>
      </c>
      <c r="N284" s="14">
        <v>1533.8200000000002</v>
      </c>
      <c r="O284" s="14">
        <v>1270.3899999999999</v>
      </c>
      <c r="P284" s="14">
        <v>1074.5099999999998</v>
      </c>
      <c r="Q284" s="14">
        <v>1302.47</v>
      </c>
      <c r="R284" s="14">
        <v>1699.7399999999998</v>
      </c>
      <c r="S284" s="14">
        <v>1482.46</v>
      </c>
      <c r="T284" s="14">
        <v>1727.4500000000003</v>
      </c>
      <c r="U284" s="14">
        <v>1687.4300000000003</v>
      </c>
      <c r="V284" s="14">
        <v>1390.53</v>
      </c>
      <c r="W284" s="14">
        <v>1258.23</v>
      </c>
      <c r="X284" s="14">
        <v>1053.8799999999999</v>
      </c>
      <c r="Y284" s="14">
        <v>1330.55</v>
      </c>
      <c r="AA284" s="15">
        <v>7919.5499999999993</v>
      </c>
      <c r="AB284" s="15">
        <v>16811.46</v>
      </c>
    </row>
    <row r="285" spans="1:28" x14ac:dyDescent="0.3">
      <c r="A285" s="9">
        <v>274</v>
      </c>
      <c r="B285" s="14"/>
      <c r="C285" s="14"/>
      <c r="D285" s="14"/>
      <c r="E285" s="14"/>
      <c r="F285" s="14"/>
      <c r="G285" s="14"/>
      <c r="H285" s="14">
        <v>1388.52</v>
      </c>
      <c r="I285" s="14">
        <v>1683.1000000000004</v>
      </c>
      <c r="J285" s="14">
        <v>1006.5599999999998</v>
      </c>
      <c r="K285" s="14">
        <v>1235.8200000000002</v>
      </c>
      <c r="L285" s="14">
        <v>934.91999999999985</v>
      </c>
      <c r="M285" s="14">
        <v>1360.35</v>
      </c>
      <c r="N285" s="14">
        <v>1415.76</v>
      </c>
      <c r="O285" s="14">
        <v>1293.5300000000004</v>
      </c>
      <c r="P285" s="14">
        <v>1248.1400000000003</v>
      </c>
      <c r="Q285" s="14">
        <v>925.37</v>
      </c>
      <c r="R285" s="14">
        <v>1669.4500000000003</v>
      </c>
      <c r="S285" s="14">
        <v>824.9799999999999</v>
      </c>
      <c r="T285" s="14">
        <v>1803.81</v>
      </c>
      <c r="U285" s="14">
        <v>1840.5100000000002</v>
      </c>
      <c r="V285" s="14">
        <v>1400.8300000000004</v>
      </c>
      <c r="W285" s="14">
        <v>1427.6200000000001</v>
      </c>
      <c r="X285" s="14">
        <v>827.03999999999974</v>
      </c>
      <c r="Y285" s="14">
        <v>787.89</v>
      </c>
      <c r="AA285" s="15">
        <v>7609.27</v>
      </c>
      <c r="AB285" s="15">
        <v>15464.93</v>
      </c>
    </row>
    <row r="286" spans="1:28" x14ac:dyDescent="0.3">
      <c r="A286" s="9">
        <v>275</v>
      </c>
      <c r="B286" s="14"/>
      <c r="C286" s="14"/>
      <c r="D286" s="14"/>
      <c r="E286" s="14"/>
      <c r="F286" s="14"/>
      <c r="G286" s="14"/>
      <c r="H286" s="14">
        <v>1653.7899999999997</v>
      </c>
      <c r="I286" s="14">
        <v>1133.06</v>
      </c>
      <c r="J286" s="14">
        <v>834.12999999999988</v>
      </c>
      <c r="K286" s="14">
        <v>897.18000000000006</v>
      </c>
      <c r="L286" s="14">
        <v>1337.2799999999997</v>
      </c>
      <c r="M286" s="14">
        <v>1004.13</v>
      </c>
      <c r="N286" s="14">
        <v>1451.3300000000002</v>
      </c>
      <c r="O286" s="14">
        <v>1251.9700000000003</v>
      </c>
      <c r="P286" s="14">
        <v>1533.8700000000001</v>
      </c>
      <c r="Q286" s="14">
        <v>1388.22</v>
      </c>
      <c r="R286" s="14">
        <v>1027.81</v>
      </c>
      <c r="S286" s="14">
        <v>1540.54</v>
      </c>
      <c r="T286" s="14">
        <v>1749.6600000000003</v>
      </c>
      <c r="U286" s="14">
        <v>1508.66</v>
      </c>
      <c r="V286" s="14">
        <v>1438.6100000000001</v>
      </c>
      <c r="W286" s="14">
        <v>1164.8000000000002</v>
      </c>
      <c r="X286" s="14">
        <v>901.84999999999991</v>
      </c>
      <c r="Y286" s="14">
        <v>865.20999999999992</v>
      </c>
      <c r="AA286" s="15">
        <v>6859.57</v>
      </c>
      <c r="AB286" s="15">
        <v>15822.53</v>
      </c>
    </row>
    <row r="287" spans="1:28" x14ac:dyDescent="0.3">
      <c r="A287" s="9">
        <v>276</v>
      </c>
      <c r="B287" s="14"/>
      <c r="C287" s="14"/>
      <c r="D287" s="14"/>
      <c r="E287" s="14"/>
      <c r="F287" s="14"/>
      <c r="G287" s="14"/>
      <c r="H287" s="14">
        <v>1510.0299999999997</v>
      </c>
      <c r="I287" s="14">
        <v>1640.63</v>
      </c>
      <c r="J287" s="14">
        <v>1164.6099999999999</v>
      </c>
      <c r="K287" s="14">
        <v>1143.8800000000001</v>
      </c>
      <c r="L287" s="14">
        <v>1089.19</v>
      </c>
      <c r="M287" s="14">
        <v>908.23</v>
      </c>
      <c r="N287" s="14">
        <v>1448.29</v>
      </c>
      <c r="O287" s="14">
        <v>1392.0000000000002</v>
      </c>
      <c r="P287" s="14">
        <v>1511.0400000000002</v>
      </c>
      <c r="Q287" s="14">
        <v>1404.8999999999999</v>
      </c>
      <c r="R287" s="14">
        <v>1721.96</v>
      </c>
      <c r="S287" s="14">
        <v>1586.09</v>
      </c>
      <c r="T287" s="14">
        <v>1471.6400000000003</v>
      </c>
      <c r="U287" s="14">
        <v>1638.78</v>
      </c>
      <c r="V287" s="14">
        <v>1166.0000000000002</v>
      </c>
      <c r="W287" s="14">
        <v>941.07000000000016</v>
      </c>
      <c r="X287" s="14">
        <v>1054.8499999999999</v>
      </c>
      <c r="Y287" s="14">
        <v>1418.12</v>
      </c>
      <c r="AA287" s="15">
        <v>7456.57</v>
      </c>
      <c r="AB287" s="15">
        <v>16754.739999999998</v>
      </c>
    </row>
    <row r="288" spans="1:28" x14ac:dyDescent="0.3">
      <c r="A288" s="9">
        <v>277</v>
      </c>
      <c r="B288" s="14"/>
      <c r="C288" s="14"/>
      <c r="D288" s="14"/>
      <c r="E288" s="14"/>
      <c r="F288" s="14"/>
      <c r="G288" s="14"/>
      <c r="H288" s="14">
        <v>1616.02</v>
      </c>
      <c r="I288" s="14">
        <v>1605.41</v>
      </c>
      <c r="J288" s="14">
        <v>1148.3399999999999</v>
      </c>
      <c r="K288" s="14">
        <v>929.08000000000015</v>
      </c>
      <c r="L288" s="14">
        <v>1022.84</v>
      </c>
      <c r="M288" s="14">
        <v>1499.2400000000002</v>
      </c>
      <c r="N288" s="14">
        <v>1321.1800000000003</v>
      </c>
      <c r="O288" s="14">
        <v>1239.44</v>
      </c>
      <c r="P288" s="14">
        <v>1108.51</v>
      </c>
      <c r="Q288" s="14">
        <v>1265.1999999999998</v>
      </c>
      <c r="R288" s="14">
        <v>1592.59</v>
      </c>
      <c r="S288" s="14">
        <v>1326.93</v>
      </c>
      <c r="T288" s="14">
        <v>1743.2000000000003</v>
      </c>
      <c r="U288" s="14">
        <v>1579.31</v>
      </c>
      <c r="V288" s="14">
        <v>955.43</v>
      </c>
      <c r="W288" s="14">
        <v>1418.48</v>
      </c>
      <c r="X288" s="14">
        <v>984.3599999999999</v>
      </c>
      <c r="Y288" s="14">
        <v>1247.56</v>
      </c>
      <c r="AA288" s="15">
        <v>7820.93</v>
      </c>
      <c r="AB288" s="15">
        <v>15782.19</v>
      </c>
    </row>
    <row r="289" spans="1:28" x14ac:dyDescent="0.3">
      <c r="A289" s="9">
        <v>278</v>
      </c>
      <c r="B289" s="14"/>
      <c r="C289" s="14"/>
      <c r="D289" s="14"/>
      <c r="E289" s="14"/>
      <c r="F289" s="14"/>
      <c r="G289" s="14"/>
      <c r="H289" s="14">
        <v>1543.3400000000001</v>
      </c>
      <c r="I289" s="14">
        <v>1644.56</v>
      </c>
      <c r="J289" s="14">
        <v>843.31999999999994</v>
      </c>
      <c r="K289" s="14">
        <v>1621.1799999999998</v>
      </c>
      <c r="L289" s="14">
        <v>1147.8400000000001</v>
      </c>
      <c r="M289" s="14">
        <v>1183.0200000000002</v>
      </c>
      <c r="N289" s="14">
        <v>1290.3899999999999</v>
      </c>
      <c r="O289" s="14">
        <v>1348.5700000000004</v>
      </c>
      <c r="P289" s="14">
        <v>1428.3999999999999</v>
      </c>
      <c r="Q289" s="14">
        <v>1263.23</v>
      </c>
      <c r="R289" s="14">
        <v>981.73999999999978</v>
      </c>
      <c r="S289" s="14">
        <v>1690.2700000000002</v>
      </c>
      <c r="T289" s="14">
        <v>1686.87</v>
      </c>
      <c r="U289" s="14">
        <v>1470.6099999999997</v>
      </c>
      <c r="V289" s="14">
        <v>955.3599999999999</v>
      </c>
      <c r="W289" s="14">
        <v>1082.47</v>
      </c>
      <c r="X289" s="14">
        <v>1245.9000000000001</v>
      </c>
      <c r="Y289" s="14">
        <v>1027.94</v>
      </c>
      <c r="AA289" s="15">
        <v>7983.26</v>
      </c>
      <c r="AB289" s="15">
        <v>15471.750000000002</v>
      </c>
    </row>
    <row r="290" spans="1:28" x14ac:dyDescent="0.3">
      <c r="A290" s="9">
        <v>279</v>
      </c>
      <c r="B290" s="14"/>
      <c r="C290" s="14"/>
      <c r="D290" s="14"/>
      <c r="E290" s="14"/>
      <c r="F290" s="14"/>
      <c r="G290" s="14"/>
      <c r="H290" s="14">
        <v>1525.01</v>
      </c>
      <c r="I290" s="14">
        <v>1637.1100000000001</v>
      </c>
      <c r="J290" s="14">
        <v>1339.3600000000001</v>
      </c>
      <c r="K290" s="14">
        <v>761.15</v>
      </c>
      <c r="L290" s="14">
        <v>1048.52</v>
      </c>
      <c r="M290" s="14">
        <v>1183.22</v>
      </c>
      <c r="N290" s="14">
        <v>1452.23</v>
      </c>
      <c r="O290" s="14">
        <v>1212.72</v>
      </c>
      <c r="P290" s="14">
        <v>1295.75</v>
      </c>
      <c r="Q290" s="14">
        <v>1083.3100000000002</v>
      </c>
      <c r="R290" s="14">
        <v>1540.7000000000003</v>
      </c>
      <c r="S290" s="14">
        <v>606.02</v>
      </c>
      <c r="T290" s="14">
        <v>829.46</v>
      </c>
      <c r="U290" s="14">
        <v>1014.1400000000001</v>
      </c>
      <c r="V290" s="14">
        <v>1085.44</v>
      </c>
      <c r="W290" s="14">
        <v>936.13000000000011</v>
      </c>
      <c r="X290" s="14">
        <v>1200.8599999999999</v>
      </c>
      <c r="Y290" s="14">
        <v>1147.6599999999999</v>
      </c>
      <c r="AA290" s="15">
        <v>7494.37</v>
      </c>
      <c r="AB290" s="15">
        <v>13404.420000000002</v>
      </c>
    </row>
    <row r="291" spans="1:28" x14ac:dyDescent="0.3">
      <c r="A291" s="9">
        <v>280</v>
      </c>
      <c r="B291" s="14"/>
      <c r="C291" s="14"/>
      <c r="D291" s="14"/>
      <c r="E291" s="14"/>
      <c r="F291" s="14"/>
      <c r="G291" s="14"/>
      <c r="H291" s="14">
        <v>1789.4</v>
      </c>
      <c r="I291" s="14">
        <v>1552.0700000000002</v>
      </c>
      <c r="J291" s="14">
        <v>1249.8100000000002</v>
      </c>
      <c r="K291" s="14">
        <v>1721.4599999999998</v>
      </c>
      <c r="L291" s="14">
        <v>1316.48</v>
      </c>
      <c r="M291" s="14">
        <v>1300.21</v>
      </c>
      <c r="N291" s="14">
        <v>1319.4599999999998</v>
      </c>
      <c r="O291" s="14">
        <v>1278.1400000000001</v>
      </c>
      <c r="P291" s="14">
        <v>1273.6000000000001</v>
      </c>
      <c r="Q291" s="14">
        <v>1230.1100000000001</v>
      </c>
      <c r="R291" s="14">
        <v>952.81</v>
      </c>
      <c r="S291" s="14">
        <v>814</v>
      </c>
      <c r="T291" s="14">
        <v>1576.88</v>
      </c>
      <c r="U291" s="14">
        <v>1508.97</v>
      </c>
      <c r="V291" s="14">
        <v>1263.76</v>
      </c>
      <c r="W291" s="14">
        <v>1315.16</v>
      </c>
      <c r="X291" s="14">
        <v>611.64</v>
      </c>
      <c r="Y291" s="14">
        <v>1044.57</v>
      </c>
      <c r="AA291" s="15">
        <v>8929.43</v>
      </c>
      <c r="AB291" s="15">
        <v>14189.099999999999</v>
      </c>
    </row>
    <row r="292" spans="1:28" x14ac:dyDescent="0.3">
      <c r="A292" s="9">
        <v>281</v>
      </c>
      <c r="B292" s="14"/>
      <c r="C292" s="14"/>
      <c r="D292" s="14"/>
      <c r="E292" s="14"/>
      <c r="F292" s="14"/>
      <c r="G292" s="14"/>
      <c r="H292" s="14">
        <v>1583.85</v>
      </c>
      <c r="I292" s="14">
        <v>1416.49</v>
      </c>
      <c r="J292" s="14">
        <v>1187.3400000000001</v>
      </c>
      <c r="K292" s="14">
        <v>982.39999999999986</v>
      </c>
      <c r="L292" s="14">
        <v>832.93</v>
      </c>
      <c r="M292" s="14">
        <v>1136.08</v>
      </c>
      <c r="N292" s="14">
        <v>1414.6</v>
      </c>
      <c r="O292" s="14">
        <v>1183.67</v>
      </c>
      <c r="P292" s="14">
        <v>1385.5499999999997</v>
      </c>
      <c r="Q292" s="14">
        <v>1185.8600000000001</v>
      </c>
      <c r="R292" s="14">
        <v>1460.99</v>
      </c>
      <c r="S292" s="14">
        <v>1428.78</v>
      </c>
      <c r="T292" s="14">
        <v>2008.0900000000001</v>
      </c>
      <c r="U292" s="14">
        <v>1792.5200000000004</v>
      </c>
      <c r="V292" s="14">
        <v>1426.88</v>
      </c>
      <c r="W292" s="14">
        <v>1334.42</v>
      </c>
      <c r="X292" s="14">
        <v>771.8</v>
      </c>
      <c r="Y292" s="14">
        <v>1213.0300000000002</v>
      </c>
      <c r="AA292" s="15">
        <v>8185.74</v>
      </c>
      <c r="AB292" s="15">
        <v>14901.5</v>
      </c>
    </row>
    <row r="293" spans="1:28" x14ac:dyDescent="0.3">
      <c r="A293" s="9">
        <v>282</v>
      </c>
      <c r="B293" s="14"/>
      <c r="C293" s="14"/>
      <c r="D293" s="14"/>
      <c r="E293" s="14"/>
      <c r="F293" s="14"/>
      <c r="G293" s="14"/>
      <c r="H293" s="14">
        <v>1981</v>
      </c>
      <c r="I293" s="14">
        <v>1706.73</v>
      </c>
      <c r="J293" s="14">
        <v>1292.57</v>
      </c>
      <c r="K293" s="14">
        <v>1206.9299999999998</v>
      </c>
      <c r="L293" s="14">
        <v>1110.4699999999998</v>
      </c>
      <c r="M293" s="14">
        <v>1618.35</v>
      </c>
      <c r="N293" s="14">
        <v>1255.1999999999998</v>
      </c>
      <c r="O293" s="14">
        <v>1191.78</v>
      </c>
      <c r="P293" s="14">
        <v>1359.1699999999998</v>
      </c>
      <c r="Q293" s="14">
        <v>1236.9200000000003</v>
      </c>
      <c r="R293" s="14">
        <v>918.24999999999989</v>
      </c>
      <c r="S293" s="14">
        <v>486.93</v>
      </c>
      <c r="T293" s="14">
        <v>1216.6100000000001</v>
      </c>
      <c r="U293" s="14">
        <v>1356.1100000000004</v>
      </c>
      <c r="V293" s="14">
        <v>1181.58</v>
      </c>
      <c r="W293" s="14">
        <v>1112.69</v>
      </c>
      <c r="X293" s="14">
        <v>878.15999999999974</v>
      </c>
      <c r="Y293" s="14">
        <v>1056.9199999999998</v>
      </c>
      <c r="AA293" s="15">
        <v>8304.48</v>
      </c>
      <c r="AB293" s="15">
        <v>16760.740000000002</v>
      </c>
    </row>
    <row r="294" spans="1:28" x14ac:dyDescent="0.3">
      <c r="A294" s="9">
        <v>283</v>
      </c>
      <c r="B294" s="14"/>
      <c r="C294" s="14"/>
      <c r="D294" s="14"/>
      <c r="E294" s="14"/>
      <c r="F294" s="14"/>
      <c r="G294" s="14"/>
      <c r="H294" s="14">
        <v>1633.2800000000002</v>
      </c>
      <c r="I294" s="14">
        <v>1649.1200000000003</v>
      </c>
      <c r="J294" s="14">
        <v>1001.1499999999999</v>
      </c>
      <c r="K294" s="14">
        <v>1060.54</v>
      </c>
      <c r="L294" s="14">
        <v>1227.1500000000001</v>
      </c>
      <c r="M294" s="14">
        <v>1348.31</v>
      </c>
      <c r="N294" s="14">
        <v>1533.8200000000002</v>
      </c>
      <c r="O294" s="14">
        <v>1270.3899999999999</v>
      </c>
      <c r="P294" s="14">
        <v>1074.5099999999998</v>
      </c>
      <c r="Q294" s="14">
        <v>1302.47</v>
      </c>
      <c r="R294" s="14">
        <v>1699.7399999999998</v>
      </c>
      <c r="S294" s="14">
        <v>1482.46</v>
      </c>
      <c r="T294" s="14">
        <v>1727.4500000000003</v>
      </c>
      <c r="U294" s="14">
        <v>1687.4300000000003</v>
      </c>
      <c r="V294" s="14">
        <v>1390.53</v>
      </c>
      <c r="W294" s="14">
        <v>1258.23</v>
      </c>
      <c r="X294" s="14">
        <v>1053.8799999999999</v>
      </c>
      <c r="Y294" s="14">
        <v>1330.55</v>
      </c>
      <c r="AA294" s="15">
        <v>7785.4700000000012</v>
      </c>
      <c r="AB294" s="15">
        <v>14224.589999999998</v>
      </c>
    </row>
    <row r="295" spans="1:28" x14ac:dyDescent="0.3">
      <c r="A295" s="9">
        <v>284</v>
      </c>
      <c r="B295" s="14"/>
      <c r="C295" s="14"/>
      <c r="D295" s="14"/>
      <c r="E295" s="14"/>
      <c r="F295" s="14"/>
      <c r="G295" s="14"/>
      <c r="H295" s="14">
        <v>1388.52</v>
      </c>
      <c r="I295" s="14">
        <v>1683.1000000000004</v>
      </c>
      <c r="J295" s="14">
        <v>1006.5599999999998</v>
      </c>
      <c r="K295" s="14">
        <v>1235.8200000000002</v>
      </c>
      <c r="L295" s="14">
        <v>934.91999999999985</v>
      </c>
      <c r="M295" s="14">
        <v>1360.35</v>
      </c>
      <c r="N295" s="14">
        <v>1415.76</v>
      </c>
      <c r="O295" s="14">
        <v>1293.5300000000004</v>
      </c>
      <c r="P295" s="14">
        <v>1248.1400000000003</v>
      </c>
      <c r="Q295" s="14">
        <v>925.37</v>
      </c>
      <c r="R295" s="14">
        <v>1669.4500000000003</v>
      </c>
      <c r="S295" s="14">
        <v>824.9799999999999</v>
      </c>
      <c r="T295" s="14">
        <v>1803.81</v>
      </c>
      <c r="U295" s="14">
        <v>1840.5100000000002</v>
      </c>
      <c r="V295" s="14">
        <v>1400.8300000000004</v>
      </c>
      <c r="W295" s="14">
        <v>1427.6200000000001</v>
      </c>
      <c r="X295" s="14">
        <v>827.03999999999974</v>
      </c>
      <c r="Y295" s="14">
        <v>787.89</v>
      </c>
      <c r="AA295" s="15">
        <v>7732.27</v>
      </c>
      <c r="AB295" s="15">
        <v>15803.630000000001</v>
      </c>
    </row>
    <row r="296" spans="1:28" x14ac:dyDescent="0.3">
      <c r="A296" s="9">
        <v>285</v>
      </c>
      <c r="B296" s="14"/>
      <c r="C296" s="14"/>
      <c r="D296" s="14"/>
      <c r="E296" s="14"/>
      <c r="F296" s="14"/>
      <c r="G296" s="14"/>
      <c r="H296" s="14">
        <v>1653.7899999999997</v>
      </c>
      <c r="I296" s="14">
        <v>1133.06</v>
      </c>
      <c r="J296" s="14">
        <v>834.12999999999988</v>
      </c>
      <c r="K296" s="14">
        <v>897.18000000000006</v>
      </c>
      <c r="L296" s="14">
        <v>1337.2799999999997</v>
      </c>
      <c r="M296" s="14">
        <v>1004.13</v>
      </c>
      <c r="N296" s="14">
        <v>1451.3300000000002</v>
      </c>
      <c r="O296" s="14">
        <v>1251.9700000000003</v>
      </c>
      <c r="P296" s="14">
        <v>1533.8700000000001</v>
      </c>
      <c r="Q296" s="14">
        <v>1388.22</v>
      </c>
      <c r="R296" s="14">
        <v>1027.81</v>
      </c>
      <c r="S296" s="14">
        <v>1540.54</v>
      </c>
      <c r="T296" s="14">
        <v>1749.6600000000003</v>
      </c>
      <c r="U296" s="14">
        <v>1508.66</v>
      </c>
      <c r="V296" s="14">
        <v>1438.6100000000001</v>
      </c>
      <c r="W296" s="14">
        <v>1164.8000000000002</v>
      </c>
      <c r="X296" s="14">
        <v>901.84999999999991</v>
      </c>
      <c r="Y296" s="14">
        <v>865.20999999999992</v>
      </c>
      <c r="AA296" s="15">
        <v>8380.2099999999991</v>
      </c>
      <c r="AB296" s="15">
        <v>16777.460000000003</v>
      </c>
    </row>
    <row r="297" spans="1:28" x14ac:dyDescent="0.3">
      <c r="A297" s="9">
        <v>286</v>
      </c>
      <c r="B297" s="14"/>
      <c r="C297" s="14"/>
      <c r="D297" s="14"/>
      <c r="E297" s="14"/>
      <c r="F297" s="14"/>
      <c r="G297" s="14"/>
      <c r="H297" s="14">
        <v>1510.0299999999997</v>
      </c>
      <c r="I297" s="14">
        <v>1640.63</v>
      </c>
      <c r="J297" s="14">
        <v>1164.6099999999999</v>
      </c>
      <c r="K297" s="14">
        <v>1143.8800000000001</v>
      </c>
      <c r="L297" s="14">
        <v>1089.19</v>
      </c>
      <c r="M297" s="14">
        <v>908.23</v>
      </c>
      <c r="N297" s="14">
        <v>1448.29</v>
      </c>
      <c r="O297" s="14">
        <v>1392.0000000000002</v>
      </c>
      <c r="P297" s="14">
        <v>1511.0400000000002</v>
      </c>
      <c r="Q297" s="14">
        <v>1404.8999999999999</v>
      </c>
      <c r="R297" s="14">
        <v>1721.96</v>
      </c>
      <c r="S297" s="14">
        <v>1586.09</v>
      </c>
      <c r="T297" s="14">
        <v>1471.6400000000003</v>
      </c>
      <c r="U297" s="14">
        <v>1638.78</v>
      </c>
      <c r="V297" s="14">
        <v>1166.0000000000002</v>
      </c>
      <c r="W297" s="14">
        <v>941.07000000000016</v>
      </c>
      <c r="X297" s="14">
        <v>1054.8499999999999</v>
      </c>
      <c r="Y297" s="14">
        <v>1418.12</v>
      </c>
      <c r="AA297" s="15">
        <v>7425.2900000000009</v>
      </c>
      <c r="AB297" s="15">
        <v>15074.63</v>
      </c>
    </row>
    <row r="298" spans="1:28" x14ac:dyDescent="0.3">
      <c r="A298" s="9">
        <v>287</v>
      </c>
      <c r="B298" s="14"/>
      <c r="C298" s="14"/>
      <c r="D298" s="14"/>
      <c r="E298" s="14"/>
      <c r="F298" s="14"/>
      <c r="G298" s="14"/>
      <c r="H298" s="14">
        <v>1616.02</v>
      </c>
      <c r="I298" s="14">
        <v>1605.41</v>
      </c>
      <c r="J298" s="14">
        <v>1148.3399999999999</v>
      </c>
      <c r="K298" s="14">
        <v>929.08000000000015</v>
      </c>
      <c r="L298" s="14">
        <v>1022.84</v>
      </c>
      <c r="M298" s="14">
        <v>1499.2400000000002</v>
      </c>
      <c r="N298" s="14">
        <v>1321.1800000000003</v>
      </c>
      <c r="O298" s="14">
        <v>1239.44</v>
      </c>
      <c r="P298" s="14">
        <v>1108.51</v>
      </c>
      <c r="Q298" s="14">
        <v>1265.1999999999998</v>
      </c>
      <c r="R298" s="14">
        <v>1592.59</v>
      </c>
      <c r="S298" s="14">
        <v>1326.93</v>
      </c>
      <c r="T298" s="14">
        <v>1743.2000000000003</v>
      </c>
      <c r="U298" s="14">
        <v>1579.31</v>
      </c>
      <c r="V298" s="14">
        <v>955.43</v>
      </c>
      <c r="W298" s="14">
        <v>1418.48</v>
      </c>
      <c r="X298" s="14">
        <v>984.3599999999999</v>
      </c>
      <c r="Y298" s="14">
        <v>1247.56</v>
      </c>
      <c r="AA298" s="15">
        <v>8055.85</v>
      </c>
      <c r="AB298" s="15">
        <v>18039.439999999999</v>
      </c>
    </row>
    <row r="299" spans="1:28" x14ac:dyDescent="0.3">
      <c r="A299" s="9">
        <v>288</v>
      </c>
      <c r="B299" s="14"/>
      <c r="C299" s="14"/>
      <c r="D299" s="14"/>
      <c r="E299" s="14"/>
      <c r="F299" s="14"/>
      <c r="G299" s="14"/>
      <c r="H299" s="14">
        <v>1543.3400000000001</v>
      </c>
      <c r="I299" s="14">
        <v>1644.56</v>
      </c>
      <c r="J299" s="14">
        <v>843.31999999999994</v>
      </c>
      <c r="K299" s="14">
        <v>1621.1799999999998</v>
      </c>
      <c r="L299" s="14">
        <v>1147.8400000000001</v>
      </c>
      <c r="M299" s="14">
        <v>1183.0200000000002</v>
      </c>
      <c r="N299" s="14">
        <v>1290.3899999999999</v>
      </c>
      <c r="O299" s="14">
        <v>1348.5700000000004</v>
      </c>
      <c r="P299" s="14">
        <v>1428.3999999999999</v>
      </c>
      <c r="Q299" s="14">
        <v>1263.23</v>
      </c>
      <c r="R299" s="14">
        <v>981.73999999999978</v>
      </c>
      <c r="S299" s="14">
        <v>1690.2700000000002</v>
      </c>
      <c r="T299" s="14">
        <v>1686.87</v>
      </c>
      <c r="U299" s="14">
        <v>1470.6099999999997</v>
      </c>
      <c r="V299" s="14">
        <v>955.3599999999999</v>
      </c>
      <c r="W299" s="14">
        <v>1082.47</v>
      </c>
      <c r="X299" s="14">
        <v>1245.9000000000001</v>
      </c>
      <c r="Y299" s="14">
        <v>1027.94</v>
      </c>
      <c r="AA299" s="15">
        <v>7588.43</v>
      </c>
      <c r="AB299" s="15">
        <v>16913.5</v>
      </c>
    </row>
    <row r="300" spans="1:28" x14ac:dyDescent="0.3">
      <c r="A300" s="9">
        <v>289</v>
      </c>
      <c r="B300" s="14"/>
      <c r="C300" s="14"/>
      <c r="D300" s="14"/>
      <c r="E300" s="14"/>
      <c r="F300" s="14"/>
      <c r="G300" s="14"/>
      <c r="H300" s="14">
        <v>1525.01</v>
      </c>
      <c r="I300" s="14">
        <v>1637.1100000000001</v>
      </c>
      <c r="J300" s="14">
        <v>1339.3600000000001</v>
      </c>
      <c r="K300" s="14">
        <v>761.15</v>
      </c>
      <c r="L300" s="14">
        <v>1048.52</v>
      </c>
      <c r="M300" s="14">
        <v>1183.22</v>
      </c>
      <c r="N300" s="14">
        <v>1452.23</v>
      </c>
      <c r="O300" s="14">
        <v>1212.72</v>
      </c>
      <c r="P300" s="14">
        <v>1295.75</v>
      </c>
      <c r="Q300" s="14">
        <v>1083.3100000000002</v>
      </c>
      <c r="R300" s="14">
        <v>1540.7000000000003</v>
      </c>
      <c r="S300" s="14">
        <v>606.02</v>
      </c>
      <c r="T300" s="14">
        <v>829.46</v>
      </c>
      <c r="U300" s="14">
        <v>1014.1400000000001</v>
      </c>
      <c r="V300" s="14">
        <v>1085.44</v>
      </c>
      <c r="W300" s="14">
        <v>936.13000000000011</v>
      </c>
      <c r="X300" s="14">
        <v>1200.8599999999999</v>
      </c>
      <c r="Y300" s="14">
        <v>1147.6599999999999</v>
      </c>
      <c r="AA300" s="15">
        <v>7692.6900000000005</v>
      </c>
      <c r="AB300" s="15">
        <v>16089.83</v>
      </c>
    </row>
    <row r="301" spans="1:28" x14ac:dyDescent="0.3">
      <c r="A301" s="9">
        <v>290</v>
      </c>
      <c r="B301" s="14"/>
      <c r="C301" s="14"/>
      <c r="D301" s="14"/>
      <c r="E301" s="14"/>
      <c r="F301" s="14"/>
      <c r="G301" s="14"/>
      <c r="H301" s="14">
        <v>1789.4</v>
      </c>
      <c r="I301" s="14">
        <v>1552.0700000000002</v>
      </c>
      <c r="J301" s="14">
        <v>1249.8100000000002</v>
      </c>
      <c r="K301" s="14">
        <v>1721.4599999999998</v>
      </c>
      <c r="L301" s="14">
        <v>1316.48</v>
      </c>
      <c r="M301" s="14">
        <v>1300.21</v>
      </c>
      <c r="N301" s="14">
        <v>1319.4599999999998</v>
      </c>
      <c r="O301" s="14">
        <v>1278.1400000000001</v>
      </c>
      <c r="P301" s="14">
        <v>1273.6000000000001</v>
      </c>
      <c r="Q301" s="14">
        <v>1230.1100000000001</v>
      </c>
      <c r="R301" s="14">
        <v>952.81</v>
      </c>
      <c r="S301" s="14">
        <v>814</v>
      </c>
      <c r="T301" s="14">
        <v>1576.88</v>
      </c>
      <c r="U301" s="14">
        <v>1508.97</v>
      </c>
      <c r="V301" s="14">
        <v>1263.76</v>
      </c>
      <c r="W301" s="14">
        <v>1315.16</v>
      </c>
      <c r="X301" s="14">
        <v>611.64</v>
      </c>
      <c r="Y301" s="14">
        <v>1044.57</v>
      </c>
      <c r="AA301" s="15">
        <v>7889.090000000002</v>
      </c>
      <c r="AB301" s="15">
        <v>15983.58</v>
      </c>
    </row>
    <row r="302" spans="1:28" x14ac:dyDescent="0.3">
      <c r="A302" s="9">
        <v>291</v>
      </c>
      <c r="B302" s="14"/>
      <c r="C302" s="14"/>
      <c r="D302" s="14"/>
      <c r="E302" s="14"/>
      <c r="F302" s="14"/>
      <c r="G302" s="14"/>
      <c r="H302" s="14">
        <v>1583.85</v>
      </c>
      <c r="I302" s="14">
        <v>1416.49</v>
      </c>
      <c r="J302" s="14">
        <v>1187.3400000000001</v>
      </c>
      <c r="K302" s="14">
        <v>982.39999999999986</v>
      </c>
      <c r="L302" s="14">
        <v>832.93</v>
      </c>
      <c r="M302" s="14">
        <v>1136.08</v>
      </c>
      <c r="N302" s="14">
        <v>1414.6</v>
      </c>
      <c r="O302" s="14">
        <v>1183.67</v>
      </c>
      <c r="P302" s="14">
        <v>1385.5499999999997</v>
      </c>
      <c r="Q302" s="14">
        <v>1185.8600000000001</v>
      </c>
      <c r="R302" s="14">
        <v>1460.99</v>
      </c>
      <c r="S302" s="14">
        <v>1428.78</v>
      </c>
      <c r="T302" s="14">
        <v>2008.0900000000001</v>
      </c>
      <c r="U302" s="14">
        <v>1792.5200000000004</v>
      </c>
      <c r="V302" s="14">
        <v>1426.88</v>
      </c>
      <c r="W302" s="14">
        <v>1334.42</v>
      </c>
      <c r="X302" s="14">
        <v>771.8</v>
      </c>
      <c r="Y302" s="14">
        <v>1213.0300000000002</v>
      </c>
      <c r="AA302" s="15">
        <v>7139.09</v>
      </c>
      <c r="AB302" s="15">
        <v>16606.190000000002</v>
      </c>
    </row>
    <row r="303" spans="1:28" x14ac:dyDescent="0.3">
      <c r="A303" s="9">
        <v>292</v>
      </c>
      <c r="B303" s="14"/>
      <c r="C303" s="14"/>
      <c r="D303" s="14"/>
      <c r="E303" s="14"/>
      <c r="F303" s="14"/>
      <c r="G303" s="14"/>
      <c r="H303" s="14">
        <v>1981</v>
      </c>
      <c r="I303" s="14">
        <v>1706.73</v>
      </c>
      <c r="J303" s="14">
        <v>1292.57</v>
      </c>
      <c r="K303" s="14">
        <v>1206.9299999999998</v>
      </c>
      <c r="L303" s="14">
        <v>1110.4699999999998</v>
      </c>
      <c r="M303" s="14">
        <v>1618.35</v>
      </c>
      <c r="N303" s="14">
        <v>1255.1999999999998</v>
      </c>
      <c r="O303" s="14">
        <v>1191.78</v>
      </c>
      <c r="P303" s="14">
        <v>1359.1699999999998</v>
      </c>
      <c r="Q303" s="14">
        <v>1236.9200000000003</v>
      </c>
      <c r="R303" s="14">
        <v>918.24999999999989</v>
      </c>
      <c r="S303" s="14">
        <v>486.93</v>
      </c>
      <c r="T303" s="14">
        <v>1216.6100000000001</v>
      </c>
      <c r="U303" s="14">
        <v>1356.1100000000004</v>
      </c>
      <c r="V303" s="14">
        <v>1181.58</v>
      </c>
      <c r="W303" s="14">
        <v>1112.69</v>
      </c>
      <c r="X303" s="14">
        <v>878.15999999999974</v>
      </c>
      <c r="Y303" s="14">
        <v>1056.9199999999998</v>
      </c>
      <c r="AA303" s="15">
        <v>8916.0499999999993</v>
      </c>
      <c r="AB303" s="15">
        <v>13250.320000000002</v>
      </c>
    </row>
    <row r="304" spans="1:28" x14ac:dyDescent="0.3">
      <c r="A304" s="9">
        <v>293</v>
      </c>
      <c r="B304" s="14"/>
      <c r="C304" s="14"/>
      <c r="D304" s="14"/>
      <c r="E304" s="14"/>
      <c r="F304" s="14"/>
      <c r="G304" s="14"/>
      <c r="H304" s="14">
        <v>1633.2800000000002</v>
      </c>
      <c r="I304" s="14">
        <v>1649.1200000000003</v>
      </c>
      <c r="J304" s="14">
        <v>1001.1499999999999</v>
      </c>
      <c r="K304" s="14">
        <v>1060.54</v>
      </c>
      <c r="L304" s="14">
        <v>1227.1500000000001</v>
      </c>
      <c r="M304" s="14">
        <v>1348.31</v>
      </c>
      <c r="N304" s="14">
        <v>1533.8200000000002</v>
      </c>
      <c r="O304" s="14">
        <v>1270.3899999999999</v>
      </c>
      <c r="P304" s="14">
        <v>1074.5099999999998</v>
      </c>
      <c r="Q304" s="14">
        <v>1302.47</v>
      </c>
      <c r="R304" s="14">
        <v>1699.7399999999998</v>
      </c>
      <c r="S304" s="14">
        <v>1482.46</v>
      </c>
      <c r="T304" s="14">
        <v>1727.4500000000003</v>
      </c>
      <c r="U304" s="14">
        <v>1687.4300000000003</v>
      </c>
      <c r="V304" s="14">
        <v>1390.53</v>
      </c>
      <c r="W304" s="14">
        <v>1258.23</v>
      </c>
      <c r="X304" s="14">
        <v>1053.8799999999999</v>
      </c>
      <c r="Y304" s="14">
        <v>1330.55</v>
      </c>
      <c r="AA304" s="15">
        <v>7919.5499999999993</v>
      </c>
      <c r="AB304" s="15">
        <v>16811.46</v>
      </c>
    </row>
    <row r="305" spans="1:28" x14ac:dyDescent="0.3">
      <c r="A305" s="9">
        <v>294</v>
      </c>
      <c r="B305" s="14"/>
      <c r="C305" s="14"/>
      <c r="D305" s="14"/>
      <c r="E305" s="14"/>
      <c r="F305" s="14"/>
      <c r="G305" s="14"/>
      <c r="H305" s="14">
        <v>1388.52</v>
      </c>
      <c r="I305" s="14">
        <v>1683.1000000000004</v>
      </c>
      <c r="J305" s="14">
        <v>1006.5599999999998</v>
      </c>
      <c r="K305" s="14">
        <v>1235.8200000000002</v>
      </c>
      <c r="L305" s="14">
        <v>934.91999999999985</v>
      </c>
      <c r="M305" s="14">
        <v>1360.35</v>
      </c>
      <c r="N305" s="14">
        <v>1415.76</v>
      </c>
      <c r="O305" s="14">
        <v>1293.5300000000004</v>
      </c>
      <c r="P305" s="14">
        <v>1248.1400000000003</v>
      </c>
      <c r="Q305" s="14">
        <v>925.37</v>
      </c>
      <c r="R305" s="14">
        <v>1669.4500000000003</v>
      </c>
      <c r="S305" s="14">
        <v>824.9799999999999</v>
      </c>
      <c r="T305" s="14">
        <v>1803.81</v>
      </c>
      <c r="U305" s="14">
        <v>1840.5100000000002</v>
      </c>
      <c r="V305" s="14">
        <v>1400.8300000000004</v>
      </c>
      <c r="W305" s="14">
        <v>1427.6200000000001</v>
      </c>
      <c r="X305" s="14">
        <v>827.03999999999974</v>
      </c>
      <c r="Y305" s="14">
        <v>787.89</v>
      </c>
      <c r="AA305" s="15">
        <v>7609.27</v>
      </c>
      <c r="AB305" s="15">
        <v>15464.93</v>
      </c>
    </row>
    <row r="306" spans="1:28" x14ac:dyDescent="0.3">
      <c r="A306" s="9">
        <v>295</v>
      </c>
      <c r="B306" s="14"/>
      <c r="C306" s="14"/>
      <c r="D306" s="14"/>
      <c r="E306" s="14"/>
      <c r="F306" s="14"/>
      <c r="G306" s="14"/>
      <c r="H306" s="14">
        <v>1653.7899999999997</v>
      </c>
      <c r="I306" s="14">
        <v>1133.06</v>
      </c>
      <c r="J306" s="14">
        <v>834.12999999999988</v>
      </c>
      <c r="K306" s="14">
        <v>897.18000000000006</v>
      </c>
      <c r="L306" s="14">
        <v>1337.2799999999997</v>
      </c>
      <c r="M306" s="14">
        <v>1004.13</v>
      </c>
      <c r="N306" s="14">
        <v>1451.3300000000002</v>
      </c>
      <c r="O306" s="14">
        <v>1251.9700000000003</v>
      </c>
      <c r="P306" s="14">
        <v>1533.8700000000001</v>
      </c>
      <c r="Q306" s="14">
        <v>1388.22</v>
      </c>
      <c r="R306" s="14">
        <v>1027.81</v>
      </c>
      <c r="S306" s="14">
        <v>1540.54</v>
      </c>
      <c r="T306" s="14">
        <v>1749.6600000000003</v>
      </c>
      <c r="U306" s="14">
        <v>1508.66</v>
      </c>
      <c r="V306" s="14">
        <v>1438.6100000000001</v>
      </c>
      <c r="W306" s="14">
        <v>1164.8000000000002</v>
      </c>
      <c r="X306" s="14">
        <v>901.84999999999991</v>
      </c>
      <c r="Y306" s="14">
        <v>865.20999999999992</v>
      </c>
      <c r="AA306" s="15">
        <v>6859.57</v>
      </c>
      <c r="AB306" s="15">
        <v>15822.53</v>
      </c>
    </row>
    <row r="307" spans="1:28" x14ac:dyDescent="0.3">
      <c r="A307" s="9">
        <v>296</v>
      </c>
      <c r="B307" s="14"/>
      <c r="C307" s="14"/>
      <c r="D307" s="14"/>
      <c r="E307" s="14"/>
      <c r="F307" s="14"/>
      <c r="G307" s="14"/>
      <c r="H307" s="14">
        <v>1510.0299999999997</v>
      </c>
      <c r="I307" s="14">
        <v>1640.63</v>
      </c>
      <c r="J307" s="14">
        <v>1164.6099999999999</v>
      </c>
      <c r="K307" s="14">
        <v>1143.8800000000001</v>
      </c>
      <c r="L307" s="14">
        <v>1089.19</v>
      </c>
      <c r="M307" s="14">
        <v>908.23</v>
      </c>
      <c r="N307" s="14">
        <v>1448.29</v>
      </c>
      <c r="O307" s="14">
        <v>1392.0000000000002</v>
      </c>
      <c r="P307" s="14">
        <v>1511.0400000000002</v>
      </c>
      <c r="Q307" s="14">
        <v>1404.8999999999999</v>
      </c>
      <c r="R307" s="14">
        <v>1721.96</v>
      </c>
      <c r="S307" s="14">
        <v>1586.09</v>
      </c>
      <c r="T307" s="14">
        <v>1471.6400000000003</v>
      </c>
      <c r="U307" s="14">
        <v>1638.78</v>
      </c>
      <c r="V307" s="14">
        <v>1166.0000000000002</v>
      </c>
      <c r="W307" s="14">
        <v>941.07000000000016</v>
      </c>
      <c r="X307" s="14">
        <v>1054.8499999999999</v>
      </c>
      <c r="Y307" s="14">
        <v>1418.12</v>
      </c>
      <c r="AA307" s="15">
        <v>7456.57</v>
      </c>
      <c r="AB307" s="15">
        <v>16754.739999999998</v>
      </c>
    </row>
    <row r="308" spans="1:28" x14ac:dyDescent="0.3">
      <c r="A308" s="9">
        <v>297</v>
      </c>
      <c r="B308" s="14"/>
      <c r="C308" s="14"/>
      <c r="D308" s="14"/>
      <c r="E308" s="14"/>
      <c r="F308" s="14"/>
      <c r="G308" s="14"/>
      <c r="H308" s="14">
        <v>1616.02</v>
      </c>
      <c r="I308" s="14">
        <v>1605.41</v>
      </c>
      <c r="J308" s="14">
        <v>1148.3399999999999</v>
      </c>
      <c r="K308" s="14">
        <v>929.08000000000015</v>
      </c>
      <c r="L308" s="14">
        <v>1022.84</v>
      </c>
      <c r="M308" s="14">
        <v>1499.2400000000002</v>
      </c>
      <c r="N308" s="14">
        <v>1321.1800000000003</v>
      </c>
      <c r="O308" s="14">
        <v>1239.44</v>
      </c>
      <c r="P308" s="14">
        <v>1108.51</v>
      </c>
      <c r="Q308" s="14">
        <v>1265.1999999999998</v>
      </c>
      <c r="R308" s="14">
        <v>1592.59</v>
      </c>
      <c r="S308" s="14">
        <v>1326.93</v>
      </c>
      <c r="T308" s="14">
        <v>1743.2000000000003</v>
      </c>
      <c r="U308" s="14">
        <v>1579.31</v>
      </c>
      <c r="V308" s="14">
        <v>955.43</v>
      </c>
      <c r="W308" s="14">
        <v>1418.48</v>
      </c>
      <c r="X308" s="14">
        <v>984.3599999999999</v>
      </c>
      <c r="Y308" s="14">
        <v>1247.56</v>
      </c>
      <c r="AA308" s="15">
        <v>7820.93</v>
      </c>
      <c r="AB308" s="15">
        <v>15782.19</v>
      </c>
    </row>
    <row r="309" spans="1:28" x14ac:dyDescent="0.3">
      <c r="A309" s="9">
        <v>298</v>
      </c>
      <c r="B309" s="14"/>
      <c r="C309" s="14"/>
      <c r="D309" s="14"/>
      <c r="E309" s="14"/>
      <c r="F309" s="14"/>
      <c r="G309" s="14"/>
      <c r="H309" s="14">
        <v>1543.3400000000001</v>
      </c>
      <c r="I309" s="14">
        <v>1644.56</v>
      </c>
      <c r="J309" s="14">
        <v>843.31999999999994</v>
      </c>
      <c r="K309" s="14">
        <v>1621.1799999999998</v>
      </c>
      <c r="L309" s="14">
        <v>1147.8400000000001</v>
      </c>
      <c r="M309" s="14">
        <v>1183.0200000000002</v>
      </c>
      <c r="N309" s="14">
        <v>1290.3899999999999</v>
      </c>
      <c r="O309" s="14">
        <v>1348.5700000000004</v>
      </c>
      <c r="P309" s="14">
        <v>1428.3999999999999</v>
      </c>
      <c r="Q309" s="14">
        <v>1263.23</v>
      </c>
      <c r="R309" s="14">
        <v>981.73999999999978</v>
      </c>
      <c r="S309" s="14">
        <v>1690.2700000000002</v>
      </c>
      <c r="T309" s="14">
        <v>1686.87</v>
      </c>
      <c r="U309" s="14">
        <v>1470.6099999999997</v>
      </c>
      <c r="V309" s="14">
        <v>955.3599999999999</v>
      </c>
      <c r="W309" s="14">
        <v>1082.47</v>
      </c>
      <c r="X309" s="14">
        <v>1245.9000000000001</v>
      </c>
      <c r="Y309" s="14">
        <v>1027.94</v>
      </c>
      <c r="AA309" s="15">
        <v>7983.26</v>
      </c>
      <c r="AB309" s="15">
        <v>15471.750000000002</v>
      </c>
    </row>
    <row r="310" spans="1:28" x14ac:dyDescent="0.3">
      <c r="A310" s="9">
        <v>299</v>
      </c>
      <c r="B310" s="14"/>
      <c r="C310" s="14"/>
      <c r="D310" s="14"/>
      <c r="E310" s="14"/>
      <c r="F310" s="14"/>
      <c r="G310" s="14"/>
      <c r="H310" s="14">
        <v>1525.01</v>
      </c>
      <c r="I310" s="14">
        <v>1637.1100000000001</v>
      </c>
      <c r="J310" s="14">
        <v>1339.3600000000001</v>
      </c>
      <c r="K310" s="14">
        <v>761.15</v>
      </c>
      <c r="L310" s="14">
        <v>1048.52</v>
      </c>
      <c r="M310" s="14">
        <v>1183.22</v>
      </c>
      <c r="N310" s="14">
        <v>1452.23</v>
      </c>
      <c r="O310" s="14">
        <v>1212.72</v>
      </c>
      <c r="P310" s="14">
        <v>1295.75</v>
      </c>
      <c r="Q310" s="14">
        <v>1083.3100000000002</v>
      </c>
      <c r="R310" s="14">
        <v>1540.7000000000003</v>
      </c>
      <c r="S310" s="14">
        <v>606.02</v>
      </c>
      <c r="T310" s="14">
        <v>829.46</v>
      </c>
      <c r="U310" s="14">
        <v>1014.1400000000001</v>
      </c>
      <c r="V310" s="14">
        <v>1085.44</v>
      </c>
      <c r="W310" s="14">
        <v>936.13000000000011</v>
      </c>
      <c r="X310" s="14">
        <v>1200.8599999999999</v>
      </c>
      <c r="Y310" s="14">
        <v>1147.6599999999999</v>
      </c>
      <c r="AA310" s="15">
        <v>7494.37</v>
      </c>
      <c r="AB310" s="15">
        <v>13404.420000000002</v>
      </c>
    </row>
    <row r="311" spans="1:28" x14ac:dyDescent="0.3">
      <c r="A311" s="9">
        <v>300</v>
      </c>
      <c r="B311" s="14"/>
      <c r="C311" s="14"/>
      <c r="D311" s="14"/>
      <c r="E311" s="14"/>
      <c r="F311" s="14"/>
      <c r="G311" s="14"/>
      <c r="H311" s="14">
        <v>1789.4</v>
      </c>
      <c r="I311" s="14">
        <v>1552.0700000000002</v>
      </c>
      <c r="J311" s="14">
        <v>1249.8100000000002</v>
      </c>
      <c r="K311" s="14">
        <v>1721.4599999999998</v>
      </c>
      <c r="L311" s="14">
        <v>1316.48</v>
      </c>
      <c r="M311" s="14">
        <v>1300.21</v>
      </c>
      <c r="N311" s="14">
        <v>1319.4599999999998</v>
      </c>
      <c r="O311" s="14">
        <v>1278.1400000000001</v>
      </c>
      <c r="P311" s="14">
        <v>1273.6000000000001</v>
      </c>
      <c r="Q311" s="14">
        <v>1230.1100000000001</v>
      </c>
      <c r="R311" s="14">
        <v>952.81</v>
      </c>
      <c r="S311" s="14">
        <v>814</v>
      </c>
      <c r="T311" s="14">
        <v>1576.88</v>
      </c>
      <c r="U311" s="14">
        <v>1508.97</v>
      </c>
      <c r="V311" s="14">
        <v>1263.76</v>
      </c>
      <c r="W311" s="14">
        <v>1315.16</v>
      </c>
      <c r="X311" s="14">
        <v>611.64</v>
      </c>
      <c r="Y311" s="14">
        <v>1044.57</v>
      </c>
      <c r="AA311" s="15">
        <v>8929.43</v>
      </c>
      <c r="AB311" s="15">
        <v>14189.099999999999</v>
      </c>
    </row>
    <row r="312" spans="1:28" x14ac:dyDescent="0.3">
      <c r="A312" s="9">
        <v>301</v>
      </c>
      <c r="B312" s="14"/>
      <c r="C312" s="14"/>
      <c r="D312" s="14"/>
      <c r="E312" s="14"/>
      <c r="F312" s="14"/>
      <c r="G312" s="14"/>
      <c r="H312" s="14">
        <v>1583.85</v>
      </c>
      <c r="I312" s="14">
        <v>1416.49</v>
      </c>
      <c r="J312" s="14">
        <v>1187.3400000000001</v>
      </c>
      <c r="K312" s="14">
        <v>982.39999999999986</v>
      </c>
      <c r="L312" s="14">
        <v>832.93</v>
      </c>
      <c r="M312" s="14">
        <v>1136.08</v>
      </c>
      <c r="N312" s="14">
        <v>1414.6</v>
      </c>
      <c r="O312" s="14">
        <v>1183.67</v>
      </c>
      <c r="P312" s="14">
        <v>1385.5499999999997</v>
      </c>
      <c r="Q312" s="14">
        <v>1185.8600000000001</v>
      </c>
      <c r="R312" s="14">
        <v>1460.99</v>
      </c>
      <c r="S312" s="14">
        <v>1428.78</v>
      </c>
      <c r="T312" s="14">
        <v>2008.0900000000001</v>
      </c>
      <c r="U312" s="14">
        <v>1792.5200000000004</v>
      </c>
      <c r="V312" s="14">
        <v>1426.88</v>
      </c>
      <c r="W312" s="14">
        <v>1334.42</v>
      </c>
      <c r="X312" s="14">
        <v>771.8</v>
      </c>
      <c r="Y312" s="14">
        <v>1213.0300000000002</v>
      </c>
      <c r="AA312" s="15">
        <v>8185.74</v>
      </c>
      <c r="AB312" s="15">
        <v>14901.5</v>
      </c>
    </row>
    <row r="313" spans="1:28" x14ac:dyDescent="0.3">
      <c r="A313" s="9">
        <v>302</v>
      </c>
      <c r="B313" s="14"/>
      <c r="C313" s="14"/>
      <c r="D313" s="14"/>
      <c r="E313" s="14"/>
      <c r="F313" s="14"/>
      <c r="G313" s="14"/>
      <c r="H313" s="14">
        <v>1981</v>
      </c>
      <c r="I313" s="14">
        <v>1706.73</v>
      </c>
      <c r="J313" s="14">
        <v>1292.57</v>
      </c>
      <c r="K313" s="14">
        <v>1206.9299999999998</v>
      </c>
      <c r="L313" s="14">
        <v>1110.4699999999998</v>
      </c>
      <c r="M313" s="14">
        <v>1618.35</v>
      </c>
      <c r="N313" s="14">
        <v>1255.1999999999998</v>
      </c>
      <c r="O313" s="14">
        <v>1191.78</v>
      </c>
      <c r="P313" s="14">
        <v>1359.1699999999998</v>
      </c>
      <c r="Q313" s="14">
        <v>1236.9200000000003</v>
      </c>
      <c r="R313" s="14">
        <v>918.24999999999989</v>
      </c>
      <c r="S313" s="14">
        <v>486.93</v>
      </c>
      <c r="T313" s="14">
        <v>1216.6100000000001</v>
      </c>
      <c r="U313" s="14">
        <v>1356.1100000000004</v>
      </c>
      <c r="V313" s="14">
        <v>1181.58</v>
      </c>
      <c r="W313" s="14">
        <v>1112.69</v>
      </c>
      <c r="X313" s="14">
        <v>878.15999999999974</v>
      </c>
      <c r="Y313" s="14">
        <v>1056.9199999999998</v>
      </c>
      <c r="AA313" s="15">
        <v>8304.48</v>
      </c>
      <c r="AB313" s="15">
        <v>16760.740000000002</v>
      </c>
    </row>
    <row r="314" spans="1:28" x14ac:dyDescent="0.3">
      <c r="A314" s="9">
        <v>303</v>
      </c>
      <c r="B314" s="14"/>
      <c r="C314" s="14"/>
      <c r="D314" s="14"/>
      <c r="E314" s="14"/>
      <c r="F314" s="14"/>
      <c r="G314" s="14"/>
      <c r="H314" s="14">
        <v>1633.2800000000002</v>
      </c>
      <c r="I314" s="14">
        <v>1649.1200000000003</v>
      </c>
      <c r="J314" s="14">
        <v>1001.1499999999999</v>
      </c>
      <c r="K314" s="14">
        <v>1060.54</v>
      </c>
      <c r="L314" s="14">
        <v>1227.1500000000001</v>
      </c>
      <c r="M314" s="14">
        <v>1348.31</v>
      </c>
      <c r="N314" s="14">
        <v>1533.8200000000002</v>
      </c>
      <c r="O314" s="14">
        <v>1270.3899999999999</v>
      </c>
      <c r="P314" s="14">
        <v>1074.5099999999998</v>
      </c>
      <c r="Q314" s="14">
        <v>1302.47</v>
      </c>
      <c r="R314" s="14">
        <v>1699.7399999999998</v>
      </c>
      <c r="S314" s="14">
        <v>1482.46</v>
      </c>
      <c r="T314" s="14">
        <v>1727.4500000000003</v>
      </c>
      <c r="U314" s="14">
        <v>1687.4300000000003</v>
      </c>
      <c r="V314" s="14">
        <v>1390.53</v>
      </c>
      <c r="W314" s="14">
        <v>1258.23</v>
      </c>
      <c r="X314" s="14">
        <v>1053.8799999999999</v>
      </c>
      <c r="Y314" s="14">
        <v>1330.55</v>
      </c>
      <c r="AA314" s="15">
        <v>7785.4700000000012</v>
      </c>
      <c r="AB314" s="15">
        <v>14224.589999999998</v>
      </c>
    </row>
    <row r="315" spans="1:28" x14ac:dyDescent="0.3">
      <c r="A315" s="9">
        <v>304</v>
      </c>
      <c r="B315" s="14"/>
      <c r="C315" s="14"/>
      <c r="D315" s="14"/>
      <c r="E315" s="14"/>
      <c r="F315" s="14"/>
      <c r="G315" s="14"/>
      <c r="H315" s="14">
        <v>1388.52</v>
      </c>
      <c r="I315" s="14">
        <v>1683.1000000000004</v>
      </c>
      <c r="J315" s="14">
        <v>1006.5599999999998</v>
      </c>
      <c r="K315" s="14">
        <v>1235.8200000000002</v>
      </c>
      <c r="L315" s="14">
        <v>934.91999999999985</v>
      </c>
      <c r="M315" s="14">
        <v>1360.35</v>
      </c>
      <c r="N315" s="14">
        <v>1415.76</v>
      </c>
      <c r="O315" s="14">
        <v>1293.5300000000004</v>
      </c>
      <c r="P315" s="14">
        <v>1248.1400000000003</v>
      </c>
      <c r="Q315" s="14">
        <v>925.37</v>
      </c>
      <c r="R315" s="14">
        <v>1669.4500000000003</v>
      </c>
      <c r="S315" s="14">
        <v>824.9799999999999</v>
      </c>
      <c r="T315" s="14">
        <v>1803.81</v>
      </c>
      <c r="U315" s="14">
        <v>1840.5100000000002</v>
      </c>
      <c r="V315" s="14">
        <v>1400.8300000000004</v>
      </c>
      <c r="W315" s="14">
        <v>1427.6200000000001</v>
      </c>
      <c r="X315" s="14">
        <v>827.03999999999974</v>
      </c>
      <c r="Y315" s="14">
        <v>787.89</v>
      </c>
      <c r="AA315" s="15">
        <v>7732.27</v>
      </c>
      <c r="AB315" s="15">
        <v>15803.630000000001</v>
      </c>
    </row>
    <row r="316" spans="1:28" x14ac:dyDescent="0.3">
      <c r="A316" s="9">
        <v>305</v>
      </c>
      <c r="B316" s="14"/>
      <c r="C316" s="14"/>
      <c r="D316" s="14"/>
      <c r="E316" s="14"/>
      <c r="F316" s="14"/>
      <c r="G316" s="14"/>
      <c r="H316" s="14">
        <v>1653.7899999999997</v>
      </c>
      <c r="I316" s="14">
        <v>1133.06</v>
      </c>
      <c r="J316" s="14">
        <v>834.12999999999988</v>
      </c>
      <c r="K316" s="14">
        <v>897.18000000000006</v>
      </c>
      <c r="L316" s="14">
        <v>1337.2799999999997</v>
      </c>
      <c r="M316" s="14">
        <v>1004.13</v>
      </c>
      <c r="N316" s="14">
        <v>1451.3300000000002</v>
      </c>
      <c r="O316" s="14">
        <v>1251.9700000000003</v>
      </c>
      <c r="P316" s="14">
        <v>1533.8700000000001</v>
      </c>
      <c r="Q316" s="14">
        <v>1388.22</v>
      </c>
      <c r="R316" s="14">
        <v>1027.81</v>
      </c>
      <c r="S316" s="14">
        <v>1540.54</v>
      </c>
      <c r="T316" s="14">
        <v>1749.6600000000003</v>
      </c>
      <c r="U316" s="14">
        <v>1508.66</v>
      </c>
      <c r="V316" s="14">
        <v>1438.6100000000001</v>
      </c>
      <c r="W316" s="14">
        <v>1164.8000000000002</v>
      </c>
      <c r="X316" s="14">
        <v>901.84999999999991</v>
      </c>
      <c r="Y316" s="14">
        <v>865.20999999999992</v>
      </c>
      <c r="AA316" s="15">
        <v>8380.2099999999991</v>
      </c>
      <c r="AB316" s="15">
        <v>16777.460000000003</v>
      </c>
    </row>
    <row r="317" spans="1:28" x14ac:dyDescent="0.3">
      <c r="A317" s="9">
        <v>306</v>
      </c>
      <c r="B317" s="14"/>
      <c r="C317" s="14"/>
      <c r="D317" s="14"/>
      <c r="E317" s="14"/>
      <c r="F317" s="14"/>
      <c r="G317" s="14"/>
      <c r="H317" s="14">
        <v>1510.0299999999997</v>
      </c>
      <c r="I317" s="14">
        <v>1640.63</v>
      </c>
      <c r="J317" s="14">
        <v>1164.6099999999999</v>
      </c>
      <c r="K317" s="14">
        <v>1143.8800000000001</v>
      </c>
      <c r="L317" s="14">
        <v>1089.19</v>
      </c>
      <c r="M317" s="14">
        <v>908.23</v>
      </c>
      <c r="N317" s="14">
        <v>1448.29</v>
      </c>
      <c r="O317" s="14">
        <v>1392.0000000000002</v>
      </c>
      <c r="P317" s="14">
        <v>1511.0400000000002</v>
      </c>
      <c r="Q317" s="14">
        <v>1404.8999999999999</v>
      </c>
      <c r="R317" s="14">
        <v>1721.96</v>
      </c>
      <c r="S317" s="14">
        <v>1586.09</v>
      </c>
      <c r="T317" s="14">
        <v>1471.6400000000003</v>
      </c>
      <c r="U317" s="14">
        <v>1638.78</v>
      </c>
      <c r="V317" s="14">
        <v>1166.0000000000002</v>
      </c>
      <c r="W317" s="14">
        <v>941.07000000000016</v>
      </c>
      <c r="X317" s="14">
        <v>1054.8499999999999</v>
      </c>
      <c r="Y317" s="14">
        <v>1418.12</v>
      </c>
      <c r="AA317" s="15">
        <v>7425.2900000000009</v>
      </c>
      <c r="AB317" s="15">
        <v>15074.63</v>
      </c>
    </row>
    <row r="318" spans="1:28" x14ac:dyDescent="0.3">
      <c r="A318" s="9">
        <v>307</v>
      </c>
      <c r="B318" s="14"/>
      <c r="C318" s="14"/>
      <c r="D318" s="14"/>
      <c r="E318" s="14"/>
      <c r="F318" s="14"/>
      <c r="G318" s="14"/>
      <c r="H318" s="14">
        <v>1616.02</v>
      </c>
      <c r="I318" s="14">
        <v>1605.41</v>
      </c>
      <c r="J318" s="14">
        <v>1148.3399999999999</v>
      </c>
      <c r="K318" s="14">
        <v>929.08000000000015</v>
      </c>
      <c r="L318" s="14">
        <v>1022.84</v>
      </c>
      <c r="M318" s="14">
        <v>1499.2400000000002</v>
      </c>
      <c r="N318" s="14">
        <v>1321.1800000000003</v>
      </c>
      <c r="O318" s="14">
        <v>1239.44</v>
      </c>
      <c r="P318" s="14">
        <v>1108.51</v>
      </c>
      <c r="Q318" s="14">
        <v>1265.1999999999998</v>
      </c>
      <c r="R318" s="14">
        <v>1592.59</v>
      </c>
      <c r="S318" s="14">
        <v>1326.93</v>
      </c>
      <c r="T318" s="14">
        <v>1743.2000000000003</v>
      </c>
      <c r="U318" s="14">
        <v>1579.31</v>
      </c>
      <c r="V318" s="14">
        <v>955.43</v>
      </c>
      <c r="W318" s="14">
        <v>1418.48</v>
      </c>
      <c r="X318" s="14">
        <v>984.3599999999999</v>
      </c>
      <c r="Y318" s="14">
        <v>1247.56</v>
      </c>
      <c r="AA318" s="15">
        <v>8055.85</v>
      </c>
      <c r="AB318" s="15">
        <v>18039.439999999999</v>
      </c>
    </row>
    <row r="319" spans="1:28" x14ac:dyDescent="0.3">
      <c r="A319" s="9">
        <v>308</v>
      </c>
      <c r="B319" s="14"/>
      <c r="C319" s="14"/>
      <c r="D319" s="14"/>
      <c r="E319" s="14"/>
      <c r="F319" s="14"/>
      <c r="G319" s="14"/>
      <c r="H319" s="14">
        <v>1543.3400000000001</v>
      </c>
      <c r="I319" s="14">
        <v>1644.56</v>
      </c>
      <c r="J319" s="14">
        <v>843.31999999999994</v>
      </c>
      <c r="K319" s="14">
        <v>1621.1799999999998</v>
      </c>
      <c r="L319" s="14">
        <v>1147.8400000000001</v>
      </c>
      <c r="M319" s="14">
        <v>1183.0200000000002</v>
      </c>
      <c r="N319" s="14">
        <v>1290.3899999999999</v>
      </c>
      <c r="O319" s="14">
        <v>1348.5700000000004</v>
      </c>
      <c r="P319" s="14">
        <v>1428.3999999999999</v>
      </c>
      <c r="Q319" s="14">
        <v>1263.23</v>
      </c>
      <c r="R319" s="14">
        <v>981.73999999999978</v>
      </c>
      <c r="S319" s="14">
        <v>1690.2700000000002</v>
      </c>
      <c r="T319" s="14">
        <v>1686.87</v>
      </c>
      <c r="U319" s="14">
        <v>1470.6099999999997</v>
      </c>
      <c r="V319" s="14">
        <v>955.3599999999999</v>
      </c>
      <c r="W319" s="14">
        <v>1082.47</v>
      </c>
      <c r="X319" s="14">
        <v>1245.9000000000001</v>
      </c>
      <c r="Y319" s="14">
        <v>1027.94</v>
      </c>
      <c r="AA319" s="15">
        <v>7588.43</v>
      </c>
      <c r="AB319" s="15">
        <v>16913.5</v>
      </c>
    </row>
    <row r="320" spans="1:28" x14ac:dyDescent="0.3">
      <c r="A320" s="9">
        <v>309</v>
      </c>
      <c r="B320" s="14"/>
      <c r="C320" s="14"/>
      <c r="D320" s="14"/>
      <c r="E320" s="14"/>
      <c r="F320" s="14"/>
      <c r="G320" s="14"/>
      <c r="H320" s="14">
        <v>1525.01</v>
      </c>
      <c r="I320" s="14">
        <v>1637.1100000000001</v>
      </c>
      <c r="J320" s="14">
        <v>1339.3600000000001</v>
      </c>
      <c r="K320" s="14">
        <v>761.15</v>
      </c>
      <c r="L320" s="14">
        <v>1048.52</v>
      </c>
      <c r="M320" s="14">
        <v>1183.22</v>
      </c>
      <c r="N320" s="14">
        <v>1452.23</v>
      </c>
      <c r="O320" s="14">
        <v>1212.72</v>
      </c>
      <c r="P320" s="14">
        <v>1295.75</v>
      </c>
      <c r="Q320" s="14">
        <v>1083.3100000000002</v>
      </c>
      <c r="R320" s="14">
        <v>1540.7000000000003</v>
      </c>
      <c r="S320" s="14">
        <v>606.02</v>
      </c>
      <c r="T320" s="14">
        <v>829.46</v>
      </c>
      <c r="U320" s="14">
        <v>1014.1400000000001</v>
      </c>
      <c r="V320" s="14">
        <v>1085.44</v>
      </c>
      <c r="W320" s="14">
        <v>936.13000000000011</v>
      </c>
      <c r="X320" s="14">
        <v>1200.8599999999999</v>
      </c>
      <c r="Y320" s="14">
        <v>1147.6599999999999</v>
      </c>
      <c r="AA320" s="15">
        <v>7692.6900000000005</v>
      </c>
      <c r="AB320" s="15">
        <v>16089.83</v>
      </c>
    </row>
    <row r="321" spans="1:28" x14ac:dyDescent="0.3">
      <c r="A321" s="9">
        <v>310</v>
      </c>
      <c r="B321" s="14"/>
      <c r="C321" s="14"/>
      <c r="D321" s="14"/>
      <c r="E321" s="14"/>
      <c r="F321" s="14"/>
      <c r="G321" s="14"/>
      <c r="H321" s="14">
        <v>1789.4</v>
      </c>
      <c r="I321" s="14">
        <v>1552.0700000000002</v>
      </c>
      <c r="J321" s="14">
        <v>1249.8100000000002</v>
      </c>
      <c r="K321" s="14">
        <v>1721.4599999999998</v>
      </c>
      <c r="L321" s="14">
        <v>1316.48</v>
      </c>
      <c r="M321" s="14">
        <v>1300.21</v>
      </c>
      <c r="N321" s="14">
        <v>1319.4599999999998</v>
      </c>
      <c r="O321" s="14">
        <v>1278.1400000000001</v>
      </c>
      <c r="P321" s="14">
        <v>1273.6000000000001</v>
      </c>
      <c r="Q321" s="14">
        <v>1230.1100000000001</v>
      </c>
      <c r="R321" s="14">
        <v>952.81</v>
      </c>
      <c r="S321" s="14">
        <v>814</v>
      </c>
      <c r="T321" s="14">
        <v>1576.88</v>
      </c>
      <c r="U321" s="14">
        <v>1508.97</v>
      </c>
      <c r="V321" s="14">
        <v>1263.76</v>
      </c>
      <c r="W321" s="14">
        <v>1315.16</v>
      </c>
      <c r="X321" s="14">
        <v>611.64</v>
      </c>
      <c r="Y321" s="14">
        <v>1044.57</v>
      </c>
      <c r="AA321" s="15">
        <v>7889.090000000002</v>
      </c>
      <c r="AB321" s="15">
        <v>15983.58</v>
      </c>
    </row>
    <row r="322" spans="1:28" x14ac:dyDescent="0.3">
      <c r="A322" s="9">
        <v>311</v>
      </c>
      <c r="B322" s="14"/>
      <c r="C322" s="14"/>
      <c r="D322" s="14"/>
      <c r="E322" s="14"/>
      <c r="F322" s="14"/>
      <c r="G322" s="14"/>
      <c r="H322" s="14">
        <v>1583.85</v>
      </c>
      <c r="I322" s="14">
        <v>1416.49</v>
      </c>
      <c r="J322" s="14">
        <v>1187.3400000000001</v>
      </c>
      <c r="K322" s="14">
        <v>982.39999999999986</v>
      </c>
      <c r="L322" s="14">
        <v>832.93</v>
      </c>
      <c r="M322" s="14">
        <v>1136.08</v>
      </c>
      <c r="N322" s="14">
        <v>1414.6</v>
      </c>
      <c r="O322" s="14">
        <v>1183.67</v>
      </c>
      <c r="P322" s="14">
        <v>1385.5499999999997</v>
      </c>
      <c r="Q322" s="14">
        <v>1185.8600000000001</v>
      </c>
      <c r="R322" s="14">
        <v>1460.99</v>
      </c>
      <c r="S322" s="14">
        <v>1428.78</v>
      </c>
      <c r="T322" s="14">
        <v>2008.0900000000001</v>
      </c>
      <c r="U322" s="14">
        <v>1792.5200000000004</v>
      </c>
      <c r="V322" s="14">
        <v>1426.88</v>
      </c>
      <c r="W322" s="14">
        <v>1334.42</v>
      </c>
      <c r="X322" s="14">
        <v>771.8</v>
      </c>
      <c r="Y322" s="14">
        <v>1213.0300000000002</v>
      </c>
      <c r="AA322" s="15">
        <v>7139.09</v>
      </c>
      <c r="AB322" s="15">
        <v>16606.190000000002</v>
      </c>
    </row>
    <row r="323" spans="1:28" x14ac:dyDescent="0.3">
      <c r="A323" s="9">
        <v>312</v>
      </c>
      <c r="B323" s="14"/>
      <c r="C323" s="14"/>
      <c r="D323" s="14"/>
      <c r="E323" s="14"/>
      <c r="F323" s="14"/>
      <c r="G323" s="14"/>
      <c r="H323" s="14">
        <v>1981</v>
      </c>
      <c r="I323" s="14">
        <v>1706.73</v>
      </c>
      <c r="J323" s="14">
        <v>1292.57</v>
      </c>
      <c r="K323" s="14">
        <v>1206.9299999999998</v>
      </c>
      <c r="L323" s="14">
        <v>1110.4699999999998</v>
      </c>
      <c r="M323" s="14">
        <v>1618.35</v>
      </c>
      <c r="N323" s="14">
        <v>1255.1999999999998</v>
      </c>
      <c r="O323" s="14">
        <v>1191.78</v>
      </c>
      <c r="P323" s="14">
        <v>1359.1699999999998</v>
      </c>
      <c r="Q323" s="14">
        <v>1236.9200000000003</v>
      </c>
      <c r="R323" s="14">
        <v>918.24999999999989</v>
      </c>
      <c r="S323" s="14">
        <v>486.93</v>
      </c>
      <c r="T323" s="14">
        <v>1216.6100000000001</v>
      </c>
      <c r="U323" s="14">
        <v>1356.1100000000004</v>
      </c>
      <c r="V323" s="14">
        <v>1181.58</v>
      </c>
      <c r="W323" s="14">
        <v>1112.69</v>
      </c>
      <c r="X323" s="14">
        <v>878.15999999999974</v>
      </c>
      <c r="Y323" s="14">
        <v>1056.9199999999998</v>
      </c>
      <c r="AA323" s="15">
        <v>8916.0499999999993</v>
      </c>
      <c r="AB323" s="15">
        <v>13250.320000000002</v>
      </c>
    </row>
    <row r="324" spans="1:28" x14ac:dyDescent="0.3">
      <c r="A324" s="9">
        <v>313</v>
      </c>
      <c r="B324" s="14"/>
      <c r="C324" s="14"/>
      <c r="D324" s="14"/>
      <c r="E324" s="14"/>
      <c r="F324" s="14"/>
      <c r="G324" s="14"/>
      <c r="H324" s="14">
        <v>1633.2800000000002</v>
      </c>
      <c r="I324" s="14">
        <v>1649.1200000000003</v>
      </c>
      <c r="J324" s="14">
        <v>1001.1499999999999</v>
      </c>
      <c r="K324" s="14">
        <v>1060.54</v>
      </c>
      <c r="L324" s="14">
        <v>1227.1500000000001</v>
      </c>
      <c r="M324" s="14">
        <v>1348.31</v>
      </c>
      <c r="N324" s="14">
        <v>1533.8200000000002</v>
      </c>
      <c r="O324" s="14">
        <v>1270.3899999999999</v>
      </c>
      <c r="P324" s="14">
        <v>1074.5099999999998</v>
      </c>
      <c r="Q324" s="14">
        <v>1302.47</v>
      </c>
      <c r="R324" s="14">
        <v>1699.7399999999998</v>
      </c>
      <c r="S324" s="14">
        <v>1482.46</v>
      </c>
      <c r="T324" s="14">
        <v>1727.4500000000003</v>
      </c>
      <c r="U324" s="14">
        <v>1687.4300000000003</v>
      </c>
      <c r="V324" s="14">
        <v>1390.53</v>
      </c>
      <c r="W324" s="14">
        <v>1258.23</v>
      </c>
      <c r="X324" s="14">
        <v>1053.8799999999999</v>
      </c>
      <c r="Y324" s="14">
        <v>1330.55</v>
      </c>
      <c r="AA324" s="15">
        <v>7919.5499999999993</v>
      </c>
      <c r="AB324" s="15">
        <v>16811.46</v>
      </c>
    </row>
    <row r="325" spans="1:28" x14ac:dyDescent="0.3">
      <c r="A325" s="9">
        <v>314</v>
      </c>
      <c r="B325" s="14"/>
      <c r="C325" s="14"/>
      <c r="D325" s="14"/>
      <c r="E325" s="14"/>
      <c r="F325" s="14"/>
      <c r="G325" s="14"/>
      <c r="H325" s="14">
        <v>1388.52</v>
      </c>
      <c r="I325" s="14">
        <v>1683.1000000000004</v>
      </c>
      <c r="J325" s="14">
        <v>1006.5599999999998</v>
      </c>
      <c r="K325" s="14">
        <v>1235.8200000000002</v>
      </c>
      <c r="L325" s="14">
        <v>934.91999999999985</v>
      </c>
      <c r="M325" s="14">
        <v>1360.35</v>
      </c>
      <c r="N325" s="14">
        <v>1415.76</v>
      </c>
      <c r="O325" s="14">
        <v>1293.5300000000004</v>
      </c>
      <c r="P325" s="14">
        <v>1248.1400000000003</v>
      </c>
      <c r="Q325" s="14">
        <v>925.37</v>
      </c>
      <c r="R325" s="14">
        <v>1669.4500000000003</v>
      </c>
      <c r="S325" s="14">
        <v>824.9799999999999</v>
      </c>
      <c r="T325" s="14">
        <v>1803.81</v>
      </c>
      <c r="U325" s="14">
        <v>1840.5100000000002</v>
      </c>
      <c r="V325" s="14">
        <v>1400.8300000000004</v>
      </c>
      <c r="W325" s="14">
        <v>1427.6200000000001</v>
      </c>
      <c r="X325" s="14">
        <v>827.03999999999974</v>
      </c>
      <c r="Y325" s="14">
        <v>787.89</v>
      </c>
      <c r="AA325" s="15">
        <v>7609.27</v>
      </c>
      <c r="AB325" s="15">
        <v>15464.93</v>
      </c>
    </row>
    <row r="326" spans="1:28" x14ac:dyDescent="0.3">
      <c r="A326" s="9">
        <v>315</v>
      </c>
      <c r="B326" s="14"/>
      <c r="C326" s="14"/>
      <c r="D326" s="14"/>
      <c r="E326" s="14"/>
      <c r="F326" s="14"/>
      <c r="G326" s="14"/>
      <c r="H326" s="14">
        <v>1653.7899999999997</v>
      </c>
      <c r="I326" s="14">
        <v>1133.06</v>
      </c>
      <c r="J326" s="14">
        <v>834.12999999999988</v>
      </c>
      <c r="K326" s="14">
        <v>897.18000000000006</v>
      </c>
      <c r="L326" s="14">
        <v>1337.2799999999997</v>
      </c>
      <c r="M326" s="14">
        <v>1004.13</v>
      </c>
      <c r="N326" s="14">
        <v>1451.3300000000002</v>
      </c>
      <c r="O326" s="14">
        <v>1251.9700000000003</v>
      </c>
      <c r="P326" s="14">
        <v>1533.8700000000001</v>
      </c>
      <c r="Q326" s="14">
        <v>1388.22</v>
      </c>
      <c r="R326" s="14">
        <v>1027.81</v>
      </c>
      <c r="S326" s="14">
        <v>1540.54</v>
      </c>
      <c r="T326" s="14">
        <v>1749.6600000000003</v>
      </c>
      <c r="U326" s="14">
        <v>1508.66</v>
      </c>
      <c r="V326" s="14">
        <v>1438.6100000000001</v>
      </c>
      <c r="W326" s="14">
        <v>1164.8000000000002</v>
      </c>
      <c r="X326" s="14">
        <v>901.84999999999991</v>
      </c>
      <c r="Y326" s="14">
        <v>865.20999999999992</v>
      </c>
      <c r="AA326" s="15">
        <v>6859.57</v>
      </c>
      <c r="AB326" s="15">
        <v>15822.53</v>
      </c>
    </row>
    <row r="327" spans="1:28" x14ac:dyDescent="0.3">
      <c r="A327" s="9">
        <v>316</v>
      </c>
      <c r="B327" s="14"/>
      <c r="C327" s="14"/>
      <c r="D327" s="14"/>
      <c r="E327" s="14"/>
      <c r="F327" s="14"/>
      <c r="G327" s="14"/>
      <c r="H327" s="14">
        <v>1510.0299999999997</v>
      </c>
      <c r="I327" s="14">
        <v>1640.63</v>
      </c>
      <c r="J327" s="14">
        <v>1164.6099999999999</v>
      </c>
      <c r="K327" s="14">
        <v>1143.8800000000001</v>
      </c>
      <c r="L327" s="14">
        <v>1089.19</v>
      </c>
      <c r="M327" s="14">
        <v>908.23</v>
      </c>
      <c r="N327" s="14">
        <v>1448.29</v>
      </c>
      <c r="O327" s="14">
        <v>1392.0000000000002</v>
      </c>
      <c r="P327" s="14">
        <v>1511.0400000000002</v>
      </c>
      <c r="Q327" s="14">
        <v>1404.8999999999999</v>
      </c>
      <c r="R327" s="14">
        <v>1721.96</v>
      </c>
      <c r="S327" s="14">
        <v>1586.09</v>
      </c>
      <c r="T327" s="14">
        <v>1471.6400000000003</v>
      </c>
      <c r="U327" s="14">
        <v>1638.78</v>
      </c>
      <c r="V327" s="14">
        <v>1166.0000000000002</v>
      </c>
      <c r="W327" s="14">
        <v>941.07000000000016</v>
      </c>
      <c r="X327" s="14">
        <v>1054.8499999999999</v>
      </c>
      <c r="Y327" s="14">
        <v>1418.12</v>
      </c>
      <c r="AA327" s="15">
        <v>7456.57</v>
      </c>
      <c r="AB327" s="15">
        <v>16754.739999999998</v>
      </c>
    </row>
    <row r="328" spans="1:28" x14ac:dyDescent="0.3">
      <c r="A328" s="9">
        <v>317</v>
      </c>
      <c r="B328" s="14"/>
      <c r="C328" s="14"/>
      <c r="D328" s="14"/>
      <c r="E328" s="14"/>
      <c r="F328" s="14"/>
      <c r="G328" s="14"/>
      <c r="H328" s="14">
        <v>1616.02</v>
      </c>
      <c r="I328" s="14">
        <v>1605.41</v>
      </c>
      <c r="J328" s="14">
        <v>1148.3399999999999</v>
      </c>
      <c r="K328" s="14">
        <v>929.08000000000015</v>
      </c>
      <c r="L328" s="14">
        <v>1022.84</v>
      </c>
      <c r="M328" s="14">
        <v>1499.2400000000002</v>
      </c>
      <c r="N328" s="14">
        <v>1321.1800000000003</v>
      </c>
      <c r="O328" s="14">
        <v>1239.44</v>
      </c>
      <c r="P328" s="14">
        <v>1108.51</v>
      </c>
      <c r="Q328" s="14">
        <v>1265.1999999999998</v>
      </c>
      <c r="R328" s="14">
        <v>1592.59</v>
      </c>
      <c r="S328" s="14">
        <v>1326.93</v>
      </c>
      <c r="T328" s="14">
        <v>1743.2000000000003</v>
      </c>
      <c r="U328" s="14">
        <v>1579.31</v>
      </c>
      <c r="V328" s="14">
        <v>955.43</v>
      </c>
      <c r="W328" s="14">
        <v>1418.48</v>
      </c>
      <c r="X328" s="14">
        <v>984.3599999999999</v>
      </c>
      <c r="Y328" s="14">
        <v>1247.56</v>
      </c>
      <c r="AA328" s="15">
        <v>7820.93</v>
      </c>
      <c r="AB328" s="15">
        <v>15782.19</v>
      </c>
    </row>
    <row r="329" spans="1:28" x14ac:dyDescent="0.3">
      <c r="A329" s="9">
        <v>318</v>
      </c>
      <c r="B329" s="14"/>
      <c r="C329" s="14"/>
      <c r="D329" s="14"/>
      <c r="E329" s="14"/>
      <c r="F329" s="14"/>
      <c r="G329" s="14"/>
      <c r="H329" s="14">
        <v>1543.3400000000001</v>
      </c>
      <c r="I329" s="14">
        <v>1644.56</v>
      </c>
      <c r="J329" s="14">
        <v>843.31999999999994</v>
      </c>
      <c r="K329" s="14">
        <v>1621.1799999999998</v>
      </c>
      <c r="L329" s="14">
        <v>1147.8400000000001</v>
      </c>
      <c r="M329" s="14">
        <v>1183.0200000000002</v>
      </c>
      <c r="N329" s="14">
        <v>1290.3899999999999</v>
      </c>
      <c r="O329" s="14">
        <v>1348.5700000000004</v>
      </c>
      <c r="P329" s="14">
        <v>1428.3999999999999</v>
      </c>
      <c r="Q329" s="14">
        <v>1263.23</v>
      </c>
      <c r="R329" s="14">
        <v>981.73999999999978</v>
      </c>
      <c r="S329" s="14">
        <v>1690.2700000000002</v>
      </c>
      <c r="T329" s="14">
        <v>1686.87</v>
      </c>
      <c r="U329" s="14">
        <v>1470.6099999999997</v>
      </c>
      <c r="V329" s="14">
        <v>955.3599999999999</v>
      </c>
      <c r="W329" s="14">
        <v>1082.47</v>
      </c>
      <c r="X329" s="14">
        <v>1245.9000000000001</v>
      </c>
      <c r="Y329" s="14">
        <v>1027.94</v>
      </c>
      <c r="AA329" s="15">
        <v>7983.26</v>
      </c>
      <c r="AB329" s="15">
        <v>15471.750000000002</v>
      </c>
    </row>
    <row r="330" spans="1:28" x14ac:dyDescent="0.3">
      <c r="A330" s="9">
        <v>319</v>
      </c>
      <c r="B330" s="14"/>
      <c r="C330" s="14"/>
      <c r="D330" s="14"/>
      <c r="E330" s="14"/>
      <c r="F330" s="14"/>
      <c r="G330" s="14"/>
      <c r="H330" s="14">
        <v>1525.01</v>
      </c>
      <c r="I330" s="14">
        <v>1637.1100000000001</v>
      </c>
      <c r="J330" s="14">
        <v>1339.3600000000001</v>
      </c>
      <c r="K330" s="14">
        <v>761.15</v>
      </c>
      <c r="L330" s="14">
        <v>1048.52</v>
      </c>
      <c r="M330" s="14">
        <v>1183.22</v>
      </c>
      <c r="N330" s="14">
        <v>1452.23</v>
      </c>
      <c r="O330" s="14">
        <v>1212.72</v>
      </c>
      <c r="P330" s="14">
        <v>1295.75</v>
      </c>
      <c r="Q330" s="14">
        <v>1083.3100000000002</v>
      </c>
      <c r="R330" s="14">
        <v>1540.7000000000003</v>
      </c>
      <c r="S330" s="14">
        <v>606.02</v>
      </c>
      <c r="T330" s="14">
        <v>829.46</v>
      </c>
      <c r="U330" s="14">
        <v>1014.1400000000001</v>
      </c>
      <c r="V330" s="14">
        <v>1085.44</v>
      </c>
      <c r="W330" s="14">
        <v>936.13000000000011</v>
      </c>
      <c r="X330" s="14">
        <v>1200.8599999999999</v>
      </c>
      <c r="Y330" s="14">
        <v>1147.6599999999999</v>
      </c>
      <c r="AA330" s="15">
        <v>7494.37</v>
      </c>
      <c r="AB330" s="15">
        <v>13404.420000000002</v>
      </c>
    </row>
    <row r="331" spans="1:28" x14ac:dyDescent="0.3">
      <c r="A331" s="9">
        <v>320</v>
      </c>
      <c r="B331" s="14"/>
      <c r="C331" s="14"/>
      <c r="D331" s="14"/>
      <c r="E331" s="14"/>
      <c r="F331" s="14"/>
      <c r="G331" s="14"/>
      <c r="H331" s="14">
        <v>1789.4</v>
      </c>
      <c r="I331" s="14">
        <v>1552.0700000000002</v>
      </c>
      <c r="J331" s="14">
        <v>1249.8100000000002</v>
      </c>
      <c r="K331" s="14">
        <v>1721.4599999999998</v>
      </c>
      <c r="L331" s="14">
        <v>1316.48</v>
      </c>
      <c r="M331" s="14">
        <v>1300.21</v>
      </c>
      <c r="N331" s="14">
        <v>1319.4599999999998</v>
      </c>
      <c r="O331" s="14">
        <v>1278.1400000000001</v>
      </c>
      <c r="P331" s="14">
        <v>1273.6000000000001</v>
      </c>
      <c r="Q331" s="14">
        <v>1230.1100000000001</v>
      </c>
      <c r="R331" s="14">
        <v>952.81</v>
      </c>
      <c r="S331" s="14">
        <v>814</v>
      </c>
      <c r="T331" s="14">
        <v>1576.88</v>
      </c>
      <c r="U331" s="14">
        <v>1508.97</v>
      </c>
      <c r="V331" s="14">
        <v>1263.76</v>
      </c>
      <c r="W331" s="14">
        <v>1315.16</v>
      </c>
      <c r="X331" s="14">
        <v>611.64</v>
      </c>
      <c r="Y331" s="14">
        <v>1044.57</v>
      </c>
      <c r="AA331" s="15">
        <v>8929.43</v>
      </c>
      <c r="AB331" s="15">
        <v>14189.099999999999</v>
      </c>
    </row>
    <row r="332" spans="1:28" x14ac:dyDescent="0.3">
      <c r="A332" s="9">
        <v>321</v>
      </c>
      <c r="B332" s="14"/>
      <c r="C332" s="14"/>
      <c r="D332" s="14"/>
      <c r="E332" s="14"/>
      <c r="F332" s="14"/>
      <c r="G332" s="14"/>
      <c r="H332" s="14">
        <v>1583.85</v>
      </c>
      <c r="I332" s="14">
        <v>1416.49</v>
      </c>
      <c r="J332" s="14">
        <v>1187.3400000000001</v>
      </c>
      <c r="K332" s="14">
        <v>982.39999999999986</v>
      </c>
      <c r="L332" s="14">
        <v>832.93</v>
      </c>
      <c r="M332" s="14">
        <v>1136.08</v>
      </c>
      <c r="N332" s="14">
        <v>1414.6</v>
      </c>
      <c r="O332" s="14">
        <v>1183.67</v>
      </c>
      <c r="P332" s="14">
        <v>1385.5499999999997</v>
      </c>
      <c r="Q332" s="14">
        <v>1185.8600000000001</v>
      </c>
      <c r="R332" s="14">
        <v>1460.99</v>
      </c>
      <c r="S332" s="14">
        <v>1428.78</v>
      </c>
      <c r="T332" s="14">
        <v>2008.0900000000001</v>
      </c>
      <c r="U332" s="14">
        <v>1792.5200000000004</v>
      </c>
      <c r="V332" s="14">
        <v>1426.88</v>
      </c>
      <c r="W332" s="14">
        <v>1334.42</v>
      </c>
      <c r="X332" s="14">
        <v>771.8</v>
      </c>
      <c r="Y332" s="14">
        <v>1213.0300000000002</v>
      </c>
      <c r="AA332" s="15">
        <v>8185.74</v>
      </c>
      <c r="AB332" s="15">
        <v>14901.5</v>
      </c>
    </row>
    <row r="333" spans="1:28" x14ac:dyDescent="0.3">
      <c r="A333" s="9">
        <v>322</v>
      </c>
      <c r="B333" s="14"/>
      <c r="C333" s="14"/>
      <c r="D333" s="14"/>
      <c r="E333" s="14"/>
      <c r="F333" s="14"/>
      <c r="G333" s="14"/>
      <c r="H333" s="14">
        <v>1981</v>
      </c>
      <c r="I333" s="14">
        <v>1706.73</v>
      </c>
      <c r="J333" s="14">
        <v>1292.57</v>
      </c>
      <c r="K333" s="14">
        <v>1206.9299999999998</v>
      </c>
      <c r="L333" s="14">
        <v>1110.4699999999998</v>
      </c>
      <c r="M333" s="14">
        <v>1618.35</v>
      </c>
      <c r="N333" s="14">
        <v>1255.1999999999998</v>
      </c>
      <c r="O333" s="14">
        <v>1191.78</v>
      </c>
      <c r="P333" s="14">
        <v>1359.1699999999998</v>
      </c>
      <c r="Q333" s="14">
        <v>1236.9200000000003</v>
      </c>
      <c r="R333" s="14">
        <v>918.24999999999989</v>
      </c>
      <c r="S333" s="14">
        <v>486.93</v>
      </c>
      <c r="T333" s="14">
        <v>1216.6100000000001</v>
      </c>
      <c r="U333" s="14">
        <v>1356.1100000000004</v>
      </c>
      <c r="V333" s="14">
        <v>1181.58</v>
      </c>
      <c r="W333" s="14">
        <v>1112.69</v>
      </c>
      <c r="X333" s="14">
        <v>878.15999999999974</v>
      </c>
      <c r="Y333" s="14">
        <v>1056.9199999999998</v>
      </c>
      <c r="AA333" s="15">
        <v>8304.48</v>
      </c>
      <c r="AB333" s="15">
        <v>16760.740000000002</v>
      </c>
    </row>
    <row r="334" spans="1:28" x14ac:dyDescent="0.3">
      <c r="A334" s="9">
        <v>323</v>
      </c>
      <c r="B334" s="14"/>
      <c r="C334" s="14"/>
      <c r="D334" s="14"/>
      <c r="E334" s="14"/>
      <c r="F334" s="14"/>
      <c r="G334" s="14"/>
      <c r="H334" s="14">
        <v>1633.2800000000002</v>
      </c>
      <c r="I334" s="14">
        <v>1649.1200000000003</v>
      </c>
      <c r="J334" s="14">
        <v>1001.1499999999999</v>
      </c>
      <c r="K334" s="14">
        <v>1060.54</v>
      </c>
      <c r="L334" s="14">
        <v>1227.1500000000001</v>
      </c>
      <c r="M334" s="14">
        <v>1348.31</v>
      </c>
      <c r="N334" s="14">
        <v>1533.8200000000002</v>
      </c>
      <c r="O334" s="14">
        <v>1270.3899999999999</v>
      </c>
      <c r="P334" s="14">
        <v>1074.5099999999998</v>
      </c>
      <c r="Q334" s="14">
        <v>1302.47</v>
      </c>
      <c r="R334" s="14">
        <v>1699.7399999999998</v>
      </c>
      <c r="S334" s="14">
        <v>1482.46</v>
      </c>
      <c r="T334" s="14">
        <v>1727.4500000000003</v>
      </c>
      <c r="U334" s="14">
        <v>1687.4300000000003</v>
      </c>
      <c r="V334" s="14">
        <v>1390.53</v>
      </c>
      <c r="W334" s="14">
        <v>1258.23</v>
      </c>
      <c r="X334" s="14">
        <v>1053.8799999999999</v>
      </c>
      <c r="Y334" s="14">
        <v>1330.55</v>
      </c>
      <c r="AA334" s="15">
        <v>7785.4700000000012</v>
      </c>
      <c r="AB334" s="15">
        <v>14224.589999999998</v>
      </c>
    </row>
    <row r="335" spans="1:28" x14ac:dyDescent="0.3">
      <c r="A335" s="9">
        <v>324</v>
      </c>
      <c r="B335" s="14"/>
      <c r="C335" s="14"/>
      <c r="D335" s="14"/>
      <c r="E335" s="14"/>
      <c r="F335" s="14"/>
      <c r="G335" s="14"/>
      <c r="H335" s="14">
        <v>1388.52</v>
      </c>
      <c r="I335" s="14">
        <v>1683.1000000000004</v>
      </c>
      <c r="J335" s="14">
        <v>1006.5599999999998</v>
      </c>
      <c r="K335" s="14">
        <v>1235.8200000000002</v>
      </c>
      <c r="L335" s="14">
        <v>934.91999999999985</v>
      </c>
      <c r="M335" s="14">
        <v>1360.35</v>
      </c>
      <c r="N335" s="14">
        <v>1415.76</v>
      </c>
      <c r="O335" s="14">
        <v>1293.5300000000004</v>
      </c>
      <c r="P335" s="14">
        <v>1248.1400000000003</v>
      </c>
      <c r="Q335" s="14">
        <v>925.37</v>
      </c>
      <c r="R335" s="14">
        <v>1669.4500000000003</v>
      </c>
      <c r="S335" s="14">
        <v>824.9799999999999</v>
      </c>
      <c r="T335" s="14">
        <v>1803.81</v>
      </c>
      <c r="U335" s="14">
        <v>1840.5100000000002</v>
      </c>
      <c r="V335" s="14">
        <v>1400.8300000000004</v>
      </c>
      <c r="W335" s="14">
        <v>1427.6200000000001</v>
      </c>
      <c r="X335" s="14">
        <v>827.03999999999974</v>
      </c>
      <c r="Y335" s="14">
        <v>787.89</v>
      </c>
      <c r="AA335" s="15">
        <v>7732.27</v>
      </c>
      <c r="AB335" s="15">
        <v>15803.630000000001</v>
      </c>
    </row>
    <row r="336" spans="1:28" x14ac:dyDescent="0.3">
      <c r="A336" s="9">
        <v>325</v>
      </c>
      <c r="B336" s="14"/>
      <c r="C336" s="14"/>
      <c r="D336" s="14"/>
      <c r="E336" s="14"/>
      <c r="F336" s="14"/>
      <c r="G336" s="14"/>
      <c r="H336" s="14">
        <v>1653.7899999999997</v>
      </c>
      <c r="I336" s="14">
        <v>1133.06</v>
      </c>
      <c r="J336" s="14">
        <v>834.12999999999988</v>
      </c>
      <c r="K336" s="14">
        <v>897.18000000000006</v>
      </c>
      <c r="L336" s="14">
        <v>1337.2799999999997</v>
      </c>
      <c r="M336" s="14">
        <v>1004.13</v>
      </c>
      <c r="N336" s="14">
        <v>1451.3300000000002</v>
      </c>
      <c r="O336" s="14">
        <v>1251.9700000000003</v>
      </c>
      <c r="P336" s="14">
        <v>1533.8700000000001</v>
      </c>
      <c r="Q336" s="14">
        <v>1388.22</v>
      </c>
      <c r="R336" s="14">
        <v>1027.81</v>
      </c>
      <c r="S336" s="14">
        <v>1540.54</v>
      </c>
      <c r="T336" s="14">
        <v>1749.6600000000003</v>
      </c>
      <c r="U336" s="14">
        <v>1508.66</v>
      </c>
      <c r="V336" s="14">
        <v>1438.6100000000001</v>
      </c>
      <c r="W336" s="14">
        <v>1164.8000000000002</v>
      </c>
      <c r="X336" s="14">
        <v>901.84999999999991</v>
      </c>
      <c r="Y336" s="14">
        <v>865.20999999999992</v>
      </c>
      <c r="AA336" s="15">
        <v>8380.2099999999991</v>
      </c>
      <c r="AB336" s="15">
        <v>16777.460000000003</v>
      </c>
    </row>
    <row r="337" spans="1:28" x14ac:dyDescent="0.3">
      <c r="A337" s="9">
        <v>326</v>
      </c>
      <c r="B337" s="14"/>
      <c r="C337" s="14"/>
      <c r="D337" s="14"/>
      <c r="E337" s="14"/>
      <c r="F337" s="14"/>
      <c r="G337" s="14"/>
      <c r="H337" s="14">
        <v>1510.0299999999997</v>
      </c>
      <c r="I337" s="14">
        <v>1640.63</v>
      </c>
      <c r="J337" s="14">
        <v>1164.6099999999999</v>
      </c>
      <c r="K337" s="14">
        <v>1143.8800000000001</v>
      </c>
      <c r="L337" s="14">
        <v>1089.19</v>
      </c>
      <c r="M337" s="14">
        <v>908.23</v>
      </c>
      <c r="N337" s="14">
        <v>1448.29</v>
      </c>
      <c r="O337" s="14">
        <v>1392.0000000000002</v>
      </c>
      <c r="P337" s="14">
        <v>1511.0400000000002</v>
      </c>
      <c r="Q337" s="14">
        <v>1404.8999999999999</v>
      </c>
      <c r="R337" s="14">
        <v>1721.96</v>
      </c>
      <c r="S337" s="14">
        <v>1586.09</v>
      </c>
      <c r="T337" s="14">
        <v>1471.6400000000003</v>
      </c>
      <c r="U337" s="14">
        <v>1638.78</v>
      </c>
      <c r="V337" s="14">
        <v>1166.0000000000002</v>
      </c>
      <c r="W337" s="14">
        <v>941.07000000000016</v>
      </c>
      <c r="X337" s="14">
        <v>1054.8499999999999</v>
      </c>
      <c r="Y337" s="14">
        <v>1418.12</v>
      </c>
      <c r="AA337" s="15">
        <v>7425.2900000000009</v>
      </c>
      <c r="AB337" s="15">
        <v>15074.63</v>
      </c>
    </row>
    <row r="338" spans="1:28" x14ac:dyDescent="0.3">
      <c r="A338" s="9">
        <v>327</v>
      </c>
      <c r="B338" s="14"/>
      <c r="C338" s="14"/>
      <c r="D338" s="14"/>
      <c r="E338" s="14"/>
      <c r="F338" s="14"/>
      <c r="G338" s="14"/>
      <c r="H338" s="14">
        <v>1616.02</v>
      </c>
      <c r="I338" s="14">
        <v>1605.41</v>
      </c>
      <c r="J338" s="14">
        <v>1148.3399999999999</v>
      </c>
      <c r="K338" s="14">
        <v>929.08000000000015</v>
      </c>
      <c r="L338" s="14">
        <v>1022.84</v>
      </c>
      <c r="M338" s="14">
        <v>1499.2400000000002</v>
      </c>
      <c r="N338" s="14">
        <v>1321.1800000000003</v>
      </c>
      <c r="O338" s="14">
        <v>1239.44</v>
      </c>
      <c r="P338" s="14">
        <v>1108.51</v>
      </c>
      <c r="Q338" s="14">
        <v>1265.1999999999998</v>
      </c>
      <c r="R338" s="14">
        <v>1592.59</v>
      </c>
      <c r="S338" s="14">
        <v>1326.93</v>
      </c>
      <c r="T338" s="14">
        <v>1743.2000000000003</v>
      </c>
      <c r="U338" s="14">
        <v>1579.31</v>
      </c>
      <c r="V338" s="14">
        <v>955.43</v>
      </c>
      <c r="W338" s="14">
        <v>1418.48</v>
      </c>
      <c r="X338" s="14">
        <v>984.3599999999999</v>
      </c>
      <c r="Y338" s="14">
        <v>1247.56</v>
      </c>
      <c r="AA338" s="15">
        <v>8055.85</v>
      </c>
      <c r="AB338" s="15">
        <v>18039.439999999999</v>
      </c>
    </row>
    <row r="339" spans="1:28" x14ac:dyDescent="0.3">
      <c r="A339" s="9">
        <v>328</v>
      </c>
      <c r="B339" s="14"/>
      <c r="C339" s="14"/>
      <c r="D339" s="14"/>
      <c r="E339" s="14"/>
      <c r="F339" s="14"/>
      <c r="G339" s="14"/>
      <c r="H339" s="14">
        <v>1543.3400000000001</v>
      </c>
      <c r="I339" s="14">
        <v>1644.56</v>
      </c>
      <c r="J339" s="14">
        <v>843.31999999999994</v>
      </c>
      <c r="K339" s="14">
        <v>1621.1799999999998</v>
      </c>
      <c r="L339" s="14">
        <v>1147.8400000000001</v>
      </c>
      <c r="M339" s="14">
        <v>1183.0200000000002</v>
      </c>
      <c r="N339" s="14">
        <v>1290.3899999999999</v>
      </c>
      <c r="O339" s="14">
        <v>1348.5700000000004</v>
      </c>
      <c r="P339" s="14">
        <v>1428.3999999999999</v>
      </c>
      <c r="Q339" s="14">
        <v>1263.23</v>
      </c>
      <c r="R339" s="14">
        <v>981.73999999999978</v>
      </c>
      <c r="S339" s="14">
        <v>1690.2700000000002</v>
      </c>
      <c r="T339" s="14">
        <v>1686.87</v>
      </c>
      <c r="U339" s="14">
        <v>1470.6099999999997</v>
      </c>
      <c r="V339" s="14">
        <v>955.3599999999999</v>
      </c>
      <c r="W339" s="14">
        <v>1082.47</v>
      </c>
      <c r="X339" s="14">
        <v>1245.9000000000001</v>
      </c>
      <c r="Y339" s="14">
        <v>1027.94</v>
      </c>
      <c r="AA339" s="15">
        <v>7588.43</v>
      </c>
      <c r="AB339" s="15">
        <v>16913.5</v>
      </c>
    </row>
    <row r="340" spans="1:28" x14ac:dyDescent="0.3">
      <c r="A340" s="9">
        <v>329</v>
      </c>
      <c r="B340" s="14"/>
      <c r="C340" s="14"/>
      <c r="D340" s="14"/>
      <c r="E340" s="14"/>
      <c r="F340" s="14"/>
      <c r="G340" s="14"/>
      <c r="H340" s="14">
        <v>1525.01</v>
      </c>
      <c r="I340" s="14">
        <v>1637.1100000000001</v>
      </c>
      <c r="J340" s="14">
        <v>1339.3600000000001</v>
      </c>
      <c r="K340" s="14">
        <v>761.15</v>
      </c>
      <c r="L340" s="14">
        <v>1048.52</v>
      </c>
      <c r="M340" s="14">
        <v>1183.22</v>
      </c>
      <c r="N340" s="14">
        <v>1452.23</v>
      </c>
      <c r="O340" s="14">
        <v>1212.72</v>
      </c>
      <c r="P340" s="14">
        <v>1295.75</v>
      </c>
      <c r="Q340" s="14">
        <v>1083.3100000000002</v>
      </c>
      <c r="R340" s="14">
        <v>1540.7000000000003</v>
      </c>
      <c r="S340" s="14">
        <v>606.02</v>
      </c>
      <c r="T340" s="14">
        <v>829.46</v>
      </c>
      <c r="U340" s="14">
        <v>1014.1400000000001</v>
      </c>
      <c r="V340" s="14">
        <v>1085.44</v>
      </c>
      <c r="W340" s="14">
        <v>936.13000000000011</v>
      </c>
      <c r="X340" s="14">
        <v>1200.8599999999999</v>
      </c>
      <c r="Y340" s="14">
        <v>1147.6599999999999</v>
      </c>
      <c r="AA340" s="15">
        <v>7692.6900000000005</v>
      </c>
      <c r="AB340" s="15">
        <v>16089.83</v>
      </c>
    </row>
    <row r="341" spans="1:28" x14ac:dyDescent="0.3">
      <c r="A341" s="9">
        <v>330</v>
      </c>
      <c r="B341" s="14"/>
      <c r="C341" s="14"/>
      <c r="D341" s="14"/>
      <c r="E341" s="14"/>
      <c r="F341" s="14"/>
      <c r="G341" s="14"/>
      <c r="H341" s="14">
        <v>1789.4</v>
      </c>
      <c r="I341" s="14">
        <v>1552.0700000000002</v>
      </c>
      <c r="J341" s="14">
        <v>1249.8100000000002</v>
      </c>
      <c r="K341" s="14">
        <v>1721.4599999999998</v>
      </c>
      <c r="L341" s="14">
        <v>1316.48</v>
      </c>
      <c r="M341" s="14">
        <v>1300.21</v>
      </c>
      <c r="N341" s="14">
        <v>1319.4599999999998</v>
      </c>
      <c r="O341" s="14">
        <v>1278.1400000000001</v>
      </c>
      <c r="P341" s="14">
        <v>1273.6000000000001</v>
      </c>
      <c r="Q341" s="14">
        <v>1230.1100000000001</v>
      </c>
      <c r="R341" s="14">
        <v>952.81</v>
      </c>
      <c r="S341" s="14">
        <v>814</v>
      </c>
      <c r="T341" s="14">
        <v>1576.88</v>
      </c>
      <c r="U341" s="14">
        <v>1508.97</v>
      </c>
      <c r="V341" s="14">
        <v>1263.76</v>
      </c>
      <c r="W341" s="14">
        <v>1315.16</v>
      </c>
      <c r="X341" s="14">
        <v>611.64</v>
      </c>
      <c r="Y341" s="14">
        <v>1044.57</v>
      </c>
      <c r="AA341" s="15">
        <v>7889.090000000002</v>
      </c>
      <c r="AB341" s="15">
        <v>15983.58</v>
      </c>
    </row>
    <row r="342" spans="1:28" x14ac:dyDescent="0.3">
      <c r="A342" s="9">
        <v>331</v>
      </c>
      <c r="B342" s="14"/>
      <c r="C342" s="14"/>
      <c r="D342" s="14"/>
      <c r="E342" s="14"/>
      <c r="F342" s="14"/>
      <c r="G342" s="14"/>
      <c r="H342" s="14">
        <v>1583.85</v>
      </c>
      <c r="I342" s="14">
        <v>1416.49</v>
      </c>
      <c r="J342" s="14">
        <v>1187.3400000000001</v>
      </c>
      <c r="K342" s="14">
        <v>982.39999999999986</v>
      </c>
      <c r="L342" s="14">
        <v>832.93</v>
      </c>
      <c r="M342" s="14">
        <v>1136.08</v>
      </c>
      <c r="N342" s="14">
        <v>1414.6</v>
      </c>
      <c r="O342" s="14">
        <v>1183.67</v>
      </c>
      <c r="P342" s="14">
        <v>1385.5499999999997</v>
      </c>
      <c r="Q342" s="14">
        <v>1185.8600000000001</v>
      </c>
      <c r="R342" s="14">
        <v>1460.99</v>
      </c>
      <c r="S342" s="14">
        <v>1428.78</v>
      </c>
      <c r="T342" s="14">
        <v>2008.0900000000001</v>
      </c>
      <c r="U342" s="14">
        <v>1792.5200000000004</v>
      </c>
      <c r="V342" s="14">
        <v>1426.88</v>
      </c>
      <c r="W342" s="14">
        <v>1334.42</v>
      </c>
      <c r="X342" s="14">
        <v>771.8</v>
      </c>
      <c r="Y342" s="14">
        <v>1213.0300000000002</v>
      </c>
      <c r="AA342" s="15">
        <v>7139.09</v>
      </c>
      <c r="AB342" s="15">
        <v>16606.190000000002</v>
      </c>
    </row>
    <row r="343" spans="1:28" x14ac:dyDescent="0.3">
      <c r="A343" s="9">
        <v>332</v>
      </c>
      <c r="B343" s="14"/>
      <c r="C343" s="14"/>
      <c r="D343" s="14"/>
      <c r="E343" s="14"/>
      <c r="F343" s="14"/>
      <c r="G343" s="14"/>
      <c r="H343" s="14">
        <v>1981</v>
      </c>
      <c r="I343" s="14">
        <v>1706.73</v>
      </c>
      <c r="J343" s="14">
        <v>1292.57</v>
      </c>
      <c r="K343" s="14">
        <v>1206.9299999999998</v>
      </c>
      <c r="L343" s="14">
        <v>1110.4699999999998</v>
      </c>
      <c r="M343" s="14">
        <v>1618.35</v>
      </c>
      <c r="N343" s="14">
        <v>1255.1999999999998</v>
      </c>
      <c r="O343" s="14">
        <v>1191.78</v>
      </c>
      <c r="P343" s="14">
        <v>1359.1699999999998</v>
      </c>
      <c r="Q343" s="14">
        <v>1236.9200000000003</v>
      </c>
      <c r="R343" s="14">
        <v>918.24999999999989</v>
      </c>
      <c r="S343" s="14">
        <v>486.93</v>
      </c>
      <c r="T343" s="14">
        <v>1216.6100000000001</v>
      </c>
      <c r="U343" s="14">
        <v>1356.1100000000004</v>
      </c>
      <c r="V343" s="14">
        <v>1181.58</v>
      </c>
      <c r="W343" s="14">
        <v>1112.69</v>
      </c>
      <c r="X343" s="14">
        <v>878.15999999999974</v>
      </c>
      <c r="Y343" s="14">
        <v>1056.9199999999998</v>
      </c>
      <c r="AA343" s="15">
        <v>8916.0499999999993</v>
      </c>
      <c r="AB343" s="15">
        <v>13250.320000000002</v>
      </c>
    </row>
    <row r="344" spans="1:28" x14ac:dyDescent="0.3">
      <c r="A344" s="9">
        <v>333</v>
      </c>
      <c r="B344" s="14"/>
      <c r="C344" s="14"/>
      <c r="D344" s="14"/>
      <c r="E344" s="14"/>
      <c r="F344" s="14"/>
      <c r="G344" s="14"/>
      <c r="H344" s="14">
        <v>1633.2800000000002</v>
      </c>
      <c r="I344" s="14">
        <v>1649.1200000000003</v>
      </c>
      <c r="J344" s="14">
        <v>1001.1499999999999</v>
      </c>
      <c r="K344" s="14">
        <v>1060.54</v>
      </c>
      <c r="L344" s="14">
        <v>1227.1500000000001</v>
      </c>
      <c r="M344" s="14">
        <v>1348.31</v>
      </c>
      <c r="N344" s="14">
        <v>1533.8200000000002</v>
      </c>
      <c r="O344" s="14">
        <v>1270.3899999999999</v>
      </c>
      <c r="P344" s="14">
        <v>1074.5099999999998</v>
      </c>
      <c r="Q344" s="14">
        <v>1302.47</v>
      </c>
      <c r="R344" s="14">
        <v>1699.7399999999998</v>
      </c>
      <c r="S344" s="14">
        <v>1482.46</v>
      </c>
      <c r="T344" s="14">
        <v>1727.4500000000003</v>
      </c>
      <c r="U344" s="14">
        <v>1687.4300000000003</v>
      </c>
      <c r="V344" s="14">
        <v>1390.53</v>
      </c>
      <c r="W344" s="14">
        <v>1258.23</v>
      </c>
      <c r="X344" s="14">
        <v>1053.8799999999999</v>
      </c>
      <c r="Y344" s="14">
        <v>1330.55</v>
      </c>
      <c r="AA344" s="15">
        <v>7919.5499999999993</v>
      </c>
      <c r="AB344" s="15">
        <v>16811.46</v>
      </c>
    </row>
    <row r="345" spans="1:28" x14ac:dyDescent="0.3">
      <c r="A345" s="9">
        <v>334</v>
      </c>
      <c r="B345" s="14"/>
      <c r="C345" s="14"/>
      <c r="D345" s="14"/>
      <c r="E345" s="14"/>
      <c r="F345" s="14"/>
      <c r="G345" s="14"/>
      <c r="H345" s="14">
        <v>1388.52</v>
      </c>
      <c r="I345" s="14">
        <v>1683.1000000000004</v>
      </c>
      <c r="J345" s="14">
        <v>1006.5599999999998</v>
      </c>
      <c r="K345" s="14">
        <v>1235.8200000000002</v>
      </c>
      <c r="L345" s="14">
        <v>934.91999999999985</v>
      </c>
      <c r="M345" s="14">
        <v>1360.35</v>
      </c>
      <c r="N345" s="14">
        <v>1415.76</v>
      </c>
      <c r="O345" s="14">
        <v>1293.5300000000004</v>
      </c>
      <c r="P345" s="14">
        <v>1248.1400000000003</v>
      </c>
      <c r="Q345" s="14">
        <v>925.37</v>
      </c>
      <c r="R345" s="14">
        <v>1669.4500000000003</v>
      </c>
      <c r="S345" s="14">
        <v>824.9799999999999</v>
      </c>
      <c r="T345" s="14">
        <v>1803.81</v>
      </c>
      <c r="U345" s="14">
        <v>1840.5100000000002</v>
      </c>
      <c r="V345" s="14">
        <v>1400.8300000000004</v>
      </c>
      <c r="W345" s="14">
        <v>1427.6200000000001</v>
      </c>
      <c r="X345" s="14">
        <v>827.03999999999974</v>
      </c>
      <c r="Y345" s="14">
        <v>787.89</v>
      </c>
      <c r="AA345" s="15">
        <v>7609.27</v>
      </c>
      <c r="AB345" s="15">
        <v>15464.93</v>
      </c>
    </row>
    <row r="346" spans="1:28" x14ac:dyDescent="0.3">
      <c r="A346" s="9">
        <v>335</v>
      </c>
      <c r="B346" s="14"/>
      <c r="C346" s="14"/>
      <c r="D346" s="14"/>
      <c r="E346" s="14"/>
      <c r="F346" s="14"/>
      <c r="G346" s="14"/>
      <c r="H346" s="14">
        <v>1653.7899999999997</v>
      </c>
      <c r="I346" s="14">
        <v>1133.06</v>
      </c>
      <c r="J346" s="14">
        <v>834.12999999999988</v>
      </c>
      <c r="K346" s="14">
        <v>897.18000000000006</v>
      </c>
      <c r="L346" s="14">
        <v>1337.2799999999997</v>
      </c>
      <c r="M346" s="14">
        <v>1004.13</v>
      </c>
      <c r="N346" s="14">
        <v>1451.3300000000002</v>
      </c>
      <c r="O346" s="14">
        <v>1251.9700000000003</v>
      </c>
      <c r="P346" s="14">
        <v>1533.8700000000001</v>
      </c>
      <c r="Q346" s="14">
        <v>1388.22</v>
      </c>
      <c r="R346" s="14">
        <v>1027.81</v>
      </c>
      <c r="S346" s="14">
        <v>1540.54</v>
      </c>
      <c r="T346" s="14">
        <v>1749.6600000000003</v>
      </c>
      <c r="U346" s="14">
        <v>1508.66</v>
      </c>
      <c r="V346" s="14">
        <v>1438.6100000000001</v>
      </c>
      <c r="W346" s="14">
        <v>1164.8000000000002</v>
      </c>
      <c r="X346" s="14">
        <v>901.84999999999991</v>
      </c>
      <c r="Y346" s="14">
        <v>865.20999999999992</v>
      </c>
      <c r="AA346" s="15">
        <v>6859.57</v>
      </c>
      <c r="AB346" s="15">
        <v>15822.53</v>
      </c>
    </row>
    <row r="347" spans="1:28" x14ac:dyDescent="0.3">
      <c r="A347" s="9">
        <v>336</v>
      </c>
      <c r="B347" s="14"/>
      <c r="C347" s="14"/>
      <c r="D347" s="14"/>
      <c r="E347" s="14"/>
      <c r="F347" s="14"/>
      <c r="G347" s="14"/>
      <c r="H347" s="14">
        <v>1510.0299999999997</v>
      </c>
      <c r="I347" s="14">
        <v>1640.63</v>
      </c>
      <c r="J347" s="14">
        <v>1164.6099999999999</v>
      </c>
      <c r="K347" s="14">
        <v>1143.8800000000001</v>
      </c>
      <c r="L347" s="14">
        <v>1089.19</v>
      </c>
      <c r="M347" s="14">
        <v>908.23</v>
      </c>
      <c r="N347" s="14">
        <v>1448.29</v>
      </c>
      <c r="O347" s="14">
        <v>1392.0000000000002</v>
      </c>
      <c r="P347" s="14">
        <v>1511.0400000000002</v>
      </c>
      <c r="Q347" s="14">
        <v>1404.8999999999999</v>
      </c>
      <c r="R347" s="14">
        <v>1721.96</v>
      </c>
      <c r="S347" s="14">
        <v>1586.09</v>
      </c>
      <c r="T347" s="14">
        <v>1471.6400000000003</v>
      </c>
      <c r="U347" s="14">
        <v>1638.78</v>
      </c>
      <c r="V347" s="14">
        <v>1166.0000000000002</v>
      </c>
      <c r="W347" s="14">
        <v>941.07000000000016</v>
      </c>
      <c r="X347" s="14">
        <v>1054.8499999999999</v>
      </c>
      <c r="Y347" s="14">
        <v>1418.12</v>
      </c>
      <c r="AA347" s="15">
        <v>7456.57</v>
      </c>
      <c r="AB347" s="15">
        <v>16754.739999999998</v>
      </c>
    </row>
    <row r="348" spans="1:28" x14ac:dyDescent="0.3">
      <c r="A348" s="9">
        <v>337</v>
      </c>
      <c r="B348" s="14"/>
      <c r="C348" s="14"/>
      <c r="D348" s="14"/>
      <c r="E348" s="14"/>
      <c r="F348" s="14"/>
      <c r="G348" s="14"/>
      <c r="H348" s="14">
        <v>1616.02</v>
      </c>
      <c r="I348" s="14">
        <v>1605.41</v>
      </c>
      <c r="J348" s="14">
        <v>1148.3399999999999</v>
      </c>
      <c r="K348" s="14">
        <v>929.08000000000015</v>
      </c>
      <c r="L348" s="14">
        <v>1022.84</v>
      </c>
      <c r="M348" s="14">
        <v>1499.2400000000002</v>
      </c>
      <c r="N348" s="14">
        <v>1321.1800000000003</v>
      </c>
      <c r="O348" s="14">
        <v>1239.44</v>
      </c>
      <c r="P348" s="14">
        <v>1108.51</v>
      </c>
      <c r="Q348" s="14">
        <v>1265.1999999999998</v>
      </c>
      <c r="R348" s="14">
        <v>1592.59</v>
      </c>
      <c r="S348" s="14">
        <v>1326.93</v>
      </c>
      <c r="T348" s="14">
        <v>1743.2000000000003</v>
      </c>
      <c r="U348" s="14">
        <v>1579.31</v>
      </c>
      <c r="V348" s="14">
        <v>955.43</v>
      </c>
      <c r="W348" s="14">
        <v>1418.48</v>
      </c>
      <c r="X348" s="14">
        <v>984.3599999999999</v>
      </c>
      <c r="Y348" s="14">
        <v>1247.56</v>
      </c>
      <c r="AA348" s="15">
        <v>7820.93</v>
      </c>
      <c r="AB348" s="15">
        <v>15782.19</v>
      </c>
    </row>
    <row r="349" spans="1:28" x14ac:dyDescent="0.3">
      <c r="A349" s="9">
        <v>338</v>
      </c>
      <c r="B349" s="14"/>
      <c r="C349" s="14"/>
      <c r="D349" s="14"/>
      <c r="E349" s="14"/>
      <c r="F349" s="14"/>
      <c r="G349" s="14"/>
      <c r="H349" s="14">
        <v>1543.3400000000001</v>
      </c>
      <c r="I349" s="14">
        <v>1644.56</v>
      </c>
      <c r="J349" s="14">
        <v>843.31999999999994</v>
      </c>
      <c r="K349" s="14">
        <v>1621.1799999999998</v>
      </c>
      <c r="L349" s="14">
        <v>1147.8400000000001</v>
      </c>
      <c r="M349" s="14">
        <v>1183.0200000000002</v>
      </c>
      <c r="N349" s="14">
        <v>1290.3899999999999</v>
      </c>
      <c r="O349" s="14">
        <v>1348.5700000000004</v>
      </c>
      <c r="P349" s="14">
        <v>1428.3999999999999</v>
      </c>
      <c r="Q349" s="14">
        <v>1263.23</v>
      </c>
      <c r="R349" s="14">
        <v>981.73999999999978</v>
      </c>
      <c r="S349" s="14">
        <v>1690.2700000000002</v>
      </c>
      <c r="T349" s="14">
        <v>1686.87</v>
      </c>
      <c r="U349" s="14">
        <v>1470.6099999999997</v>
      </c>
      <c r="V349" s="14">
        <v>955.3599999999999</v>
      </c>
      <c r="W349" s="14">
        <v>1082.47</v>
      </c>
      <c r="X349" s="14">
        <v>1245.9000000000001</v>
      </c>
      <c r="Y349" s="14">
        <v>1027.94</v>
      </c>
      <c r="AA349" s="15">
        <v>7983.26</v>
      </c>
      <c r="AB349" s="15">
        <v>15471.750000000002</v>
      </c>
    </row>
    <row r="350" spans="1:28" x14ac:dyDescent="0.3">
      <c r="A350" s="9">
        <v>339</v>
      </c>
      <c r="B350" s="14"/>
      <c r="C350" s="14"/>
      <c r="D350" s="14"/>
      <c r="E350" s="14"/>
      <c r="F350" s="14"/>
      <c r="G350" s="14"/>
      <c r="H350" s="14">
        <v>1525.01</v>
      </c>
      <c r="I350" s="14">
        <v>1637.1100000000001</v>
      </c>
      <c r="J350" s="14">
        <v>1339.3600000000001</v>
      </c>
      <c r="K350" s="14">
        <v>761.15</v>
      </c>
      <c r="L350" s="14">
        <v>1048.52</v>
      </c>
      <c r="M350" s="14">
        <v>1183.22</v>
      </c>
      <c r="N350" s="14">
        <v>1452.23</v>
      </c>
      <c r="O350" s="14">
        <v>1212.72</v>
      </c>
      <c r="P350" s="14">
        <v>1295.75</v>
      </c>
      <c r="Q350" s="14">
        <v>1083.3100000000002</v>
      </c>
      <c r="R350" s="14">
        <v>1540.7000000000003</v>
      </c>
      <c r="S350" s="14">
        <v>606.02</v>
      </c>
      <c r="T350" s="14">
        <v>829.46</v>
      </c>
      <c r="U350" s="14">
        <v>1014.1400000000001</v>
      </c>
      <c r="V350" s="14">
        <v>1085.44</v>
      </c>
      <c r="W350" s="14">
        <v>936.13000000000011</v>
      </c>
      <c r="X350" s="14">
        <v>1200.8599999999999</v>
      </c>
      <c r="Y350" s="14">
        <v>1147.6599999999999</v>
      </c>
      <c r="AA350" s="15">
        <v>7494.37</v>
      </c>
      <c r="AB350" s="15">
        <v>13404.420000000002</v>
      </c>
    </row>
    <row r="351" spans="1:28" x14ac:dyDescent="0.3">
      <c r="A351" s="9">
        <v>340</v>
      </c>
      <c r="B351" s="14"/>
      <c r="C351" s="14"/>
      <c r="D351" s="14"/>
      <c r="E351" s="14"/>
      <c r="F351" s="14"/>
      <c r="G351" s="14"/>
      <c r="H351" s="14">
        <v>1789.4</v>
      </c>
      <c r="I351" s="14">
        <v>1552.0700000000002</v>
      </c>
      <c r="J351" s="14">
        <v>1249.8100000000002</v>
      </c>
      <c r="K351" s="14">
        <v>1721.4599999999998</v>
      </c>
      <c r="L351" s="14">
        <v>1316.48</v>
      </c>
      <c r="M351" s="14">
        <v>1300.21</v>
      </c>
      <c r="N351" s="14">
        <v>1319.4599999999998</v>
      </c>
      <c r="O351" s="14">
        <v>1278.1400000000001</v>
      </c>
      <c r="P351" s="14">
        <v>1273.6000000000001</v>
      </c>
      <c r="Q351" s="14">
        <v>1230.1100000000001</v>
      </c>
      <c r="R351" s="14">
        <v>952.81</v>
      </c>
      <c r="S351" s="14">
        <v>814</v>
      </c>
      <c r="T351" s="14">
        <v>1576.88</v>
      </c>
      <c r="U351" s="14">
        <v>1508.97</v>
      </c>
      <c r="V351" s="14">
        <v>1263.76</v>
      </c>
      <c r="W351" s="14">
        <v>1315.16</v>
      </c>
      <c r="X351" s="14">
        <v>611.64</v>
      </c>
      <c r="Y351" s="14">
        <v>1044.57</v>
      </c>
      <c r="AA351" s="15">
        <v>8929.43</v>
      </c>
      <c r="AB351" s="15">
        <v>14189.099999999999</v>
      </c>
    </row>
    <row r="352" spans="1:28" x14ac:dyDescent="0.3">
      <c r="A352" s="9">
        <v>341</v>
      </c>
      <c r="B352" s="14"/>
      <c r="C352" s="14"/>
      <c r="D352" s="14"/>
      <c r="E352" s="14"/>
      <c r="F352" s="14"/>
      <c r="G352" s="14"/>
      <c r="H352" s="14">
        <v>1583.85</v>
      </c>
      <c r="I352" s="14">
        <v>1416.49</v>
      </c>
      <c r="J352" s="14">
        <v>1187.3400000000001</v>
      </c>
      <c r="K352" s="14">
        <v>982.39999999999986</v>
      </c>
      <c r="L352" s="14">
        <v>832.93</v>
      </c>
      <c r="M352" s="14">
        <v>1136.08</v>
      </c>
      <c r="N352" s="14">
        <v>1414.6</v>
      </c>
      <c r="O352" s="14">
        <v>1183.67</v>
      </c>
      <c r="P352" s="14">
        <v>1385.5499999999997</v>
      </c>
      <c r="Q352" s="14">
        <v>1185.8600000000001</v>
      </c>
      <c r="R352" s="14">
        <v>1460.99</v>
      </c>
      <c r="S352" s="14">
        <v>1428.78</v>
      </c>
      <c r="T352" s="14">
        <v>2008.0900000000001</v>
      </c>
      <c r="U352" s="14">
        <v>1792.5200000000004</v>
      </c>
      <c r="V352" s="14">
        <v>1426.88</v>
      </c>
      <c r="W352" s="14">
        <v>1334.42</v>
      </c>
      <c r="X352" s="14">
        <v>771.8</v>
      </c>
      <c r="Y352" s="14">
        <v>1213.0300000000002</v>
      </c>
      <c r="AA352" s="15">
        <v>8185.74</v>
      </c>
      <c r="AB352" s="15">
        <v>14901.5</v>
      </c>
    </row>
    <row r="353" spans="1:28" x14ac:dyDescent="0.3">
      <c r="A353" s="9">
        <v>342</v>
      </c>
      <c r="B353" s="14"/>
      <c r="C353" s="14"/>
      <c r="D353" s="14"/>
      <c r="E353" s="14"/>
      <c r="F353" s="14"/>
      <c r="G353" s="14"/>
      <c r="H353" s="14">
        <v>1981</v>
      </c>
      <c r="I353" s="14">
        <v>1706.73</v>
      </c>
      <c r="J353" s="14">
        <v>1292.57</v>
      </c>
      <c r="K353" s="14">
        <v>1206.9299999999998</v>
      </c>
      <c r="L353" s="14">
        <v>1110.4699999999998</v>
      </c>
      <c r="M353" s="14">
        <v>1618.35</v>
      </c>
      <c r="N353" s="14">
        <v>1255.1999999999998</v>
      </c>
      <c r="O353" s="14">
        <v>1191.78</v>
      </c>
      <c r="P353" s="14">
        <v>1359.1699999999998</v>
      </c>
      <c r="Q353" s="14">
        <v>1236.9200000000003</v>
      </c>
      <c r="R353" s="14">
        <v>918.24999999999989</v>
      </c>
      <c r="S353" s="14">
        <v>486.93</v>
      </c>
      <c r="T353" s="14">
        <v>1216.6100000000001</v>
      </c>
      <c r="U353" s="14">
        <v>1356.1100000000004</v>
      </c>
      <c r="V353" s="14">
        <v>1181.58</v>
      </c>
      <c r="W353" s="14">
        <v>1112.69</v>
      </c>
      <c r="X353" s="14">
        <v>878.15999999999974</v>
      </c>
      <c r="Y353" s="14">
        <v>1056.9199999999998</v>
      </c>
      <c r="AA353" s="15">
        <v>8304.48</v>
      </c>
      <c r="AB353" s="15">
        <v>16760.740000000002</v>
      </c>
    </row>
    <row r="354" spans="1:28" x14ac:dyDescent="0.3">
      <c r="A354" s="9">
        <v>343</v>
      </c>
      <c r="B354" s="14"/>
      <c r="C354" s="14"/>
      <c r="D354" s="14"/>
      <c r="E354" s="14"/>
      <c r="F354" s="14"/>
      <c r="G354" s="14"/>
      <c r="H354" s="14">
        <v>1633.2800000000002</v>
      </c>
      <c r="I354" s="14">
        <v>1649.1200000000003</v>
      </c>
      <c r="J354" s="14">
        <v>1001.1499999999999</v>
      </c>
      <c r="K354" s="14">
        <v>1060.54</v>
      </c>
      <c r="L354" s="14">
        <v>1227.1500000000001</v>
      </c>
      <c r="M354" s="14">
        <v>1348.31</v>
      </c>
      <c r="N354" s="14">
        <v>1533.8200000000002</v>
      </c>
      <c r="O354" s="14">
        <v>1270.3899999999999</v>
      </c>
      <c r="P354" s="14">
        <v>1074.5099999999998</v>
      </c>
      <c r="Q354" s="14">
        <v>1302.47</v>
      </c>
      <c r="R354" s="14">
        <v>1699.7399999999998</v>
      </c>
      <c r="S354" s="14">
        <v>1482.46</v>
      </c>
      <c r="T354" s="14">
        <v>1727.4500000000003</v>
      </c>
      <c r="U354" s="14">
        <v>1687.4300000000003</v>
      </c>
      <c r="V354" s="14">
        <v>1390.53</v>
      </c>
      <c r="W354" s="14">
        <v>1258.23</v>
      </c>
      <c r="X354" s="14">
        <v>1053.8799999999999</v>
      </c>
      <c r="Y354" s="14">
        <v>1330.55</v>
      </c>
      <c r="AA354" s="15">
        <v>7785.4700000000012</v>
      </c>
      <c r="AB354" s="15">
        <v>14224.589999999998</v>
      </c>
    </row>
    <row r="355" spans="1:28" x14ac:dyDescent="0.3">
      <c r="A355" s="9">
        <v>344</v>
      </c>
      <c r="B355" s="14"/>
      <c r="C355" s="14"/>
      <c r="D355" s="14"/>
      <c r="E355" s="14"/>
      <c r="F355" s="14"/>
      <c r="G355" s="14"/>
      <c r="H355" s="14">
        <v>1388.52</v>
      </c>
      <c r="I355" s="14">
        <v>1683.1000000000004</v>
      </c>
      <c r="J355" s="14">
        <v>1006.5599999999998</v>
      </c>
      <c r="K355" s="14">
        <v>1235.8200000000002</v>
      </c>
      <c r="L355" s="14">
        <v>934.91999999999985</v>
      </c>
      <c r="M355" s="14">
        <v>1360.35</v>
      </c>
      <c r="N355" s="14">
        <v>1415.76</v>
      </c>
      <c r="O355" s="14">
        <v>1293.5300000000004</v>
      </c>
      <c r="P355" s="14">
        <v>1248.1400000000003</v>
      </c>
      <c r="Q355" s="14">
        <v>925.37</v>
      </c>
      <c r="R355" s="14">
        <v>1669.4500000000003</v>
      </c>
      <c r="S355" s="14">
        <v>824.9799999999999</v>
      </c>
      <c r="T355" s="14">
        <v>1803.81</v>
      </c>
      <c r="U355" s="14">
        <v>1840.5100000000002</v>
      </c>
      <c r="V355" s="14">
        <v>1400.8300000000004</v>
      </c>
      <c r="W355" s="14">
        <v>1427.6200000000001</v>
      </c>
      <c r="X355" s="14">
        <v>827.03999999999974</v>
      </c>
      <c r="Y355" s="14">
        <v>787.89</v>
      </c>
      <c r="AA355" s="15">
        <v>7732.27</v>
      </c>
      <c r="AB355" s="15">
        <v>15803.630000000001</v>
      </c>
    </row>
    <row r="356" spans="1:28" x14ac:dyDescent="0.3">
      <c r="A356" s="9">
        <v>345</v>
      </c>
      <c r="B356" s="14"/>
      <c r="C356" s="14"/>
      <c r="D356" s="14"/>
      <c r="E356" s="14"/>
      <c r="F356" s="14"/>
      <c r="G356" s="14"/>
      <c r="H356" s="14">
        <v>1653.7899999999997</v>
      </c>
      <c r="I356" s="14">
        <v>1133.06</v>
      </c>
      <c r="J356" s="14">
        <v>834.12999999999988</v>
      </c>
      <c r="K356" s="14">
        <v>897.18000000000006</v>
      </c>
      <c r="L356" s="14">
        <v>1337.2799999999997</v>
      </c>
      <c r="M356" s="14">
        <v>1004.13</v>
      </c>
      <c r="N356" s="14">
        <v>1451.3300000000002</v>
      </c>
      <c r="O356" s="14">
        <v>1251.9700000000003</v>
      </c>
      <c r="P356" s="14">
        <v>1533.8700000000001</v>
      </c>
      <c r="Q356" s="14">
        <v>1388.22</v>
      </c>
      <c r="R356" s="14">
        <v>1027.81</v>
      </c>
      <c r="S356" s="14">
        <v>1540.54</v>
      </c>
      <c r="T356" s="14">
        <v>1749.6600000000003</v>
      </c>
      <c r="U356" s="14">
        <v>1508.66</v>
      </c>
      <c r="V356" s="14">
        <v>1438.6100000000001</v>
      </c>
      <c r="W356" s="14">
        <v>1164.8000000000002</v>
      </c>
      <c r="X356" s="14">
        <v>901.84999999999991</v>
      </c>
      <c r="Y356" s="14">
        <v>865.20999999999992</v>
      </c>
      <c r="AA356" s="15">
        <v>8380.2099999999991</v>
      </c>
      <c r="AB356" s="15">
        <v>16777.460000000003</v>
      </c>
    </row>
    <row r="357" spans="1:28" x14ac:dyDescent="0.3">
      <c r="A357" s="9">
        <v>346</v>
      </c>
      <c r="B357" s="14"/>
      <c r="C357" s="14"/>
      <c r="D357" s="14"/>
      <c r="E357" s="14"/>
      <c r="F357" s="14"/>
      <c r="G357" s="14"/>
      <c r="H357" s="14">
        <v>1510.0299999999997</v>
      </c>
      <c r="I357" s="14">
        <v>1640.63</v>
      </c>
      <c r="J357" s="14">
        <v>1164.6099999999999</v>
      </c>
      <c r="K357" s="14">
        <v>1143.8800000000001</v>
      </c>
      <c r="L357" s="14">
        <v>1089.19</v>
      </c>
      <c r="M357" s="14">
        <v>908.23</v>
      </c>
      <c r="N357" s="14">
        <v>1448.29</v>
      </c>
      <c r="O357" s="14">
        <v>1392.0000000000002</v>
      </c>
      <c r="P357" s="14">
        <v>1511.0400000000002</v>
      </c>
      <c r="Q357" s="14">
        <v>1404.8999999999999</v>
      </c>
      <c r="R357" s="14">
        <v>1721.96</v>
      </c>
      <c r="S357" s="14">
        <v>1586.09</v>
      </c>
      <c r="T357" s="14">
        <v>1471.6400000000003</v>
      </c>
      <c r="U357" s="14">
        <v>1638.78</v>
      </c>
      <c r="V357" s="14">
        <v>1166.0000000000002</v>
      </c>
      <c r="W357" s="14">
        <v>941.07000000000016</v>
      </c>
      <c r="X357" s="14">
        <v>1054.8499999999999</v>
      </c>
      <c r="Y357" s="14">
        <v>1418.12</v>
      </c>
      <c r="AA357" s="15">
        <v>7425.2900000000009</v>
      </c>
      <c r="AB357" s="15">
        <v>15074.63</v>
      </c>
    </row>
    <row r="358" spans="1:28" x14ac:dyDescent="0.3">
      <c r="A358" s="9">
        <v>347</v>
      </c>
      <c r="B358" s="14"/>
      <c r="C358" s="14"/>
      <c r="D358" s="14"/>
      <c r="E358" s="14"/>
      <c r="F358" s="14"/>
      <c r="G358" s="14"/>
      <c r="H358" s="14">
        <v>1616.02</v>
      </c>
      <c r="I358" s="14">
        <v>1605.41</v>
      </c>
      <c r="J358" s="14">
        <v>1148.3399999999999</v>
      </c>
      <c r="K358" s="14">
        <v>929.08000000000015</v>
      </c>
      <c r="L358" s="14">
        <v>1022.84</v>
      </c>
      <c r="M358" s="14">
        <v>1499.2400000000002</v>
      </c>
      <c r="N358" s="14">
        <v>1321.1800000000003</v>
      </c>
      <c r="O358" s="14">
        <v>1239.44</v>
      </c>
      <c r="P358" s="14">
        <v>1108.51</v>
      </c>
      <c r="Q358" s="14">
        <v>1265.1999999999998</v>
      </c>
      <c r="R358" s="14">
        <v>1592.59</v>
      </c>
      <c r="S358" s="14">
        <v>1326.93</v>
      </c>
      <c r="T358" s="14">
        <v>1743.2000000000003</v>
      </c>
      <c r="U358" s="14">
        <v>1579.31</v>
      </c>
      <c r="V358" s="14">
        <v>955.43</v>
      </c>
      <c r="W358" s="14">
        <v>1418.48</v>
      </c>
      <c r="X358" s="14">
        <v>984.3599999999999</v>
      </c>
      <c r="Y358" s="14">
        <v>1247.56</v>
      </c>
      <c r="AA358" s="15">
        <v>8055.85</v>
      </c>
      <c r="AB358" s="15">
        <v>18039.439999999999</v>
      </c>
    </row>
    <row r="359" spans="1:28" x14ac:dyDescent="0.3">
      <c r="A359" s="9">
        <v>348</v>
      </c>
      <c r="B359" s="14"/>
      <c r="C359" s="14"/>
      <c r="D359" s="14"/>
      <c r="E359" s="14"/>
      <c r="F359" s="14"/>
      <c r="G359" s="14"/>
      <c r="H359" s="14">
        <v>1543.3400000000001</v>
      </c>
      <c r="I359" s="14">
        <v>1644.56</v>
      </c>
      <c r="J359" s="14">
        <v>843.31999999999994</v>
      </c>
      <c r="K359" s="14">
        <v>1621.1799999999998</v>
      </c>
      <c r="L359" s="14">
        <v>1147.8400000000001</v>
      </c>
      <c r="M359" s="14">
        <v>1183.0200000000002</v>
      </c>
      <c r="N359" s="14">
        <v>1290.3899999999999</v>
      </c>
      <c r="O359" s="14">
        <v>1348.5700000000004</v>
      </c>
      <c r="P359" s="14">
        <v>1428.3999999999999</v>
      </c>
      <c r="Q359" s="14">
        <v>1263.23</v>
      </c>
      <c r="R359" s="14">
        <v>981.73999999999978</v>
      </c>
      <c r="S359" s="14">
        <v>1690.2700000000002</v>
      </c>
      <c r="T359" s="14">
        <v>1686.87</v>
      </c>
      <c r="U359" s="14">
        <v>1470.6099999999997</v>
      </c>
      <c r="V359" s="14">
        <v>955.3599999999999</v>
      </c>
      <c r="W359" s="14">
        <v>1082.47</v>
      </c>
      <c r="X359" s="14">
        <v>1245.9000000000001</v>
      </c>
      <c r="Y359" s="14">
        <v>1027.94</v>
      </c>
      <c r="AA359" s="15">
        <v>7588.43</v>
      </c>
      <c r="AB359" s="15">
        <v>16913.5</v>
      </c>
    </row>
    <row r="360" spans="1:28" x14ac:dyDescent="0.3">
      <c r="A360" s="9">
        <v>349</v>
      </c>
      <c r="B360" s="14"/>
      <c r="C360" s="14"/>
      <c r="D360" s="14"/>
      <c r="E360" s="14"/>
      <c r="F360" s="14"/>
      <c r="G360" s="14"/>
      <c r="H360" s="14">
        <v>1525.01</v>
      </c>
      <c r="I360" s="14">
        <v>1637.1100000000001</v>
      </c>
      <c r="J360" s="14">
        <v>1339.3600000000001</v>
      </c>
      <c r="K360" s="14">
        <v>761.15</v>
      </c>
      <c r="L360" s="14">
        <v>1048.52</v>
      </c>
      <c r="M360" s="14">
        <v>1183.22</v>
      </c>
      <c r="N360" s="14">
        <v>1452.23</v>
      </c>
      <c r="O360" s="14">
        <v>1212.72</v>
      </c>
      <c r="P360" s="14">
        <v>1295.75</v>
      </c>
      <c r="Q360" s="14">
        <v>1083.3100000000002</v>
      </c>
      <c r="R360" s="14">
        <v>1540.7000000000003</v>
      </c>
      <c r="S360" s="14">
        <v>606.02</v>
      </c>
      <c r="T360" s="14">
        <v>829.46</v>
      </c>
      <c r="U360" s="14">
        <v>1014.1400000000001</v>
      </c>
      <c r="V360" s="14">
        <v>1085.44</v>
      </c>
      <c r="W360" s="14">
        <v>936.13000000000011</v>
      </c>
      <c r="X360" s="14">
        <v>1200.8599999999999</v>
      </c>
      <c r="Y360" s="14">
        <v>1147.6599999999999</v>
      </c>
      <c r="AA360" s="15">
        <v>7692.6900000000005</v>
      </c>
      <c r="AB360" s="15">
        <v>16089.83</v>
      </c>
    </row>
    <row r="361" spans="1:28" x14ac:dyDescent="0.3">
      <c r="A361" s="9">
        <v>350</v>
      </c>
      <c r="B361" s="14"/>
      <c r="C361" s="14"/>
      <c r="D361" s="14"/>
      <c r="E361" s="14"/>
      <c r="F361" s="14"/>
      <c r="G361" s="14"/>
      <c r="H361" s="14">
        <v>1789.4</v>
      </c>
      <c r="I361" s="14">
        <v>1552.0700000000002</v>
      </c>
      <c r="J361" s="14">
        <v>1249.8100000000002</v>
      </c>
      <c r="K361" s="14">
        <v>1721.4599999999998</v>
      </c>
      <c r="L361" s="14">
        <v>1316.48</v>
      </c>
      <c r="M361" s="14">
        <v>1300.21</v>
      </c>
      <c r="N361" s="14">
        <v>1319.4599999999998</v>
      </c>
      <c r="O361" s="14">
        <v>1278.1400000000001</v>
      </c>
      <c r="P361" s="14">
        <v>1273.6000000000001</v>
      </c>
      <c r="Q361" s="14">
        <v>1230.1100000000001</v>
      </c>
      <c r="R361" s="14">
        <v>952.81</v>
      </c>
      <c r="S361" s="14">
        <v>814</v>
      </c>
      <c r="T361" s="14">
        <v>1576.88</v>
      </c>
      <c r="U361" s="14">
        <v>1508.97</v>
      </c>
      <c r="V361" s="14">
        <v>1263.76</v>
      </c>
      <c r="W361" s="14">
        <v>1315.16</v>
      </c>
      <c r="X361" s="14">
        <v>611.64</v>
      </c>
      <c r="Y361" s="14">
        <v>1044.57</v>
      </c>
      <c r="AA361" s="15">
        <v>7889.090000000002</v>
      </c>
      <c r="AB361" s="15">
        <v>15983.58</v>
      </c>
    </row>
    <row r="362" spans="1:28" x14ac:dyDescent="0.3">
      <c r="A362" s="9">
        <v>351</v>
      </c>
      <c r="B362" s="14"/>
      <c r="C362" s="14"/>
      <c r="D362" s="14"/>
      <c r="E362" s="14"/>
      <c r="F362" s="14"/>
      <c r="G362" s="14"/>
      <c r="H362" s="14">
        <v>1583.85</v>
      </c>
      <c r="I362" s="14">
        <v>1416.49</v>
      </c>
      <c r="J362" s="14">
        <v>1187.3400000000001</v>
      </c>
      <c r="K362" s="14">
        <v>982.39999999999986</v>
      </c>
      <c r="L362" s="14">
        <v>832.93</v>
      </c>
      <c r="M362" s="14">
        <v>1136.08</v>
      </c>
      <c r="N362" s="14">
        <v>1414.6</v>
      </c>
      <c r="O362" s="14">
        <v>1183.67</v>
      </c>
      <c r="P362" s="14">
        <v>1385.5499999999997</v>
      </c>
      <c r="Q362" s="14">
        <v>1185.8600000000001</v>
      </c>
      <c r="R362" s="14">
        <v>1460.99</v>
      </c>
      <c r="S362" s="14">
        <v>1428.78</v>
      </c>
      <c r="T362" s="14">
        <v>2008.0900000000001</v>
      </c>
      <c r="U362" s="14">
        <v>1792.5200000000004</v>
      </c>
      <c r="V362" s="14">
        <v>1426.88</v>
      </c>
      <c r="W362" s="14">
        <v>1334.42</v>
      </c>
      <c r="X362" s="14">
        <v>771.8</v>
      </c>
      <c r="Y362" s="14">
        <v>1213.0300000000002</v>
      </c>
      <c r="AA362" s="15">
        <v>7139.09</v>
      </c>
      <c r="AB362" s="15">
        <v>16606.190000000002</v>
      </c>
    </row>
    <row r="363" spans="1:28" x14ac:dyDescent="0.3">
      <c r="A363" s="9">
        <v>352</v>
      </c>
      <c r="B363" s="14"/>
      <c r="C363" s="14"/>
      <c r="D363" s="14"/>
      <c r="E363" s="14"/>
      <c r="F363" s="14"/>
      <c r="G363" s="14"/>
      <c r="H363" s="14">
        <v>1981</v>
      </c>
      <c r="I363" s="14">
        <v>1706.73</v>
      </c>
      <c r="J363" s="14">
        <v>1292.57</v>
      </c>
      <c r="K363" s="14">
        <v>1206.9299999999998</v>
      </c>
      <c r="L363" s="14">
        <v>1110.4699999999998</v>
      </c>
      <c r="M363" s="14">
        <v>1618.35</v>
      </c>
      <c r="N363" s="14">
        <v>1255.1999999999998</v>
      </c>
      <c r="O363" s="14">
        <v>1191.78</v>
      </c>
      <c r="P363" s="14">
        <v>1359.1699999999998</v>
      </c>
      <c r="Q363" s="14">
        <v>1236.9200000000003</v>
      </c>
      <c r="R363" s="14">
        <v>918.24999999999989</v>
      </c>
      <c r="S363" s="14">
        <v>486.93</v>
      </c>
      <c r="T363" s="14">
        <v>1216.6100000000001</v>
      </c>
      <c r="U363" s="14">
        <v>1356.1100000000004</v>
      </c>
      <c r="V363" s="14">
        <v>1181.58</v>
      </c>
      <c r="W363" s="14">
        <v>1112.69</v>
      </c>
      <c r="X363" s="14">
        <v>878.15999999999974</v>
      </c>
      <c r="Y363" s="14">
        <v>1056.9199999999998</v>
      </c>
      <c r="AA363" s="15">
        <v>8916.0499999999993</v>
      </c>
      <c r="AB363" s="15">
        <v>13250.320000000002</v>
      </c>
    </row>
    <row r="364" spans="1:28" x14ac:dyDescent="0.3">
      <c r="A364" s="9">
        <v>353</v>
      </c>
      <c r="B364" s="14"/>
      <c r="C364" s="14"/>
      <c r="D364" s="14"/>
      <c r="E364" s="14"/>
      <c r="F364" s="14"/>
      <c r="G364" s="14"/>
      <c r="H364" s="14">
        <v>1633.2800000000002</v>
      </c>
      <c r="I364" s="14">
        <v>1649.1200000000003</v>
      </c>
      <c r="J364" s="14">
        <v>1001.1499999999999</v>
      </c>
      <c r="K364" s="14">
        <v>1060.54</v>
      </c>
      <c r="L364" s="14">
        <v>1227.1500000000001</v>
      </c>
      <c r="M364" s="14">
        <v>1348.31</v>
      </c>
      <c r="N364" s="14">
        <v>1533.8200000000002</v>
      </c>
      <c r="O364" s="14">
        <v>1270.3899999999999</v>
      </c>
      <c r="P364" s="14">
        <v>1074.5099999999998</v>
      </c>
      <c r="Q364" s="14">
        <v>1302.47</v>
      </c>
      <c r="R364" s="14">
        <v>1699.7399999999998</v>
      </c>
      <c r="S364" s="14">
        <v>1482.46</v>
      </c>
      <c r="T364" s="14">
        <v>1727.4500000000003</v>
      </c>
      <c r="U364" s="14">
        <v>1687.4300000000003</v>
      </c>
      <c r="V364" s="14">
        <v>1390.53</v>
      </c>
      <c r="W364" s="14">
        <v>1258.23</v>
      </c>
      <c r="X364" s="14">
        <v>1053.8799999999999</v>
      </c>
      <c r="Y364" s="14">
        <v>1330.55</v>
      </c>
      <c r="AA364" s="15">
        <v>7919.5499999999993</v>
      </c>
      <c r="AB364" s="15">
        <v>16811.46</v>
      </c>
    </row>
    <row r="365" spans="1:28" x14ac:dyDescent="0.3">
      <c r="A365" s="9">
        <v>354</v>
      </c>
      <c r="B365" s="14"/>
      <c r="C365" s="14"/>
      <c r="D365" s="14"/>
      <c r="E365" s="14"/>
      <c r="F365" s="14"/>
      <c r="G365" s="14"/>
      <c r="H365" s="14">
        <v>1388.52</v>
      </c>
      <c r="I365" s="14">
        <v>1683.1000000000004</v>
      </c>
      <c r="J365" s="14">
        <v>1006.5599999999998</v>
      </c>
      <c r="K365" s="14">
        <v>1235.8200000000002</v>
      </c>
      <c r="L365" s="14">
        <v>934.91999999999985</v>
      </c>
      <c r="M365" s="14">
        <v>1360.35</v>
      </c>
      <c r="N365" s="14">
        <v>1415.76</v>
      </c>
      <c r="O365" s="14">
        <v>1293.5300000000004</v>
      </c>
      <c r="P365" s="14">
        <v>1248.1400000000003</v>
      </c>
      <c r="Q365" s="14">
        <v>925.37</v>
      </c>
      <c r="R365" s="14">
        <v>1669.4500000000003</v>
      </c>
      <c r="S365" s="14">
        <v>824.9799999999999</v>
      </c>
      <c r="T365" s="14">
        <v>1803.81</v>
      </c>
      <c r="U365" s="14">
        <v>1840.5100000000002</v>
      </c>
      <c r="V365" s="14">
        <v>1400.8300000000004</v>
      </c>
      <c r="W365" s="14">
        <v>1427.6200000000001</v>
      </c>
      <c r="X365" s="14">
        <v>827.03999999999974</v>
      </c>
      <c r="Y365" s="14">
        <v>787.89</v>
      </c>
      <c r="AA365" s="15">
        <v>7609.27</v>
      </c>
      <c r="AB365" s="15">
        <v>15464.93</v>
      </c>
    </row>
    <row r="366" spans="1:28" x14ac:dyDescent="0.3">
      <c r="A366" s="9">
        <v>355</v>
      </c>
      <c r="B366" s="14"/>
      <c r="C366" s="14"/>
      <c r="D366" s="14"/>
      <c r="E366" s="14"/>
      <c r="F366" s="14"/>
      <c r="G366" s="14"/>
      <c r="H366" s="14">
        <v>1653.7899999999997</v>
      </c>
      <c r="I366" s="14">
        <v>1133.06</v>
      </c>
      <c r="J366" s="14">
        <v>834.12999999999988</v>
      </c>
      <c r="K366" s="14">
        <v>897.18000000000006</v>
      </c>
      <c r="L366" s="14">
        <v>1337.2799999999997</v>
      </c>
      <c r="M366" s="14">
        <v>1004.13</v>
      </c>
      <c r="N366" s="14">
        <v>1451.3300000000002</v>
      </c>
      <c r="O366" s="14">
        <v>1251.9700000000003</v>
      </c>
      <c r="P366" s="14">
        <v>1533.8700000000001</v>
      </c>
      <c r="Q366" s="14">
        <v>1388.22</v>
      </c>
      <c r="R366" s="14">
        <v>1027.81</v>
      </c>
      <c r="S366" s="14">
        <v>1540.54</v>
      </c>
      <c r="T366" s="14">
        <v>1749.6600000000003</v>
      </c>
      <c r="U366" s="14">
        <v>1508.66</v>
      </c>
      <c r="V366" s="14">
        <v>1438.6100000000001</v>
      </c>
      <c r="W366" s="14">
        <v>1164.8000000000002</v>
      </c>
      <c r="X366" s="14">
        <v>901.84999999999991</v>
      </c>
      <c r="Y366" s="14">
        <v>865.20999999999992</v>
      </c>
      <c r="AA366" s="15">
        <v>6859.57</v>
      </c>
      <c r="AB366" s="15">
        <v>15822.53</v>
      </c>
    </row>
    <row r="367" spans="1:28" x14ac:dyDescent="0.3">
      <c r="A367" s="9">
        <v>356</v>
      </c>
      <c r="B367" s="14"/>
      <c r="C367" s="14"/>
      <c r="D367" s="14"/>
      <c r="E367" s="14"/>
      <c r="F367" s="14"/>
      <c r="G367" s="14"/>
      <c r="H367" s="14">
        <v>1510.0299999999997</v>
      </c>
      <c r="I367" s="14">
        <v>1640.63</v>
      </c>
      <c r="J367" s="14">
        <v>1164.6099999999999</v>
      </c>
      <c r="K367" s="14">
        <v>1143.8800000000001</v>
      </c>
      <c r="L367" s="14">
        <v>1089.19</v>
      </c>
      <c r="M367" s="14">
        <v>908.23</v>
      </c>
      <c r="N367" s="14">
        <v>1448.29</v>
      </c>
      <c r="O367" s="14">
        <v>1392.0000000000002</v>
      </c>
      <c r="P367" s="14">
        <v>1511.0400000000002</v>
      </c>
      <c r="Q367" s="14">
        <v>1404.8999999999999</v>
      </c>
      <c r="R367" s="14">
        <v>1721.96</v>
      </c>
      <c r="S367" s="14">
        <v>1586.09</v>
      </c>
      <c r="T367" s="14">
        <v>1471.6400000000003</v>
      </c>
      <c r="U367" s="14">
        <v>1638.78</v>
      </c>
      <c r="V367" s="14">
        <v>1166.0000000000002</v>
      </c>
      <c r="W367" s="14">
        <v>941.07000000000016</v>
      </c>
      <c r="X367" s="14">
        <v>1054.8499999999999</v>
      </c>
      <c r="Y367" s="14">
        <v>1418.12</v>
      </c>
      <c r="AA367" s="15">
        <v>7456.57</v>
      </c>
      <c r="AB367" s="15">
        <v>16754.739999999998</v>
      </c>
    </row>
    <row r="368" spans="1:28" x14ac:dyDescent="0.3">
      <c r="A368" s="9">
        <v>357</v>
      </c>
      <c r="B368" s="14"/>
      <c r="C368" s="14"/>
      <c r="D368" s="14"/>
      <c r="E368" s="14"/>
      <c r="F368" s="14"/>
      <c r="G368" s="14"/>
      <c r="H368" s="14">
        <v>1616.02</v>
      </c>
      <c r="I368" s="14">
        <v>1605.41</v>
      </c>
      <c r="J368" s="14">
        <v>1148.3399999999999</v>
      </c>
      <c r="K368" s="14">
        <v>929.08000000000015</v>
      </c>
      <c r="L368" s="14">
        <v>1022.84</v>
      </c>
      <c r="M368" s="14">
        <v>1499.2400000000002</v>
      </c>
      <c r="N368" s="14">
        <v>1321.1800000000003</v>
      </c>
      <c r="O368" s="14">
        <v>1239.44</v>
      </c>
      <c r="P368" s="14">
        <v>1108.51</v>
      </c>
      <c r="Q368" s="14">
        <v>1265.1999999999998</v>
      </c>
      <c r="R368" s="14">
        <v>1592.59</v>
      </c>
      <c r="S368" s="14">
        <v>1326.93</v>
      </c>
      <c r="T368" s="14">
        <v>1743.2000000000003</v>
      </c>
      <c r="U368" s="14">
        <v>1579.31</v>
      </c>
      <c r="V368" s="14">
        <v>955.43</v>
      </c>
      <c r="W368" s="14">
        <v>1418.48</v>
      </c>
      <c r="X368" s="14">
        <v>984.3599999999999</v>
      </c>
      <c r="Y368" s="14">
        <v>1247.56</v>
      </c>
      <c r="AA368" s="15">
        <v>7820.93</v>
      </c>
      <c r="AB368" s="15">
        <v>15782.19</v>
      </c>
    </row>
    <row r="369" spans="1:28" x14ac:dyDescent="0.3">
      <c r="A369" s="9">
        <v>358</v>
      </c>
      <c r="B369" s="14"/>
      <c r="C369" s="14"/>
      <c r="D369" s="14"/>
      <c r="E369" s="14"/>
      <c r="F369" s="14"/>
      <c r="G369" s="14"/>
      <c r="H369" s="14">
        <v>1543.3400000000001</v>
      </c>
      <c r="I369" s="14">
        <v>1644.56</v>
      </c>
      <c r="J369" s="14">
        <v>843.31999999999994</v>
      </c>
      <c r="K369" s="14">
        <v>1621.1799999999998</v>
      </c>
      <c r="L369" s="14">
        <v>1147.8400000000001</v>
      </c>
      <c r="M369" s="14">
        <v>1183.0200000000002</v>
      </c>
      <c r="N369" s="14">
        <v>1290.3899999999999</v>
      </c>
      <c r="O369" s="14">
        <v>1348.5700000000004</v>
      </c>
      <c r="P369" s="14">
        <v>1428.3999999999999</v>
      </c>
      <c r="Q369" s="14">
        <v>1263.23</v>
      </c>
      <c r="R369" s="14">
        <v>981.73999999999978</v>
      </c>
      <c r="S369" s="14">
        <v>1690.2700000000002</v>
      </c>
      <c r="T369" s="14">
        <v>1686.87</v>
      </c>
      <c r="U369" s="14">
        <v>1470.6099999999997</v>
      </c>
      <c r="V369" s="14">
        <v>955.3599999999999</v>
      </c>
      <c r="W369" s="14">
        <v>1082.47</v>
      </c>
      <c r="X369" s="14">
        <v>1245.9000000000001</v>
      </c>
      <c r="Y369" s="14">
        <v>1027.94</v>
      </c>
      <c r="AA369" s="15">
        <v>7983.26</v>
      </c>
      <c r="AB369" s="15">
        <v>15471.750000000002</v>
      </c>
    </row>
    <row r="370" spans="1:28" x14ac:dyDescent="0.3">
      <c r="A370" s="9">
        <v>359</v>
      </c>
      <c r="B370" s="14"/>
      <c r="C370" s="14"/>
      <c r="D370" s="14"/>
      <c r="E370" s="14"/>
      <c r="F370" s="14"/>
      <c r="G370" s="14"/>
      <c r="H370" s="14">
        <v>1525.01</v>
      </c>
      <c r="I370" s="14">
        <v>1637.1100000000001</v>
      </c>
      <c r="J370" s="14">
        <v>1339.3600000000001</v>
      </c>
      <c r="K370" s="14">
        <v>761.15</v>
      </c>
      <c r="L370" s="14">
        <v>1048.52</v>
      </c>
      <c r="M370" s="14">
        <v>1183.22</v>
      </c>
      <c r="N370" s="14">
        <v>1452.23</v>
      </c>
      <c r="O370" s="14">
        <v>1212.72</v>
      </c>
      <c r="P370" s="14">
        <v>1295.75</v>
      </c>
      <c r="Q370" s="14">
        <v>1083.3100000000002</v>
      </c>
      <c r="R370" s="14">
        <v>1540.7000000000003</v>
      </c>
      <c r="S370" s="14">
        <v>606.02</v>
      </c>
      <c r="T370" s="14">
        <v>829.46</v>
      </c>
      <c r="U370" s="14">
        <v>1014.1400000000001</v>
      </c>
      <c r="V370" s="14">
        <v>1085.44</v>
      </c>
      <c r="W370" s="14">
        <v>936.13000000000011</v>
      </c>
      <c r="X370" s="14">
        <v>1200.8599999999999</v>
      </c>
      <c r="Y370" s="14">
        <v>1147.6599999999999</v>
      </c>
      <c r="AA370" s="15">
        <v>7494.37</v>
      </c>
      <c r="AB370" s="15">
        <v>13404.420000000002</v>
      </c>
    </row>
    <row r="371" spans="1:28" x14ac:dyDescent="0.3">
      <c r="A371" s="9">
        <v>360</v>
      </c>
      <c r="B371" s="14"/>
      <c r="C371" s="14"/>
      <c r="D371" s="14"/>
      <c r="E371" s="14"/>
      <c r="F371" s="14"/>
      <c r="G371" s="14"/>
      <c r="H371" s="14">
        <v>1789.4</v>
      </c>
      <c r="I371" s="14">
        <v>1552.0700000000002</v>
      </c>
      <c r="J371" s="14">
        <v>1249.8100000000002</v>
      </c>
      <c r="K371" s="14">
        <v>1721.4599999999998</v>
      </c>
      <c r="L371" s="14">
        <v>1316.48</v>
      </c>
      <c r="M371" s="14">
        <v>1300.21</v>
      </c>
      <c r="N371" s="14">
        <v>1319.4599999999998</v>
      </c>
      <c r="O371" s="14">
        <v>1278.1400000000001</v>
      </c>
      <c r="P371" s="14">
        <v>1273.6000000000001</v>
      </c>
      <c r="Q371" s="14">
        <v>1230.1100000000001</v>
      </c>
      <c r="R371" s="14">
        <v>952.81</v>
      </c>
      <c r="S371" s="14">
        <v>814</v>
      </c>
      <c r="T371" s="14">
        <v>1576.88</v>
      </c>
      <c r="U371" s="14">
        <v>1508.97</v>
      </c>
      <c r="V371" s="14">
        <v>1263.76</v>
      </c>
      <c r="W371" s="14">
        <v>1315.16</v>
      </c>
      <c r="X371" s="14">
        <v>611.64</v>
      </c>
      <c r="Y371" s="14">
        <v>1044.57</v>
      </c>
      <c r="AA371" s="15">
        <v>8929.43</v>
      </c>
      <c r="AB371" s="15">
        <v>14189.099999999999</v>
      </c>
    </row>
    <row r="372" spans="1:28" x14ac:dyDescent="0.3">
      <c r="A372" s="9">
        <v>361</v>
      </c>
      <c r="B372" s="14"/>
      <c r="C372" s="14"/>
      <c r="D372" s="14"/>
      <c r="E372" s="14"/>
      <c r="F372" s="14"/>
      <c r="G372" s="14"/>
      <c r="H372" s="14">
        <v>1583.85</v>
      </c>
      <c r="I372" s="14">
        <v>1416.49</v>
      </c>
      <c r="J372" s="14">
        <v>1187.3400000000001</v>
      </c>
      <c r="K372" s="14">
        <v>982.39999999999986</v>
      </c>
      <c r="L372" s="14">
        <v>832.93</v>
      </c>
      <c r="M372" s="14">
        <v>1136.08</v>
      </c>
      <c r="N372" s="14">
        <v>1414.6</v>
      </c>
      <c r="O372" s="14">
        <v>1183.67</v>
      </c>
      <c r="P372" s="14">
        <v>1385.5499999999997</v>
      </c>
      <c r="Q372" s="14">
        <v>1185.8600000000001</v>
      </c>
      <c r="R372" s="14">
        <v>1460.99</v>
      </c>
      <c r="S372" s="14">
        <v>1428.78</v>
      </c>
      <c r="T372" s="14">
        <v>2008.0900000000001</v>
      </c>
      <c r="U372" s="14">
        <v>1792.5200000000004</v>
      </c>
      <c r="V372" s="14">
        <v>1426.88</v>
      </c>
      <c r="W372" s="14">
        <v>1334.42</v>
      </c>
      <c r="X372" s="14">
        <v>771.8</v>
      </c>
      <c r="Y372" s="14">
        <v>1213.0300000000002</v>
      </c>
      <c r="AA372" s="15">
        <v>8185.74</v>
      </c>
      <c r="AB372" s="15">
        <v>14901.5</v>
      </c>
    </row>
    <row r="373" spans="1:28" x14ac:dyDescent="0.3">
      <c r="A373" s="9">
        <v>362</v>
      </c>
      <c r="B373" s="14"/>
      <c r="C373" s="14"/>
      <c r="D373" s="14"/>
      <c r="E373" s="14"/>
      <c r="F373" s="14"/>
      <c r="G373" s="14"/>
      <c r="H373" s="14">
        <v>1981</v>
      </c>
      <c r="I373" s="14">
        <v>1706.73</v>
      </c>
      <c r="J373" s="14">
        <v>1292.57</v>
      </c>
      <c r="K373" s="14">
        <v>1206.9299999999998</v>
      </c>
      <c r="L373" s="14">
        <v>1110.4699999999998</v>
      </c>
      <c r="M373" s="14">
        <v>1618.35</v>
      </c>
      <c r="N373" s="14">
        <v>1255.1999999999998</v>
      </c>
      <c r="O373" s="14">
        <v>1191.78</v>
      </c>
      <c r="P373" s="14">
        <v>1359.1699999999998</v>
      </c>
      <c r="Q373" s="14">
        <v>1236.9200000000003</v>
      </c>
      <c r="R373" s="14">
        <v>918.24999999999989</v>
      </c>
      <c r="S373" s="14">
        <v>486.93</v>
      </c>
      <c r="T373" s="14">
        <v>1216.6100000000001</v>
      </c>
      <c r="U373" s="14">
        <v>1356.1100000000004</v>
      </c>
      <c r="V373" s="14">
        <v>1181.58</v>
      </c>
      <c r="W373" s="14">
        <v>1112.69</v>
      </c>
      <c r="X373" s="14">
        <v>878.15999999999974</v>
      </c>
      <c r="Y373" s="14">
        <v>1056.9199999999998</v>
      </c>
      <c r="AA373" s="15">
        <v>8304.48</v>
      </c>
      <c r="AB373" s="15">
        <v>16760.740000000002</v>
      </c>
    </row>
    <row r="374" spans="1:28" x14ac:dyDescent="0.3">
      <c r="A374" s="9">
        <v>363</v>
      </c>
      <c r="B374" s="14"/>
      <c r="C374" s="14"/>
      <c r="D374" s="14"/>
      <c r="E374" s="14"/>
      <c r="F374" s="14"/>
      <c r="G374" s="14"/>
      <c r="H374" s="14">
        <v>1633.2800000000002</v>
      </c>
      <c r="I374" s="14">
        <v>1649.1200000000003</v>
      </c>
      <c r="J374" s="14">
        <v>1001.1499999999999</v>
      </c>
      <c r="K374" s="14">
        <v>1060.54</v>
      </c>
      <c r="L374" s="14">
        <v>1227.1500000000001</v>
      </c>
      <c r="M374" s="14">
        <v>1348.31</v>
      </c>
      <c r="N374" s="14">
        <v>1533.8200000000002</v>
      </c>
      <c r="O374" s="14">
        <v>1270.3899999999999</v>
      </c>
      <c r="P374" s="14">
        <v>1074.5099999999998</v>
      </c>
      <c r="Q374" s="14">
        <v>1302.47</v>
      </c>
      <c r="R374" s="14">
        <v>1699.7399999999998</v>
      </c>
      <c r="S374" s="14">
        <v>1482.46</v>
      </c>
      <c r="T374" s="14">
        <v>1727.4500000000003</v>
      </c>
      <c r="U374" s="14">
        <v>1687.4300000000003</v>
      </c>
      <c r="V374" s="14">
        <v>1390.53</v>
      </c>
      <c r="W374" s="14">
        <v>1258.23</v>
      </c>
      <c r="X374" s="14">
        <v>1053.8799999999999</v>
      </c>
      <c r="Y374" s="14">
        <v>1330.55</v>
      </c>
      <c r="AA374" s="15">
        <v>7785.4700000000012</v>
      </c>
      <c r="AB374" s="15">
        <v>14224.589999999998</v>
      </c>
    </row>
    <row r="375" spans="1:28" x14ac:dyDescent="0.3">
      <c r="A375" s="9">
        <v>364</v>
      </c>
      <c r="B375" s="14"/>
      <c r="C375" s="14"/>
      <c r="D375" s="14"/>
      <c r="E375" s="14"/>
      <c r="F375" s="14"/>
      <c r="G375" s="14"/>
      <c r="H375" s="14">
        <v>1388.52</v>
      </c>
      <c r="I375" s="14">
        <v>1683.1000000000004</v>
      </c>
      <c r="J375" s="14">
        <v>1006.5599999999998</v>
      </c>
      <c r="K375" s="14">
        <v>1235.8200000000002</v>
      </c>
      <c r="L375" s="14">
        <v>934.91999999999985</v>
      </c>
      <c r="M375" s="14">
        <v>1360.35</v>
      </c>
      <c r="N375" s="14">
        <v>1415.76</v>
      </c>
      <c r="O375" s="14">
        <v>1293.5300000000004</v>
      </c>
      <c r="P375" s="14">
        <v>1248.1400000000003</v>
      </c>
      <c r="Q375" s="14">
        <v>925.37</v>
      </c>
      <c r="R375" s="14">
        <v>1669.4500000000003</v>
      </c>
      <c r="S375" s="14">
        <v>824.9799999999999</v>
      </c>
      <c r="T375" s="14">
        <v>1803.81</v>
      </c>
      <c r="U375" s="14">
        <v>1840.5100000000002</v>
      </c>
      <c r="V375" s="14">
        <v>1400.8300000000004</v>
      </c>
      <c r="W375" s="14">
        <v>1427.6200000000001</v>
      </c>
      <c r="X375" s="14">
        <v>827.03999999999974</v>
      </c>
      <c r="Y375" s="14">
        <v>787.89</v>
      </c>
      <c r="AA375" s="15">
        <v>7732.27</v>
      </c>
      <c r="AB375" s="15">
        <v>15803.630000000001</v>
      </c>
    </row>
    <row r="376" spans="1:28" x14ac:dyDescent="0.3">
      <c r="A376" s="9">
        <v>365</v>
      </c>
      <c r="B376" s="14"/>
      <c r="C376" s="14"/>
      <c r="D376" s="14"/>
      <c r="E376" s="14"/>
      <c r="F376" s="14"/>
      <c r="G376" s="14"/>
      <c r="H376" s="14">
        <v>1653.7899999999997</v>
      </c>
      <c r="I376" s="14">
        <v>1133.06</v>
      </c>
      <c r="J376" s="14">
        <v>834.12999999999988</v>
      </c>
      <c r="K376" s="14">
        <v>897.18000000000006</v>
      </c>
      <c r="L376" s="14">
        <v>1337.2799999999997</v>
      </c>
      <c r="M376" s="14">
        <v>1004.13</v>
      </c>
      <c r="N376" s="14">
        <v>1451.3300000000002</v>
      </c>
      <c r="O376" s="14">
        <v>1251.9700000000003</v>
      </c>
      <c r="P376" s="14">
        <v>1533.8700000000001</v>
      </c>
      <c r="Q376" s="14">
        <v>1388.22</v>
      </c>
      <c r="R376" s="14">
        <v>1027.81</v>
      </c>
      <c r="S376" s="14">
        <v>1540.54</v>
      </c>
      <c r="T376" s="14">
        <v>1749.6600000000003</v>
      </c>
      <c r="U376" s="14">
        <v>1508.66</v>
      </c>
      <c r="V376" s="14">
        <v>1438.6100000000001</v>
      </c>
      <c r="W376" s="14">
        <v>1164.8000000000002</v>
      </c>
      <c r="X376" s="14">
        <v>901.84999999999991</v>
      </c>
      <c r="Y376" s="14">
        <v>865.20999999999992</v>
      </c>
      <c r="AA376" s="15">
        <v>8380.2099999999991</v>
      </c>
      <c r="AB376" s="15">
        <v>16777.460000000003</v>
      </c>
    </row>
    <row r="377" spans="1:28" x14ac:dyDescent="0.3">
      <c r="A377" s="9">
        <v>366</v>
      </c>
      <c r="B377" s="14"/>
      <c r="C377" s="14"/>
      <c r="D377" s="14"/>
      <c r="E377" s="14"/>
      <c r="F377" s="14"/>
      <c r="G377" s="14"/>
      <c r="H377" s="14">
        <v>1510.0299999999997</v>
      </c>
      <c r="I377" s="14">
        <v>1640.63</v>
      </c>
      <c r="J377" s="14">
        <v>1164.6099999999999</v>
      </c>
      <c r="K377" s="14">
        <v>1143.8800000000001</v>
      </c>
      <c r="L377" s="14">
        <v>1089.19</v>
      </c>
      <c r="M377" s="14">
        <v>908.23</v>
      </c>
      <c r="N377" s="14">
        <v>1448.29</v>
      </c>
      <c r="O377" s="14">
        <v>1392.0000000000002</v>
      </c>
      <c r="P377" s="14">
        <v>1511.0400000000002</v>
      </c>
      <c r="Q377" s="14">
        <v>1404.8999999999999</v>
      </c>
      <c r="R377" s="14">
        <v>1721.96</v>
      </c>
      <c r="S377" s="14">
        <v>1586.09</v>
      </c>
      <c r="T377" s="14">
        <v>1471.6400000000003</v>
      </c>
      <c r="U377" s="14">
        <v>1638.78</v>
      </c>
      <c r="V377" s="14">
        <v>1166.0000000000002</v>
      </c>
      <c r="W377" s="14">
        <v>941.07000000000016</v>
      </c>
      <c r="X377" s="14">
        <v>1054.8499999999999</v>
      </c>
      <c r="Y377" s="14">
        <v>1418.12</v>
      </c>
      <c r="AA377" s="15">
        <v>7425.2900000000009</v>
      </c>
      <c r="AB377" s="15">
        <v>15074.63</v>
      </c>
    </row>
    <row r="378" spans="1:28" x14ac:dyDescent="0.3">
      <c r="A378" s="9">
        <v>367</v>
      </c>
      <c r="B378" s="14"/>
      <c r="C378" s="14"/>
      <c r="D378" s="14"/>
      <c r="E378" s="14"/>
      <c r="F378" s="14"/>
      <c r="G378" s="14"/>
      <c r="H378" s="14">
        <v>1616.02</v>
      </c>
      <c r="I378" s="14">
        <v>1605.41</v>
      </c>
      <c r="J378" s="14">
        <v>1148.3399999999999</v>
      </c>
      <c r="K378" s="14">
        <v>929.08000000000015</v>
      </c>
      <c r="L378" s="14">
        <v>1022.84</v>
      </c>
      <c r="M378" s="14">
        <v>1499.2400000000002</v>
      </c>
      <c r="N378" s="14">
        <v>1321.1800000000003</v>
      </c>
      <c r="O378" s="14">
        <v>1239.44</v>
      </c>
      <c r="P378" s="14">
        <v>1108.51</v>
      </c>
      <c r="Q378" s="14">
        <v>1265.1999999999998</v>
      </c>
      <c r="R378" s="14">
        <v>1592.59</v>
      </c>
      <c r="S378" s="14">
        <v>1326.93</v>
      </c>
      <c r="T378" s="14">
        <v>1743.2000000000003</v>
      </c>
      <c r="U378" s="14">
        <v>1579.31</v>
      </c>
      <c r="V378" s="14">
        <v>955.43</v>
      </c>
      <c r="W378" s="14">
        <v>1418.48</v>
      </c>
      <c r="X378" s="14">
        <v>984.3599999999999</v>
      </c>
      <c r="Y378" s="14">
        <v>1247.56</v>
      </c>
      <c r="AA378" s="15">
        <v>8055.85</v>
      </c>
      <c r="AB378" s="15">
        <v>18039.439999999999</v>
      </c>
    </row>
    <row r="379" spans="1:28" x14ac:dyDescent="0.3">
      <c r="A379" s="9">
        <v>368</v>
      </c>
      <c r="B379" s="14"/>
      <c r="C379" s="14"/>
      <c r="D379" s="14"/>
      <c r="E379" s="14"/>
      <c r="F379" s="14"/>
      <c r="G379" s="14"/>
      <c r="H379" s="14">
        <v>1543.3400000000001</v>
      </c>
      <c r="I379" s="14">
        <v>1644.56</v>
      </c>
      <c r="J379" s="14">
        <v>843.31999999999994</v>
      </c>
      <c r="K379" s="14">
        <v>1621.1799999999998</v>
      </c>
      <c r="L379" s="14">
        <v>1147.8400000000001</v>
      </c>
      <c r="M379" s="14">
        <v>1183.0200000000002</v>
      </c>
      <c r="N379" s="14">
        <v>1290.3899999999999</v>
      </c>
      <c r="O379" s="14">
        <v>1348.5700000000004</v>
      </c>
      <c r="P379" s="14">
        <v>1428.3999999999999</v>
      </c>
      <c r="Q379" s="14">
        <v>1263.23</v>
      </c>
      <c r="R379" s="14">
        <v>981.73999999999978</v>
      </c>
      <c r="S379" s="14">
        <v>1690.2700000000002</v>
      </c>
      <c r="T379" s="14">
        <v>1686.87</v>
      </c>
      <c r="U379" s="14">
        <v>1470.6099999999997</v>
      </c>
      <c r="V379" s="14">
        <v>955.3599999999999</v>
      </c>
      <c r="W379" s="14">
        <v>1082.47</v>
      </c>
      <c r="X379" s="14">
        <v>1245.9000000000001</v>
      </c>
      <c r="Y379" s="14">
        <v>1027.94</v>
      </c>
      <c r="AA379" s="15">
        <v>7588.43</v>
      </c>
      <c r="AB379" s="15">
        <v>16913.5</v>
      </c>
    </row>
    <row r="380" spans="1:28" x14ac:dyDescent="0.3">
      <c r="A380" s="9">
        <v>369</v>
      </c>
      <c r="B380" s="14"/>
      <c r="C380" s="14"/>
      <c r="D380" s="14"/>
      <c r="E380" s="14"/>
      <c r="F380" s="14"/>
      <c r="G380" s="14"/>
      <c r="H380" s="14">
        <v>1525.01</v>
      </c>
      <c r="I380" s="14">
        <v>1637.1100000000001</v>
      </c>
      <c r="J380" s="14">
        <v>1339.3600000000001</v>
      </c>
      <c r="K380" s="14">
        <v>761.15</v>
      </c>
      <c r="L380" s="14">
        <v>1048.52</v>
      </c>
      <c r="M380" s="14">
        <v>1183.22</v>
      </c>
      <c r="N380" s="14">
        <v>1452.23</v>
      </c>
      <c r="O380" s="14">
        <v>1212.72</v>
      </c>
      <c r="P380" s="14">
        <v>1295.75</v>
      </c>
      <c r="Q380" s="14">
        <v>1083.3100000000002</v>
      </c>
      <c r="R380" s="14">
        <v>1540.7000000000003</v>
      </c>
      <c r="S380" s="14">
        <v>606.02</v>
      </c>
      <c r="T380" s="14">
        <v>829.46</v>
      </c>
      <c r="U380" s="14">
        <v>1014.1400000000001</v>
      </c>
      <c r="V380" s="14">
        <v>1085.44</v>
      </c>
      <c r="W380" s="14">
        <v>936.13000000000011</v>
      </c>
      <c r="X380" s="14">
        <v>1200.8599999999999</v>
      </c>
      <c r="Y380" s="14">
        <v>1147.6599999999999</v>
      </c>
      <c r="AA380" s="15">
        <v>7692.6900000000005</v>
      </c>
      <c r="AB380" s="15">
        <v>16089.83</v>
      </c>
    </row>
    <row r="381" spans="1:28" x14ac:dyDescent="0.3">
      <c r="A381" s="9">
        <v>370</v>
      </c>
      <c r="B381" s="14"/>
      <c r="C381" s="14"/>
      <c r="D381" s="14"/>
      <c r="E381" s="14"/>
      <c r="F381" s="14"/>
      <c r="G381" s="14"/>
      <c r="H381" s="14">
        <v>1789.4</v>
      </c>
      <c r="I381" s="14">
        <v>1552.0700000000002</v>
      </c>
      <c r="J381" s="14">
        <v>1249.8100000000002</v>
      </c>
      <c r="K381" s="14">
        <v>1721.4599999999998</v>
      </c>
      <c r="L381" s="14">
        <v>1316.48</v>
      </c>
      <c r="M381" s="14">
        <v>1300.21</v>
      </c>
      <c r="N381" s="14">
        <v>1319.4599999999998</v>
      </c>
      <c r="O381" s="14">
        <v>1278.1400000000001</v>
      </c>
      <c r="P381" s="14">
        <v>1273.6000000000001</v>
      </c>
      <c r="Q381" s="14">
        <v>1230.1100000000001</v>
      </c>
      <c r="R381" s="14">
        <v>952.81</v>
      </c>
      <c r="S381" s="14">
        <v>814</v>
      </c>
      <c r="T381" s="14">
        <v>1576.88</v>
      </c>
      <c r="U381" s="14">
        <v>1508.97</v>
      </c>
      <c r="V381" s="14">
        <v>1263.76</v>
      </c>
      <c r="W381" s="14">
        <v>1315.16</v>
      </c>
      <c r="X381" s="14">
        <v>611.64</v>
      </c>
      <c r="Y381" s="14">
        <v>1044.57</v>
      </c>
      <c r="AA381" s="15">
        <v>7889.090000000002</v>
      </c>
      <c r="AB381" s="15">
        <v>15983.58</v>
      </c>
    </row>
    <row r="382" spans="1:28" x14ac:dyDescent="0.3">
      <c r="A382" s="9">
        <v>371</v>
      </c>
      <c r="B382" s="14"/>
      <c r="C382" s="14"/>
      <c r="D382" s="14"/>
      <c r="E382" s="14"/>
      <c r="F382" s="14"/>
      <c r="G382" s="14"/>
      <c r="H382" s="14">
        <v>1583.85</v>
      </c>
      <c r="I382" s="14">
        <v>1416.49</v>
      </c>
      <c r="J382" s="14">
        <v>1187.3400000000001</v>
      </c>
      <c r="K382" s="14">
        <v>982.39999999999986</v>
      </c>
      <c r="L382" s="14">
        <v>832.93</v>
      </c>
      <c r="M382" s="14">
        <v>1136.08</v>
      </c>
      <c r="N382" s="14">
        <v>1414.6</v>
      </c>
      <c r="O382" s="14">
        <v>1183.67</v>
      </c>
      <c r="P382" s="14">
        <v>1385.5499999999997</v>
      </c>
      <c r="Q382" s="14">
        <v>1185.8600000000001</v>
      </c>
      <c r="R382" s="14">
        <v>1460.99</v>
      </c>
      <c r="S382" s="14">
        <v>1428.78</v>
      </c>
      <c r="T382" s="14">
        <v>2008.0900000000001</v>
      </c>
      <c r="U382" s="14">
        <v>1792.5200000000004</v>
      </c>
      <c r="V382" s="14">
        <v>1426.88</v>
      </c>
      <c r="W382" s="14">
        <v>1334.42</v>
      </c>
      <c r="X382" s="14">
        <v>771.8</v>
      </c>
      <c r="Y382" s="14">
        <v>1213.0300000000002</v>
      </c>
      <c r="AA382" s="15">
        <v>7139.09</v>
      </c>
      <c r="AB382" s="15">
        <v>16606.190000000002</v>
      </c>
    </row>
    <row r="383" spans="1:28" x14ac:dyDescent="0.3">
      <c r="A383" s="9">
        <v>372</v>
      </c>
      <c r="B383" s="14"/>
      <c r="C383" s="14"/>
      <c r="D383" s="14"/>
      <c r="E383" s="14"/>
      <c r="F383" s="14"/>
      <c r="G383" s="14"/>
      <c r="H383" s="14">
        <v>1981</v>
      </c>
      <c r="I383" s="14">
        <v>1706.73</v>
      </c>
      <c r="J383" s="14">
        <v>1292.57</v>
      </c>
      <c r="K383" s="14">
        <v>1206.9299999999998</v>
      </c>
      <c r="L383" s="14">
        <v>1110.4699999999998</v>
      </c>
      <c r="M383" s="14">
        <v>1618.35</v>
      </c>
      <c r="N383" s="14">
        <v>1255.1999999999998</v>
      </c>
      <c r="O383" s="14">
        <v>1191.78</v>
      </c>
      <c r="P383" s="14">
        <v>1359.1699999999998</v>
      </c>
      <c r="Q383" s="14">
        <v>1236.9200000000003</v>
      </c>
      <c r="R383" s="14">
        <v>918.24999999999989</v>
      </c>
      <c r="S383" s="14">
        <v>486.93</v>
      </c>
      <c r="T383" s="14">
        <v>1216.6100000000001</v>
      </c>
      <c r="U383" s="14">
        <v>1356.1100000000004</v>
      </c>
      <c r="V383" s="14">
        <v>1181.58</v>
      </c>
      <c r="W383" s="14">
        <v>1112.69</v>
      </c>
      <c r="X383" s="14">
        <v>878.15999999999974</v>
      </c>
      <c r="Y383" s="14">
        <v>1056.9199999999998</v>
      </c>
      <c r="AA383" s="15">
        <v>8916.0499999999993</v>
      </c>
      <c r="AB383" s="15">
        <v>13250.320000000002</v>
      </c>
    </row>
    <row r="384" spans="1:28" x14ac:dyDescent="0.3">
      <c r="A384" s="9">
        <v>373</v>
      </c>
      <c r="B384" s="14"/>
      <c r="C384" s="14"/>
      <c r="D384" s="14"/>
      <c r="E384" s="14"/>
      <c r="F384" s="14"/>
      <c r="G384" s="14"/>
      <c r="H384" s="14">
        <v>1633.2800000000002</v>
      </c>
      <c r="I384" s="14">
        <v>1649.1200000000003</v>
      </c>
      <c r="J384" s="14">
        <v>1001.1499999999999</v>
      </c>
      <c r="K384" s="14">
        <v>1060.54</v>
      </c>
      <c r="L384" s="14">
        <v>1227.1500000000001</v>
      </c>
      <c r="M384" s="14">
        <v>1348.31</v>
      </c>
      <c r="N384" s="14">
        <v>1533.8200000000002</v>
      </c>
      <c r="O384" s="14">
        <v>1270.3899999999999</v>
      </c>
      <c r="P384" s="14">
        <v>1074.5099999999998</v>
      </c>
      <c r="Q384" s="14">
        <v>1302.47</v>
      </c>
      <c r="R384" s="14">
        <v>1699.7399999999998</v>
      </c>
      <c r="S384" s="14">
        <v>1482.46</v>
      </c>
      <c r="T384" s="14">
        <v>1727.4500000000003</v>
      </c>
      <c r="U384" s="14">
        <v>1687.4300000000003</v>
      </c>
      <c r="V384" s="14">
        <v>1390.53</v>
      </c>
      <c r="W384" s="14">
        <v>1258.23</v>
      </c>
      <c r="X384" s="14">
        <v>1053.8799999999999</v>
      </c>
      <c r="Y384" s="14">
        <v>1330.55</v>
      </c>
      <c r="AA384" s="15">
        <v>7919.5499999999993</v>
      </c>
      <c r="AB384" s="15">
        <v>16811.46</v>
      </c>
    </row>
    <row r="385" spans="1:28" x14ac:dyDescent="0.3">
      <c r="A385" s="9">
        <v>374</v>
      </c>
      <c r="B385" s="14"/>
      <c r="C385" s="14"/>
      <c r="D385" s="14"/>
      <c r="E385" s="14"/>
      <c r="F385" s="14"/>
      <c r="G385" s="14"/>
      <c r="H385" s="14">
        <v>1388.52</v>
      </c>
      <c r="I385" s="14">
        <v>1683.1000000000004</v>
      </c>
      <c r="J385" s="14">
        <v>1006.5599999999998</v>
      </c>
      <c r="K385" s="14">
        <v>1235.8200000000002</v>
      </c>
      <c r="L385" s="14">
        <v>934.91999999999985</v>
      </c>
      <c r="M385" s="14">
        <v>1360.35</v>
      </c>
      <c r="N385" s="14">
        <v>1415.76</v>
      </c>
      <c r="O385" s="14">
        <v>1293.5300000000004</v>
      </c>
      <c r="P385" s="14">
        <v>1248.1400000000003</v>
      </c>
      <c r="Q385" s="14">
        <v>925.37</v>
      </c>
      <c r="R385" s="14">
        <v>1669.4500000000003</v>
      </c>
      <c r="S385" s="14">
        <v>824.9799999999999</v>
      </c>
      <c r="T385" s="14">
        <v>1803.81</v>
      </c>
      <c r="U385" s="14">
        <v>1840.5100000000002</v>
      </c>
      <c r="V385" s="14">
        <v>1400.8300000000004</v>
      </c>
      <c r="W385" s="14">
        <v>1427.6200000000001</v>
      </c>
      <c r="X385" s="14">
        <v>827.03999999999974</v>
      </c>
      <c r="Y385" s="14">
        <v>787.89</v>
      </c>
      <c r="AA385" s="15">
        <v>7609.27</v>
      </c>
      <c r="AB385" s="15">
        <v>15464.93</v>
      </c>
    </row>
    <row r="386" spans="1:28" x14ac:dyDescent="0.3">
      <c r="A386" s="9">
        <v>375</v>
      </c>
      <c r="B386" s="14"/>
      <c r="C386" s="14"/>
      <c r="D386" s="14"/>
      <c r="E386" s="14"/>
      <c r="F386" s="14"/>
      <c r="G386" s="14"/>
      <c r="H386" s="14">
        <v>1653.7899999999997</v>
      </c>
      <c r="I386" s="14">
        <v>1133.06</v>
      </c>
      <c r="J386" s="14">
        <v>834.12999999999988</v>
      </c>
      <c r="K386" s="14">
        <v>897.18000000000006</v>
      </c>
      <c r="L386" s="14">
        <v>1337.2799999999997</v>
      </c>
      <c r="M386" s="14">
        <v>1004.13</v>
      </c>
      <c r="N386" s="14">
        <v>1451.3300000000002</v>
      </c>
      <c r="O386" s="14">
        <v>1251.9700000000003</v>
      </c>
      <c r="P386" s="14">
        <v>1533.8700000000001</v>
      </c>
      <c r="Q386" s="14">
        <v>1388.22</v>
      </c>
      <c r="R386" s="14">
        <v>1027.81</v>
      </c>
      <c r="S386" s="14">
        <v>1540.54</v>
      </c>
      <c r="T386" s="14">
        <v>1749.6600000000003</v>
      </c>
      <c r="U386" s="14">
        <v>1508.66</v>
      </c>
      <c r="V386" s="14">
        <v>1438.6100000000001</v>
      </c>
      <c r="W386" s="14">
        <v>1164.8000000000002</v>
      </c>
      <c r="X386" s="14">
        <v>901.84999999999991</v>
      </c>
      <c r="Y386" s="14">
        <v>865.20999999999992</v>
      </c>
      <c r="AA386" s="15">
        <v>6859.57</v>
      </c>
      <c r="AB386" s="15">
        <v>15822.53</v>
      </c>
    </row>
    <row r="387" spans="1:28" x14ac:dyDescent="0.3">
      <c r="A387" s="9">
        <v>376</v>
      </c>
      <c r="B387" s="14"/>
      <c r="C387" s="14"/>
      <c r="D387" s="14"/>
      <c r="E387" s="14"/>
      <c r="F387" s="14"/>
      <c r="G387" s="14"/>
      <c r="H387" s="14">
        <v>1510.0299999999997</v>
      </c>
      <c r="I387" s="14">
        <v>1640.63</v>
      </c>
      <c r="J387" s="14">
        <v>1164.6099999999999</v>
      </c>
      <c r="K387" s="14">
        <v>1143.8800000000001</v>
      </c>
      <c r="L387" s="14">
        <v>1089.19</v>
      </c>
      <c r="M387" s="14">
        <v>908.23</v>
      </c>
      <c r="N387" s="14">
        <v>1448.29</v>
      </c>
      <c r="O387" s="14">
        <v>1392.0000000000002</v>
      </c>
      <c r="P387" s="14">
        <v>1511.0400000000002</v>
      </c>
      <c r="Q387" s="14">
        <v>1404.8999999999999</v>
      </c>
      <c r="R387" s="14">
        <v>1721.96</v>
      </c>
      <c r="S387" s="14">
        <v>1586.09</v>
      </c>
      <c r="T387" s="14">
        <v>1471.6400000000003</v>
      </c>
      <c r="U387" s="14">
        <v>1638.78</v>
      </c>
      <c r="V387" s="14">
        <v>1166.0000000000002</v>
      </c>
      <c r="W387" s="14">
        <v>941.07000000000016</v>
      </c>
      <c r="X387" s="14">
        <v>1054.8499999999999</v>
      </c>
      <c r="Y387" s="14">
        <v>1418.12</v>
      </c>
      <c r="AA387" s="15">
        <v>7456.57</v>
      </c>
      <c r="AB387" s="15">
        <v>16754.739999999998</v>
      </c>
    </row>
    <row r="388" spans="1:28" x14ac:dyDescent="0.3">
      <c r="A388" s="9">
        <v>377</v>
      </c>
      <c r="B388" s="14"/>
      <c r="C388" s="14"/>
      <c r="D388" s="14"/>
      <c r="E388" s="14"/>
      <c r="F388" s="14"/>
      <c r="G388" s="14"/>
      <c r="H388" s="14">
        <v>1616.02</v>
      </c>
      <c r="I388" s="14">
        <v>1605.41</v>
      </c>
      <c r="J388" s="14">
        <v>1148.3399999999999</v>
      </c>
      <c r="K388" s="14">
        <v>929.08000000000015</v>
      </c>
      <c r="L388" s="14">
        <v>1022.84</v>
      </c>
      <c r="M388" s="14">
        <v>1499.2400000000002</v>
      </c>
      <c r="N388" s="14">
        <v>1321.1800000000003</v>
      </c>
      <c r="O388" s="14">
        <v>1239.44</v>
      </c>
      <c r="P388" s="14">
        <v>1108.51</v>
      </c>
      <c r="Q388" s="14">
        <v>1265.1999999999998</v>
      </c>
      <c r="R388" s="14">
        <v>1592.59</v>
      </c>
      <c r="S388" s="14">
        <v>1326.93</v>
      </c>
      <c r="T388" s="14">
        <v>1743.2000000000003</v>
      </c>
      <c r="U388" s="14">
        <v>1579.31</v>
      </c>
      <c r="V388" s="14">
        <v>955.43</v>
      </c>
      <c r="W388" s="14">
        <v>1418.48</v>
      </c>
      <c r="X388" s="14">
        <v>984.3599999999999</v>
      </c>
      <c r="Y388" s="14">
        <v>1247.56</v>
      </c>
      <c r="AA388" s="15">
        <v>7820.93</v>
      </c>
      <c r="AB388" s="15">
        <v>15782.19</v>
      </c>
    </row>
    <row r="389" spans="1:28" x14ac:dyDescent="0.3">
      <c r="A389" s="9">
        <v>378</v>
      </c>
      <c r="B389" s="14"/>
      <c r="C389" s="14"/>
      <c r="D389" s="14"/>
      <c r="E389" s="14"/>
      <c r="F389" s="14"/>
      <c r="G389" s="14"/>
      <c r="H389" s="14">
        <v>1543.3400000000001</v>
      </c>
      <c r="I389" s="14">
        <v>1644.56</v>
      </c>
      <c r="J389" s="14">
        <v>843.31999999999994</v>
      </c>
      <c r="K389" s="14">
        <v>1621.1799999999998</v>
      </c>
      <c r="L389" s="14">
        <v>1147.8400000000001</v>
      </c>
      <c r="M389" s="14">
        <v>1183.0200000000002</v>
      </c>
      <c r="N389" s="14">
        <v>1290.3899999999999</v>
      </c>
      <c r="O389" s="14">
        <v>1348.5700000000004</v>
      </c>
      <c r="P389" s="14">
        <v>1428.3999999999999</v>
      </c>
      <c r="Q389" s="14">
        <v>1263.23</v>
      </c>
      <c r="R389" s="14">
        <v>981.73999999999978</v>
      </c>
      <c r="S389" s="14">
        <v>1690.2700000000002</v>
      </c>
      <c r="T389" s="14">
        <v>1686.87</v>
      </c>
      <c r="U389" s="14">
        <v>1470.6099999999997</v>
      </c>
      <c r="V389" s="14">
        <v>955.3599999999999</v>
      </c>
      <c r="W389" s="14">
        <v>1082.47</v>
      </c>
      <c r="X389" s="14">
        <v>1245.9000000000001</v>
      </c>
      <c r="Y389" s="14">
        <v>1027.94</v>
      </c>
      <c r="AA389" s="15">
        <v>7983.26</v>
      </c>
      <c r="AB389" s="15">
        <v>15471.750000000002</v>
      </c>
    </row>
    <row r="390" spans="1:28" x14ac:dyDescent="0.3">
      <c r="A390" s="9">
        <v>379</v>
      </c>
      <c r="B390" s="14"/>
      <c r="C390" s="14"/>
      <c r="D390" s="14"/>
      <c r="E390" s="14"/>
      <c r="F390" s="14"/>
      <c r="G390" s="14"/>
      <c r="H390" s="14">
        <v>1525.01</v>
      </c>
      <c r="I390" s="14">
        <v>1637.1100000000001</v>
      </c>
      <c r="J390" s="14">
        <v>1339.3600000000001</v>
      </c>
      <c r="K390" s="14">
        <v>761.15</v>
      </c>
      <c r="L390" s="14">
        <v>1048.52</v>
      </c>
      <c r="M390" s="14">
        <v>1183.22</v>
      </c>
      <c r="N390" s="14">
        <v>1452.23</v>
      </c>
      <c r="O390" s="14">
        <v>1212.72</v>
      </c>
      <c r="P390" s="14">
        <v>1295.75</v>
      </c>
      <c r="Q390" s="14">
        <v>1083.3100000000002</v>
      </c>
      <c r="R390" s="14">
        <v>1540.7000000000003</v>
      </c>
      <c r="S390" s="14">
        <v>606.02</v>
      </c>
      <c r="T390" s="14">
        <v>829.46</v>
      </c>
      <c r="U390" s="14">
        <v>1014.1400000000001</v>
      </c>
      <c r="V390" s="14">
        <v>1085.44</v>
      </c>
      <c r="W390" s="14">
        <v>936.13000000000011</v>
      </c>
      <c r="X390" s="14">
        <v>1200.8599999999999</v>
      </c>
      <c r="Y390" s="14">
        <v>1147.6599999999999</v>
      </c>
      <c r="AA390" s="15">
        <v>7494.37</v>
      </c>
      <c r="AB390" s="15">
        <v>13404.420000000002</v>
      </c>
    </row>
    <row r="391" spans="1:28" x14ac:dyDescent="0.3">
      <c r="A391" s="9">
        <v>380</v>
      </c>
      <c r="B391" s="14"/>
      <c r="C391" s="14"/>
      <c r="D391" s="14"/>
      <c r="E391" s="14"/>
      <c r="F391" s="14"/>
      <c r="G391" s="14"/>
      <c r="H391" s="14">
        <v>1789.4</v>
      </c>
      <c r="I391" s="14">
        <v>1552.0700000000002</v>
      </c>
      <c r="J391" s="14">
        <v>1249.8100000000002</v>
      </c>
      <c r="K391" s="14">
        <v>1721.4599999999998</v>
      </c>
      <c r="L391" s="14">
        <v>1316.48</v>
      </c>
      <c r="M391" s="14">
        <v>1300.21</v>
      </c>
      <c r="N391" s="14">
        <v>1319.4599999999998</v>
      </c>
      <c r="O391" s="14">
        <v>1278.1400000000001</v>
      </c>
      <c r="P391" s="14">
        <v>1273.6000000000001</v>
      </c>
      <c r="Q391" s="14">
        <v>1230.1100000000001</v>
      </c>
      <c r="R391" s="14">
        <v>952.81</v>
      </c>
      <c r="S391" s="14">
        <v>814</v>
      </c>
      <c r="T391" s="14">
        <v>1576.88</v>
      </c>
      <c r="U391" s="14">
        <v>1508.97</v>
      </c>
      <c r="V391" s="14">
        <v>1263.76</v>
      </c>
      <c r="W391" s="14">
        <v>1315.16</v>
      </c>
      <c r="X391" s="14">
        <v>611.64</v>
      </c>
      <c r="Y391" s="14">
        <v>1044.57</v>
      </c>
      <c r="AA391" s="15">
        <v>8929.43</v>
      </c>
      <c r="AB391" s="15">
        <v>14189.099999999999</v>
      </c>
    </row>
    <row r="392" spans="1:28" x14ac:dyDescent="0.3">
      <c r="A392" s="9">
        <v>381</v>
      </c>
      <c r="B392" s="14"/>
      <c r="C392" s="14"/>
      <c r="D392" s="14"/>
      <c r="E392" s="14"/>
      <c r="F392" s="14"/>
      <c r="G392" s="14"/>
      <c r="H392" s="14">
        <v>1583.85</v>
      </c>
      <c r="I392" s="14">
        <v>1416.49</v>
      </c>
      <c r="J392" s="14">
        <v>1187.3400000000001</v>
      </c>
      <c r="K392" s="14">
        <v>982.39999999999986</v>
      </c>
      <c r="L392" s="14">
        <v>832.93</v>
      </c>
      <c r="M392" s="14">
        <v>1136.08</v>
      </c>
      <c r="N392" s="14">
        <v>1414.6</v>
      </c>
      <c r="O392" s="14">
        <v>1183.67</v>
      </c>
      <c r="P392" s="14">
        <v>1385.5499999999997</v>
      </c>
      <c r="Q392" s="14">
        <v>1185.8600000000001</v>
      </c>
      <c r="R392" s="14">
        <v>1460.99</v>
      </c>
      <c r="S392" s="14">
        <v>1428.78</v>
      </c>
      <c r="T392" s="14">
        <v>2008.0900000000001</v>
      </c>
      <c r="U392" s="14">
        <v>1792.5200000000004</v>
      </c>
      <c r="V392" s="14">
        <v>1426.88</v>
      </c>
      <c r="W392" s="14">
        <v>1334.42</v>
      </c>
      <c r="X392" s="14">
        <v>771.8</v>
      </c>
      <c r="Y392" s="14">
        <v>1213.0300000000002</v>
      </c>
      <c r="AA392" s="15">
        <v>8185.74</v>
      </c>
      <c r="AB392" s="15">
        <v>14901.5</v>
      </c>
    </row>
    <row r="393" spans="1:28" x14ac:dyDescent="0.3">
      <c r="A393" s="9">
        <v>382</v>
      </c>
      <c r="B393" s="14"/>
      <c r="C393" s="14"/>
      <c r="D393" s="14"/>
      <c r="E393" s="14"/>
      <c r="F393" s="14"/>
      <c r="G393" s="14"/>
      <c r="H393" s="14">
        <v>1981</v>
      </c>
      <c r="I393" s="14">
        <v>1706.73</v>
      </c>
      <c r="J393" s="14">
        <v>1292.57</v>
      </c>
      <c r="K393" s="14">
        <v>1206.9299999999998</v>
      </c>
      <c r="L393" s="14">
        <v>1110.4699999999998</v>
      </c>
      <c r="M393" s="14">
        <v>1618.35</v>
      </c>
      <c r="N393" s="14">
        <v>1255.1999999999998</v>
      </c>
      <c r="O393" s="14">
        <v>1191.78</v>
      </c>
      <c r="P393" s="14">
        <v>1359.1699999999998</v>
      </c>
      <c r="Q393" s="14">
        <v>1236.9200000000003</v>
      </c>
      <c r="R393" s="14">
        <v>918.24999999999989</v>
      </c>
      <c r="S393" s="14">
        <v>486.93</v>
      </c>
      <c r="T393" s="14">
        <v>1216.6100000000001</v>
      </c>
      <c r="U393" s="14">
        <v>1356.1100000000004</v>
      </c>
      <c r="V393" s="14">
        <v>1181.58</v>
      </c>
      <c r="W393" s="14">
        <v>1112.69</v>
      </c>
      <c r="X393" s="14">
        <v>878.15999999999974</v>
      </c>
      <c r="Y393" s="14">
        <v>1056.9199999999998</v>
      </c>
      <c r="AA393" s="15">
        <v>8304.48</v>
      </c>
      <c r="AB393" s="15">
        <v>16760.740000000002</v>
      </c>
    </row>
    <row r="394" spans="1:28" x14ac:dyDescent="0.3">
      <c r="A394" s="9">
        <v>383</v>
      </c>
      <c r="B394" s="14"/>
      <c r="C394" s="14"/>
      <c r="D394" s="14"/>
      <c r="E394" s="14"/>
      <c r="F394" s="14"/>
      <c r="G394" s="14"/>
      <c r="H394" s="14">
        <v>1633.2800000000002</v>
      </c>
      <c r="I394" s="14">
        <v>1649.1200000000003</v>
      </c>
      <c r="J394" s="14">
        <v>1001.1499999999999</v>
      </c>
      <c r="K394" s="14">
        <v>1060.54</v>
      </c>
      <c r="L394" s="14">
        <v>1227.1500000000001</v>
      </c>
      <c r="M394" s="14">
        <v>1348.31</v>
      </c>
      <c r="N394" s="14">
        <v>1533.8200000000002</v>
      </c>
      <c r="O394" s="14">
        <v>1270.3899999999999</v>
      </c>
      <c r="P394" s="14">
        <v>1074.5099999999998</v>
      </c>
      <c r="Q394" s="14">
        <v>1302.47</v>
      </c>
      <c r="R394" s="14">
        <v>1699.7399999999998</v>
      </c>
      <c r="S394" s="14">
        <v>1482.46</v>
      </c>
      <c r="T394" s="14">
        <v>1727.4500000000003</v>
      </c>
      <c r="U394" s="14">
        <v>1687.4300000000003</v>
      </c>
      <c r="V394" s="14">
        <v>1390.53</v>
      </c>
      <c r="W394" s="14">
        <v>1258.23</v>
      </c>
      <c r="X394" s="14">
        <v>1053.8799999999999</v>
      </c>
      <c r="Y394" s="14">
        <v>1330.55</v>
      </c>
      <c r="AA394" s="15">
        <v>7785.4700000000012</v>
      </c>
      <c r="AB394" s="15">
        <v>14224.589999999998</v>
      </c>
    </row>
    <row r="395" spans="1:28" x14ac:dyDescent="0.3">
      <c r="A395" s="9">
        <v>384</v>
      </c>
      <c r="B395" s="14"/>
      <c r="C395" s="14"/>
      <c r="D395" s="14"/>
      <c r="E395" s="14"/>
      <c r="F395" s="14"/>
      <c r="G395" s="14"/>
      <c r="H395" s="14">
        <v>1388.52</v>
      </c>
      <c r="I395" s="14">
        <v>1683.1000000000004</v>
      </c>
      <c r="J395" s="14">
        <v>1006.5599999999998</v>
      </c>
      <c r="K395" s="14">
        <v>1235.8200000000002</v>
      </c>
      <c r="L395" s="14">
        <v>934.91999999999985</v>
      </c>
      <c r="M395" s="14">
        <v>1360.35</v>
      </c>
      <c r="N395" s="14">
        <v>1415.76</v>
      </c>
      <c r="O395" s="14">
        <v>1293.5300000000004</v>
      </c>
      <c r="P395" s="14">
        <v>1248.1400000000003</v>
      </c>
      <c r="Q395" s="14">
        <v>925.37</v>
      </c>
      <c r="R395" s="14">
        <v>1669.4500000000003</v>
      </c>
      <c r="S395" s="14">
        <v>824.9799999999999</v>
      </c>
      <c r="T395" s="14">
        <v>1803.81</v>
      </c>
      <c r="U395" s="14">
        <v>1840.5100000000002</v>
      </c>
      <c r="V395" s="14">
        <v>1400.8300000000004</v>
      </c>
      <c r="W395" s="14">
        <v>1427.6200000000001</v>
      </c>
      <c r="X395" s="14">
        <v>827.03999999999974</v>
      </c>
      <c r="Y395" s="14">
        <v>787.89</v>
      </c>
      <c r="AA395" s="15">
        <v>7732.27</v>
      </c>
      <c r="AB395" s="15">
        <v>15803.630000000001</v>
      </c>
    </row>
    <row r="396" spans="1:28" x14ac:dyDescent="0.3">
      <c r="A396" s="9">
        <v>385</v>
      </c>
      <c r="B396" s="14"/>
      <c r="C396" s="14"/>
      <c r="D396" s="14"/>
      <c r="E396" s="14"/>
      <c r="F396" s="14"/>
      <c r="G396" s="14"/>
      <c r="H396" s="14">
        <v>1653.7899999999997</v>
      </c>
      <c r="I396" s="14">
        <v>1133.06</v>
      </c>
      <c r="J396" s="14">
        <v>834.12999999999988</v>
      </c>
      <c r="K396" s="14">
        <v>897.18000000000006</v>
      </c>
      <c r="L396" s="14">
        <v>1337.2799999999997</v>
      </c>
      <c r="M396" s="14">
        <v>1004.13</v>
      </c>
      <c r="N396" s="14">
        <v>1451.3300000000002</v>
      </c>
      <c r="O396" s="14">
        <v>1251.9700000000003</v>
      </c>
      <c r="P396" s="14">
        <v>1533.8700000000001</v>
      </c>
      <c r="Q396" s="14">
        <v>1388.22</v>
      </c>
      <c r="R396" s="14">
        <v>1027.81</v>
      </c>
      <c r="S396" s="14">
        <v>1540.54</v>
      </c>
      <c r="T396" s="14">
        <v>1749.6600000000003</v>
      </c>
      <c r="U396" s="14">
        <v>1508.66</v>
      </c>
      <c r="V396" s="14">
        <v>1438.6100000000001</v>
      </c>
      <c r="W396" s="14">
        <v>1164.8000000000002</v>
      </c>
      <c r="X396" s="14">
        <v>901.84999999999991</v>
      </c>
      <c r="Y396" s="14">
        <v>865.20999999999992</v>
      </c>
      <c r="AA396" s="15">
        <v>8380.2099999999991</v>
      </c>
      <c r="AB396" s="15">
        <v>16777.460000000003</v>
      </c>
    </row>
    <row r="397" spans="1:28" x14ac:dyDescent="0.3">
      <c r="A397" s="9">
        <v>386</v>
      </c>
      <c r="B397" s="14"/>
      <c r="C397" s="14"/>
      <c r="D397" s="14"/>
      <c r="E397" s="14"/>
      <c r="F397" s="14"/>
      <c r="G397" s="14"/>
      <c r="H397" s="14">
        <v>1510.0299999999997</v>
      </c>
      <c r="I397" s="14">
        <v>1640.63</v>
      </c>
      <c r="J397" s="14">
        <v>1164.6099999999999</v>
      </c>
      <c r="K397" s="14">
        <v>1143.8800000000001</v>
      </c>
      <c r="L397" s="14">
        <v>1089.19</v>
      </c>
      <c r="M397" s="14">
        <v>908.23</v>
      </c>
      <c r="N397" s="14">
        <v>1448.29</v>
      </c>
      <c r="O397" s="14">
        <v>1392.0000000000002</v>
      </c>
      <c r="P397" s="14">
        <v>1511.0400000000002</v>
      </c>
      <c r="Q397" s="14">
        <v>1404.8999999999999</v>
      </c>
      <c r="R397" s="14">
        <v>1721.96</v>
      </c>
      <c r="S397" s="14">
        <v>1586.09</v>
      </c>
      <c r="T397" s="14">
        <v>1471.6400000000003</v>
      </c>
      <c r="U397" s="14">
        <v>1638.78</v>
      </c>
      <c r="V397" s="14">
        <v>1166.0000000000002</v>
      </c>
      <c r="W397" s="14">
        <v>941.07000000000016</v>
      </c>
      <c r="X397" s="14">
        <v>1054.8499999999999</v>
      </c>
      <c r="Y397" s="14">
        <v>1418.12</v>
      </c>
      <c r="AA397" s="15">
        <v>7425.2900000000009</v>
      </c>
      <c r="AB397" s="15">
        <v>15074.63</v>
      </c>
    </row>
    <row r="398" spans="1:28" x14ac:dyDescent="0.3">
      <c r="A398" s="9">
        <v>387</v>
      </c>
      <c r="B398" s="14"/>
      <c r="C398" s="14"/>
      <c r="D398" s="14"/>
      <c r="E398" s="14"/>
      <c r="F398" s="14"/>
      <c r="G398" s="14"/>
      <c r="H398" s="14">
        <v>1616.02</v>
      </c>
      <c r="I398" s="14">
        <v>1605.41</v>
      </c>
      <c r="J398" s="14">
        <v>1148.3399999999999</v>
      </c>
      <c r="K398" s="14">
        <v>929.08000000000015</v>
      </c>
      <c r="L398" s="14">
        <v>1022.84</v>
      </c>
      <c r="M398" s="14">
        <v>1499.2400000000002</v>
      </c>
      <c r="N398" s="14">
        <v>1321.1800000000003</v>
      </c>
      <c r="O398" s="14">
        <v>1239.44</v>
      </c>
      <c r="P398" s="14">
        <v>1108.51</v>
      </c>
      <c r="Q398" s="14">
        <v>1265.1999999999998</v>
      </c>
      <c r="R398" s="14">
        <v>1592.59</v>
      </c>
      <c r="S398" s="14">
        <v>1326.93</v>
      </c>
      <c r="T398" s="14">
        <v>1743.2000000000003</v>
      </c>
      <c r="U398" s="14">
        <v>1579.31</v>
      </c>
      <c r="V398" s="14">
        <v>955.43</v>
      </c>
      <c r="W398" s="14">
        <v>1418.48</v>
      </c>
      <c r="X398" s="14">
        <v>984.3599999999999</v>
      </c>
      <c r="Y398" s="14">
        <v>1247.56</v>
      </c>
      <c r="AA398" s="15">
        <v>8055.85</v>
      </c>
      <c r="AB398" s="15">
        <v>18039.439999999999</v>
      </c>
    </row>
    <row r="399" spans="1:28" x14ac:dyDescent="0.3">
      <c r="A399" s="9">
        <v>388</v>
      </c>
      <c r="B399" s="14"/>
      <c r="C399" s="14"/>
      <c r="D399" s="14"/>
      <c r="E399" s="14"/>
      <c r="F399" s="14"/>
      <c r="G399" s="14"/>
      <c r="H399" s="14">
        <v>1543.3400000000001</v>
      </c>
      <c r="I399" s="14">
        <v>1644.56</v>
      </c>
      <c r="J399" s="14">
        <v>843.31999999999994</v>
      </c>
      <c r="K399" s="14">
        <v>1621.1799999999998</v>
      </c>
      <c r="L399" s="14">
        <v>1147.8400000000001</v>
      </c>
      <c r="M399" s="14">
        <v>1183.0200000000002</v>
      </c>
      <c r="N399" s="14">
        <v>1290.3899999999999</v>
      </c>
      <c r="O399" s="14">
        <v>1348.5700000000004</v>
      </c>
      <c r="P399" s="14">
        <v>1428.3999999999999</v>
      </c>
      <c r="Q399" s="14">
        <v>1263.23</v>
      </c>
      <c r="R399" s="14">
        <v>981.73999999999978</v>
      </c>
      <c r="S399" s="14">
        <v>1690.2700000000002</v>
      </c>
      <c r="T399" s="14">
        <v>1686.87</v>
      </c>
      <c r="U399" s="14">
        <v>1470.6099999999997</v>
      </c>
      <c r="V399" s="14">
        <v>955.3599999999999</v>
      </c>
      <c r="W399" s="14">
        <v>1082.47</v>
      </c>
      <c r="X399" s="14">
        <v>1245.9000000000001</v>
      </c>
      <c r="Y399" s="14">
        <v>1027.94</v>
      </c>
      <c r="AA399" s="15">
        <v>7588.43</v>
      </c>
      <c r="AB399" s="15">
        <v>16913.5</v>
      </c>
    </row>
    <row r="400" spans="1:28" x14ac:dyDescent="0.3">
      <c r="A400" s="9">
        <v>389</v>
      </c>
      <c r="B400" s="14"/>
      <c r="C400" s="14"/>
      <c r="D400" s="14"/>
      <c r="E400" s="14"/>
      <c r="F400" s="14"/>
      <c r="G400" s="14"/>
      <c r="H400" s="14">
        <v>1525.01</v>
      </c>
      <c r="I400" s="14">
        <v>1637.1100000000001</v>
      </c>
      <c r="J400" s="14">
        <v>1339.3600000000001</v>
      </c>
      <c r="K400" s="14">
        <v>761.15</v>
      </c>
      <c r="L400" s="14">
        <v>1048.52</v>
      </c>
      <c r="M400" s="14">
        <v>1183.22</v>
      </c>
      <c r="N400" s="14">
        <v>1452.23</v>
      </c>
      <c r="O400" s="14">
        <v>1212.72</v>
      </c>
      <c r="P400" s="14">
        <v>1295.75</v>
      </c>
      <c r="Q400" s="14">
        <v>1083.3100000000002</v>
      </c>
      <c r="R400" s="14">
        <v>1540.7000000000003</v>
      </c>
      <c r="S400" s="14">
        <v>606.02</v>
      </c>
      <c r="T400" s="14">
        <v>829.46</v>
      </c>
      <c r="U400" s="14">
        <v>1014.1400000000001</v>
      </c>
      <c r="V400" s="14">
        <v>1085.44</v>
      </c>
      <c r="W400" s="14">
        <v>936.13000000000011</v>
      </c>
      <c r="X400" s="14">
        <v>1200.8599999999999</v>
      </c>
      <c r="Y400" s="14">
        <v>1147.6599999999999</v>
      </c>
      <c r="AA400" s="15">
        <v>7692.6900000000005</v>
      </c>
      <c r="AB400" s="15">
        <v>16089.83</v>
      </c>
    </row>
    <row r="401" spans="1:28" x14ac:dyDescent="0.3">
      <c r="A401" s="9">
        <v>390</v>
      </c>
      <c r="B401" s="14"/>
      <c r="C401" s="14"/>
      <c r="D401" s="14"/>
      <c r="E401" s="14"/>
      <c r="F401" s="14"/>
      <c r="G401" s="14"/>
      <c r="H401" s="14">
        <v>1789.4</v>
      </c>
      <c r="I401" s="14">
        <v>1552.0700000000002</v>
      </c>
      <c r="J401" s="14">
        <v>1249.8100000000002</v>
      </c>
      <c r="K401" s="14">
        <v>1721.4599999999998</v>
      </c>
      <c r="L401" s="14">
        <v>1316.48</v>
      </c>
      <c r="M401" s="14">
        <v>1300.21</v>
      </c>
      <c r="N401" s="14">
        <v>1319.4599999999998</v>
      </c>
      <c r="O401" s="14">
        <v>1278.1400000000001</v>
      </c>
      <c r="P401" s="14">
        <v>1273.6000000000001</v>
      </c>
      <c r="Q401" s="14">
        <v>1230.1100000000001</v>
      </c>
      <c r="R401" s="14">
        <v>952.81</v>
      </c>
      <c r="S401" s="14">
        <v>814</v>
      </c>
      <c r="T401" s="14">
        <v>1576.88</v>
      </c>
      <c r="U401" s="14">
        <v>1508.97</v>
      </c>
      <c r="V401" s="14">
        <v>1263.76</v>
      </c>
      <c r="W401" s="14">
        <v>1315.16</v>
      </c>
      <c r="X401" s="14">
        <v>611.64</v>
      </c>
      <c r="Y401" s="14">
        <v>1044.57</v>
      </c>
      <c r="AA401" s="15">
        <v>7889.090000000002</v>
      </c>
      <c r="AB401" s="15">
        <v>15983.58</v>
      </c>
    </row>
    <row r="402" spans="1:28" x14ac:dyDescent="0.3">
      <c r="A402" s="9">
        <v>391</v>
      </c>
      <c r="B402" s="14"/>
      <c r="C402" s="14"/>
      <c r="D402" s="14"/>
      <c r="E402" s="14"/>
      <c r="F402" s="14"/>
      <c r="G402" s="14"/>
      <c r="H402" s="14">
        <v>1583.85</v>
      </c>
      <c r="I402" s="14">
        <v>1416.49</v>
      </c>
      <c r="J402" s="14">
        <v>1187.3400000000001</v>
      </c>
      <c r="K402" s="14">
        <v>982.39999999999986</v>
      </c>
      <c r="L402" s="14">
        <v>832.93</v>
      </c>
      <c r="M402" s="14">
        <v>1136.08</v>
      </c>
      <c r="N402" s="14">
        <v>1414.6</v>
      </c>
      <c r="O402" s="14">
        <v>1183.67</v>
      </c>
      <c r="P402" s="14">
        <v>1385.5499999999997</v>
      </c>
      <c r="Q402" s="14">
        <v>1185.8600000000001</v>
      </c>
      <c r="R402" s="14">
        <v>1460.99</v>
      </c>
      <c r="S402" s="14">
        <v>1428.78</v>
      </c>
      <c r="T402" s="14">
        <v>2008.0900000000001</v>
      </c>
      <c r="U402" s="14">
        <v>1792.5200000000004</v>
      </c>
      <c r="V402" s="14">
        <v>1426.88</v>
      </c>
      <c r="W402" s="14">
        <v>1334.42</v>
      </c>
      <c r="X402" s="14">
        <v>771.8</v>
      </c>
      <c r="Y402" s="14">
        <v>1213.0300000000002</v>
      </c>
      <c r="AA402" s="15">
        <v>7139.09</v>
      </c>
      <c r="AB402" s="15">
        <v>16606.190000000002</v>
      </c>
    </row>
    <row r="403" spans="1:28" x14ac:dyDescent="0.3">
      <c r="A403" s="9">
        <v>392</v>
      </c>
      <c r="B403" s="14"/>
      <c r="C403" s="14"/>
      <c r="D403" s="14"/>
      <c r="E403" s="14"/>
      <c r="F403" s="14"/>
      <c r="G403" s="14"/>
      <c r="H403" s="14">
        <v>1981</v>
      </c>
      <c r="I403" s="14">
        <v>1706.73</v>
      </c>
      <c r="J403" s="14">
        <v>1292.57</v>
      </c>
      <c r="K403" s="14">
        <v>1206.9299999999998</v>
      </c>
      <c r="L403" s="14">
        <v>1110.4699999999998</v>
      </c>
      <c r="M403" s="14">
        <v>1618.35</v>
      </c>
      <c r="N403" s="14">
        <v>1255.1999999999998</v>
      </c>
      <c r="O403" s="14">
        <v>1191.78</v>
      </c>
      <c r="P403" s="14">
        <v>1359.1699999999998</v>
      </c>
      <c r="Q403" s="14">
        <v>1236.9200000000003</v>
      </c>
      <c r="R403" s="14">
        <v>918.24999999999989</v>
      </c>
      <c r="S403" s="14">
        <v>486.93</v>
      </c>
      <c r="T403" s="14">
        <v>1216.6100000000001</v>
      </c>
      <c r="U403" s="14">
        <v>1356.1100000000004</v>
      </c>
      <c r="V403" s="14">
        <v>1181.58</v>
      </c>
      <c r="W403" s="14">
        <v>1112.69</v>
      </c>
      <c r="X403" s="14">
        <v>878.15999999999974</v>
      </c>
      <c r="Y403" s="14">
        <v>1056.9199999999998</v>
      </c>
      <c r="AA403" s="15">
        <v>8916.0499999999993</v>
      </c>
      <c r="AB403" s="15">
        <v>13250.320000000002</v>
      </c>
    </row>
    <row r="404" spans="1:28" x14ac:dyDescent="0.3">
      <c r="A404" s="9">
        <v>393</v>
      </c>
      <c r="B404" s="14"/>
      <c r="C404" s="14"/>
      <c r="D404" s="14"/>
      <c r="E404" s="14"/>
      <c r="F404" s="14"/>
      <c r="G404" s="14"/>
      <c r="H404" s="14">
        <v>1633.2800000000002</v>
      </c>
      <c r="I404" s="14">
        <v>1649.1200000000003</v>
      </c>
      <c r="J404" s="14">
        <v>1001.1499999999999</v>
      </c>
      <c r="K404" s="14">
        <v>1060.54</v>
      </c>
      <c r="L404" s="14">
        <v>1227.1500000000001</v>
      </c>
      <c r="M404" s="14">
        <v>1348.31</v>
      </c>
      <c r="N404" s="14">
        <v>1533.8200000000002</v>
      </c>
      <c r="O404" s="14">
        <v>1270.3899999999999</v>
      </c>
      <c r="P404" s="14">
        <v>1074.5099999999998</v>
      </c>
      <c r="Q404" s="14">
        <v>1302.47</v>
      </c>
      <c r="R404" s="14">
        <v>1699.7399999999998</v>
      </c>
      <c r="S404" s="14">
        <v>1482.46</v>
      </c>
      <c r="T404" s="14">
        <v>1727.4500000000003</v>
      </c>
      <c r="U404" s="14">
        <v>1687.4300000000003</v>
      </c>
      <c r="V404" s="14">
        <v>1390.53</v>
      </c>
      <c r="W404" s="14">
        <v>1258.23</v>
      </c>
      <c r="X404" s="14">
        <v>1053.8799999999999</v>
      </c>
      <c r="Y404" s="14">
        <v>1330.55</v>
      </c>
      <c r="AA404" s="15">
        <v>7919.5499999999993</v>
      </c>
      <c r="AB404" s="15">
        <v>16811.46</v>
      </c>
    </row>
    <row r="405" spans="1:28" x14ac:dyDescent="0.3">
      <c r="A405" s="9">
        <v>394</v>
      </c>
      <c r="B405" s="14"/>
      <c r="C405" s="14"/>
      <c r="D405" s="14"/>
      <c r="E405" s="14"/>
      <c r="F405" s="14"/>
      <c r="G405" s="14"/>
      <c r="H405" s="14">
        <v>1388.52</v>
      </c>
      <c r="I405" s="14">
        <v>1683.1000000000004</v>
      </c>
      <c r="J405" s="14">
        <v>1006.5599999999998</v>
      </c>
      <c r="K405" s="14">
        <v>1235.8200000000002</v>
      </c>
      <c r="L405" s="14">
        <v>934.91999999999985</v>
      </c>
      <c r="M405" s="14">
        <v>1360.35</v>
      </c>
      <c r="N405" s="14">
        <v>1415.76</v>
      </c>
      <c r="O405" s="14">
        <v>1293.5300000000004</v>
      </c>
      <c r="P405" s="14">
        <v>1248.1400000000003</v>
      </c>
      <c r="Q405" s="14">
        <v>925.37</v>
      </c>
      <c r="R405" s="14">
        <v>1669.4500000000003</v>
      </c>
      <c r="S405" s="14">
        <v>824.9799999999999</v>
      </c>
      <c r="T405" s="14">
        <v>1803.81</v>
      </c>
      <c r="U405" s="14">
        <v>1840.5100000000002</v>
      </c>
      <c r="V405" s="14">
        <v>1400.8300000000004</v>
      </c>
      <c r="W405" s="14">
        <v>1427.6200000000001</v>
      </c>
      <c r="X405" s="14">
        <v>827.03999999999974</v>
      </c>
      <c r="Y405" s="14">
        <v>787.89</v>
      </c>
      <c r="AA405" s="15">
        <v>7609.27</v>
      </c>
      <c r="AB405" s="15">
        <v>15464.93</v>
      </c>
    </row>
    <row r="406" spans="1:28" x14ac:dyDescent="0.3">
      <c r="A406" s="9">
        <v>395</v>
      </c>
      <c r="B406" s="14"/>
      <c r="C406" s="14"/>
      <c r="D406" s="14"/>
      <c r="E406" s="14"/>
      <c r="F406" s="14"/>
      <c r="G406" s="14"/>
      <c r="H406" s="14">
        <v>1653.7899999999997</v>
      </c>
      <c r="I406" s="14">
        <v>1133.06</v>
      </c>
      <c r="J406" s="14">
        <v>834.12999999999988</v>
      </c>
      <c r="K406" s="14">
        <v>897.18000000000006</v>
      </c>
      <c r="L406" s="14">
        <v>1337.2799999999997</v>
      </c>
      <c r="M406" s="14">
        <v>1004.13</v>
      </c>
      <c r="N406" s="14">
        <v>1451.3300000000002</v>
      </c>
      <c r="O406" s="14">
        <v>1251.9700000000003</v>
      </c>
      <c r="P406" s="14">
        <v>1533.8700000000001</v>
      </c>
      <c r="Q406" s="14">
        <v>1388.22</v>
      </c>
      <c r="R406" s="14">
        <v>1027.81</v>
      </c>
      <c r="S406" s="14">
        <v>1540.54</v>
      </c>
      <c r="T406" s="14">
        <v>1749.6600000000003</v>
      </c>
      <c r="U406" s="14">
        <v>1508.66</v>
      </c>
      <c r="V406" s="14">
        <v>1438.6100000000001</v>
      </c>
      <c r="W406" s="14">
        <v>1164.8000000000002</v>
      </c>
      <c r="X406" s="14">
        <v>901.84999999999991</v>
      </c>
      <c r="Y406" s="14">
        <v>865.20999999999992</v>
      </c>
      <c r="AA406" s="15">
        <v>6859.57</v>
      </c>
      <c r="AB406" s="15">
        <v>15822.53</v>
      </c>
    </row>
    <row r="407" spans="1:28" x14ac:dyDescent="0.3">
      <c r="A407" s="9">
        <v>396</v>
      </c>
      <c r="B407" s="14"/>
      <c r="C407" s="14"/>
      <c r="D407" s="14"/>
      <c r="E407" s="14"/>
      <c r="F407" s="14"/>
      <c r="G407" s="14"/>
      <c r="H407" s="14">
        <v>1510.0299999999997</v>
      </c>
      <c r="I407" s="14">
        <v>1640.63</v>
      </c>
      <c r="J407" s="14">
        <v>1164.6099999999999</v>
      </c>
      <c r="K407" s="14">
        <v>1143.8800000000001</v>
      </c>
      <c r="L407" s="14">
        <v>1089.19</v>
      </c>
      <c r="M407" s="14">
        <v>908.23</v>
      </c>
      <c r="N407" s="14">
        <v>1448.29</v>
      </c>
      <c r="O407" s="14">
        <v>1392.0000000000002</v>
      </c>
      <c r="P407" s="14">
        <v>1511.0400000000002</v>
      </c>
      <c r="Q407" s="14">
        <v>1404.8999999999999</v>
      </c>
      <c r="R407" s="14">
        <v>1721.96</v>
      </c>
      <c r="S407" s="14">
        <v>1586.09</v>
      </c>
      <c r="T407" s="14">
        <v>1471.6400000000003</v>
      </c>
      <c r="U407" s="14">
        <v>1638.78</v>
      </c>
      <c r="V407" s="14">
        <v>1166.0000000000002</v>
      </c>
      <c r="W407" s="14">
        <v>941.07000000000016</v>
      </c>
      <c r="X407" s="14">
        <v>1054.8499999999999</v>
      </c>
      <c r="Y407" s="14">
        <v>1418.12</v>
      </c>
      <c r="AA407" s="15">
        <v>7456.57</v>
      </c>
      <c r="AB407" s="15">
        <v>16754.739999999998</v>
      </c>
    </row>
    <row r="408" spans="1:28" x14ac:dyDescent="0.3">
      <c r="A408" s="9">
        <v>397</v>
      </c>
      <c r="B408" s="14"/>
      <c r="C408" s="14"/>
      <c r="D408" s="14"/>
      <c r="E408" s="14"/>
      <c r="F408" s="14"/>
      <c r="G408" s="14"/>
      <c r="H408" s="14">
        <v>1616.02</v>
      </c>
      <c r="I408" s="14">
        <v>1605.41</v>
      </c>
      <c r="J408" s="14">
        <v>1148.3399999999999</v>
      </c>
      <c r="K408" s="14">
        <v>929.08000000000015</v>
      </c>
      <c r="L408" s="14">
        <v>1022.84</v>
      </c>
      <c r="M408" s="14">
        <v>1499.2400000000002</v>
      </c>
      <c r="N408" s="14">
        <v>1321.1800000000003</v>
      </c>
      <c r="O408" s="14">
        <v>1239.44</v>
      </c>
      <c r="P408" s="14">
        <v>1108.51</v>
      </c>
      <c r="Q408" s="14">
        <v>1265.1999999999998</v>
      </c>
      <c r="R408" s="14">
        <v>1592.59</v>
      </c>
      <c r="S408" s="14">
        <v>1326.93</v>
      </c>
      <c r="T408" s="14">
        <v>1743.2000000000003</v>
      </c>
      <c r="U408" s="14">
        <v>1579.31</v>
      </c>
      <c r="V408" s="14">
        <v>955.43</v>
      </c>
      <c r="W408" s="14">
        <v>1418.48</v>
      </c>
      <c r="X408" s="14">
        <v>984.3599999999999</v>
      </c>
      <c r="Y408" s="14">
        <v>1247.56</v>
      </c>
      <c r="AA408" s="15">
        <v>7820.93</v>
      </c>
      <c r="AB408" s="15">
        <v>15782.19</v>
      </c>
    </row>
    <row r="409" spans="1:28" x14ac:dyDescent="0.3">
      <c r="A409" s="9">
        <v>398</v>
      </c>
      <c r="B409" s="14"/>
      <c r="C409" s="14"/>
      <c r="D409" s="14"/>
      <c r="E409" s="14"/>
      <c r="F409" s="14"/>
      <c r="G409" s="14"/>
      <c r="H409" s="14">
        <v>1543.3400000000001</v>
      </c>
      <c r="I409" s="14">
        <v>1644.56</v>
      </c>
      <c r="J409" s="14">
        <v>843.31999999999994</v>
      </c>
      <c r="K409" s="14">
        <v>1621.1799999999998</v>
      </c>
      <c r="L409" s="14">
        <v>1147.8400000000001</v>
      </c>
      <c r="M409" s="14">
        <v>1183.0200000000002</v>
      </c>
      <c r="N409" s="14">
        <v>1290.3899999999999</v>
      </c>
      <c r="O409" s="14">
        <v>1348.5700000000004</v>
      </c>
      <c r="P409" s="14">
        <v>1428.3999999999999</v>
      </c>
      <c r="Q409" s="14">
        <v>1263.23</v>
      </c>
      <c r="R409" s="14">
        <v>981.73999999999978</v>
      </c>
      <c r="S409" s="14">
        <v>1690.2700000000002</v>
      </c>
      <c r="T409" s="14">
        <v>1686.87</v>
      </c>
      <c r="U409" s="14">
        <v>1470.6099999999997</v>
      </c>
      <c r="V409" s="14">
        <v>955.3599999999999</v>
      </c>
      <c r="W409" s="14">
        <v>1082.47</v>
      </c>
      <c r="X409" s="14">
        <v>1245.9000000000001</v>
      </c>
      <c r="Y409" s="14">
        <v>1027.94</v>
      </c>
      <c r="AA409" s="15">
        <v>7983.26</v>
      </c>
      <c r="AB409" s="15">
        <v>15471.750000000002</v>
      </c>
    </row>
    <row r="410" spans="1:28" x14ac:dyDescent="0.3">
      <c r="A410" s="9">
        <v>399</v>
      </c>
      <c r="B410" s="14"/>
      <c r="C410" s="14"/>
      <c r="D410" s="14"/>
      <c r="E410" s="14"/>
      <c r="F410" s="14"/>
      <c r="G410" s="14"/>
      <c r="H410" s="14">
        <v>1525.01</v>
      </c>
      <c r="I410" s="14">
        <v>1637.1100000000001</v>
      </c>
      <c r="J410" s="14">
        <v>1339.3600000000001</v>
      </c>
      <c r="K410" s="14">
        <v>761.15</v>
      </c>
      <c r="L410" s="14">
        <v>1048.52</v>
      </c>
      <c r="M410" s="14">
        <v>1183.22</v>
      </c>
      <c r="N410" s="14">
        <v>1452.23</v>
      </c>
      <c r="O410" s="14">
        <v>1212.72</v>
      </c>
      <c r="P410" s="14">
        <v>1295.75</v>
      </c>
      <c r="Q410" s="14">
        <v>1083.3100000000002</v>
      </c>
      <c r="R410" s="14">
        <v>1540.7000000000003</v>
      </c>
      <c r="S410" s="14">
        <v>606.02</v>
      </c>
      <c r="T410" s="14">
        <v>829.46</v>
      </c>
      <c r="U410" s="14">
        <v>1014.1400000000001</v>
      </c>
      <c r="V410" s="14">
        <v>1085.44</v>
      </c>
      <c r="W410" s="14">
        <v>936.13000000000011</v>
      </c>
      <c r="X410" s="14">
        <v>1200.8599999999999</v>
      </c>
      <c r="Y410" s="14">
        <v>1147.6599999999999</v>
      </c>
      <c r="AA410" s="15">
        <v>7494.37</v>
      </c>
      <c r="AB410" s="15">
        <v>13404.420000000002</v>
      </c>
    </row>
    <row r="411" spans="1:28" x14ac:dyDescent="0.3">
      <c r="A411" s="9">
        <v>400</v>
      </c>
      <c r="B411" s="14"/>
      <c r="C411" s="14"/>
      <c r="D411" s="14"/>
      <c r="E411" s="14"/>
      <c r="F411" s="14"/>
      <c r="G411" s="14"/>
      <c r="H411" s="14">
        <v>1789.4</v>
      </c>
      <c r="I411" s="14">
        <v>1552.0700000000002</v>
      </c>
      <c r="J411" s="14">
        <v>1249.8100000000002</v>
      </c>
      <c r="K411" s="14">
        <v>1721.4599999999998</v>
      </c>
      <c r="L411" s="14">
        <v>1316.48</v>
      </c>
      <c r="M411" s="14">
        <v>1300.21</v>
      </c>
      <c r="N411" s="14">
        <v>1319.4599999999998</v>
      </c>
      <c r="O411" s="14">
        <v>1278.1400000000001</v>
      </c>
      <c r="P411" s="14">
        <v>1273.6000000000001</v>
      </c>
      <c r="Q411" s="14">
        <v>1230.1100000000001</v>
      </c>
      <c r="R411" s="14">
        <v>952.81</v>
      </c>
      <c r="S411" s="14">
        <v>814</v>
      </c>
      <c r="T411" s="14">
        <v>1576.88</v>
      </c>
      <c r="U411" s="14">
        <v>1508.97</v>
      </c>
      <c r="V411" s="14">
        <v>1263.76</v>
      </c>
      <c r="W411" s="14">
        <v>1315.16</v>
      </c>
      <c r="X411" s="14">
        <v>611.64</v>
      </c>
      <c r="Y411" s="14">
        <v>1044.57</v>
      </c>
      <c r="AA411" s="15">
        <v>8929.43</v>
      </c>
      <c r="AB411" s="15">
        <v>14189.099999999999</v>
      </c>
    </row>
    <row r="412" spans="1:28" x14ac:dyDescent="0.3">
      <c r="A412" s="9">
        <v>401</v>
      </c>
      <c r="B412" s="14"/>
      <c r="C412" s="14"/>
      <c r="D412" s="14"/>
      <c r="E412" s="14"/>
      <c r="F412" s="14"/>
      <c r="G412" s="14"/>
      <c r="H412" s="14">
        <v>1583.85</v>
      </c>
      <c r="I412" s="14">
        <v>1416.49</v>
      </c>
      <c r="J412" s="14">
        <v>1187.3400000000001</v>
      </c>
      <c r="K412" s="14">
        <v>982.39999999999986</v>
      </c>
      <c r="L412" s="14">
        <v>832.93</v>
      </c>
      <c r="M412" s="14">
        <v>1136.08</v>
      </c>
      <c r="N412" s="14">
        <v>1414.6</v>
      </c>
      <c r="O412" s="14">
        <v>1183.67</v>
      </c>
      <c r="P412" s="14">
        <v>1385.5499999999997</v>
      </c>
      <c r="Q412" s="14">
        <v>1185.8600000000001</v>
      </c>
      <c r="R412" s="14">
        <v>1460.99</v>
      </c>
      <c r="S412" s="14">
        <v>1428.78</v>
      </c>
      <c r="T412" s="14">
        <v>2008.0900000000001</v>
      </c>
      <c r="U412" s="14">
        <v>1792.5200000000004</v>
      </c>
      <c r="V412" s="14">
        <v>1426.88</v>
      </c>
      <c r="W412" s="14">
        <v>1334.42</v>
      </c>
      <c r="X412" s="14">
        <v>771.8</v>
      </c>
      <c r="Y412" s="14">
        <v>1213.0300000000002</v>
      </c>
      <c r="AA412" s="15">
        <v>8185.74</v>
      </c>
      <c r="AB412" s="15">
        <v>14901.5</v>
      </c>
    </row>
    <row r="413" spans="1:28" x14ac:dyDescent="0.3">
      <c r="A413" s="9">
        <v>402</v>
      </c>
      <c r="B413" s="14"/>
      <c r="C413" s="14"/>
      <c r="D413" s="14"/>
      <c r="E413" s="14"/>
      <c r="F413" s="14"/>
      <c r="G413" s="14"/>
      <c r="H413" s="14">
        <v>1981</v>
      </c>
      <c r="I413" s="14">
        <v>1706.73</v>
      </c>
      <c r="J413" s="14">
        <v>1292.57</v>
      </c>
      <c r="K413" s="14">
        <v>1206.9299999999998</v>
      </c>
      <c r="L413" s="14">
        <v>1110.4699999999998</v>
      </c>
      <c r="M413" s="14">
        <v>1618.35</v>
      </c>
      <c r="N413" s="14">
        <v>1255.1999999999998</v>
      </c>
      <c r="O413" s="14">
        <v>1191.78</v>
      </c>
      <c r="P413" s="14">
        <v>1359.1699999999998</v>
      </c>
      <c r="Q413" s="14">
        <v>1236.9200000000003</v>
      </c>
      <c r="R413" s="14">
        <v>918.24999999999989</v>
      </c>
      <c r="S413" s="14">
        <v>486.93</v>
      </c>
      <c r="T413" s="14">
        <v>1216.6100000000001</v>
      </c>
      <c r="U413" s="14">
        <v>1356.1100000000004</v>
      </c>
      <c r="V413" s="14">
        <v>1181.58</v>
      </c>
      <c r="W413" s="14">
        <v>1112.69</v>
      </c>
      <c r="X413" s="14">
        <v>878.15999999999974</v>
      </c>
      <c r="Y413" s="14">
        <v>1056.9199999999998</v>
      </c>
      <c r="AA413" s="15">
        <v>8304.48</v>
      </c>
      <c r="AB413" s="15">
        <v>16760.740000000002</v>
      </c>
    </row>
    <row r="414" spans="1:28" x14ac:dyDescent="0.3">
      <c r="A414" s="9">
        <v>403</v>
      </c>
      <c r="B414" s="14"/>
      <c r="C414" s="14"/>
      <c r="D414" s="14"/>
      <c r="E414" s="14"/>
      <c r="F414" s="14"/>
      <c r="G414" s="14"/>
      <c r="H414" s="14">
        <v>1633.2800000000002</v>
      </c>
      <c r="I414" s="14">
        <v>1649.1200000000003</v>
      </c>
      <c r="J414" s="14">
        <v>1001.1499999999999</v>
      </c>
      <c r="K414" s="14">
        <v>1060.54</v>
      </c>
      <c r="L414" s="14">
        <v>1227.1500000000001</v>
      </c>
      <c r="M414" s="14">
        <v>1348.31</v>
      </c>
      <c r="N414" s="14">
        <v>1533.8200000000002</v>
      </c>
      <c r="O414" s="14">
        <v>1270.3899999999999</v>
      </c>
      <c r="P414" s="14">
        <v>1074.5099999999998</v>
      </c>
      <c r="Q414" s="14">
        <v>1302.47</v>
      </c>
      <c r="R414" s="14">
        <v>1699.7399999999998</v>
      </c>
      <c r="S414" s="14">
        <v>1482.46</v>
      </c>
      <c r="T414" s="14">
        <v>1727.4500000000003</v>
      </c>
      <c r="U414" s="14">
        <v>1687.4300000000003</v>
      </c>
      <c r="V414" s="14">
        <v>1390.53</v>
      </c>
      <c r="W414" s="14">
        <v>1258.23</v>
      </c>
      <c r="X414" s="14">
        <v>1053.8799999999999</v>
      </c>
      <c r="Y414" s="14">
        <v>1330.55</v>
      </c>
      <c r="AA414" s="15">
        <v>7785.4700000000012</v>
      </c>
      <c r="AB414" s="15">
        <v>14224.589999999998</v>
      </c>
    </row>
    <row r="415" spans="1:28" x14ac:dyDescent="0.3">
      <c r="A415" s="9">
        <v>404</v>
      </c>
      <c r="B415" s="14"/>
      <c r="C415" s="14"/>
      <c r="D415" s="14"/>
      <c r="E415" s="14"/>
      <c r="F415" s="14"/>
      <c r="G415" s="14"/>
      <c r="H415" s="14">
        <v>1388.52</v>
      </c>
      <c r="I415" s="14">
        <v>1683.1000000000004</v>
      </c>
      <c r="J415" s="14">
        <v>1006.5599999999998</v>
      </c>
      <c r="K415" s="14">
        <v>1235.8200000000002</v>
      </c>
      <c r="L415" s="14">
        <v>934.91999999999985</v>
      </c>
      <c r="M415" s="14">
        <v>1360.35</v>
      </c>
      <c r="N415" s="14">
        <v>1415.76</v>
      </c>
      <c r="O415" s="14">
        <v>1293.5300000000004</v>
      </c>
      <c r="P415" s="14">
        <v>1248.1400000000003</v>
      </c>
      <c r="Q415" s="14">
        <v>925.37</v>
      </c>
      <c r="R415" s="14">
        <v>1669.4500000000003</v>
      </c>
      <c r="S415" s="14">
        <v>824.9799999999999</v>
      </c>
      <c r="T415" s="14">
        <v>1803.81</v>
      </c>
      <c r="U415" s="14">
        <v>1840.5100000000002</v>
      </c>
      <c r="V415" s="14">
        <v>1400.8300000000004</v>
      </c>
      <c r="W415" s="14">
        <v>1427.6200000000001</v>
      </c>
      <c r="X415" s="14">
        <v>827.03999999999974</v>
      </c>
      <c r="Y415" s="14">
        <v>787.89</v>
      </c>
      <c r="AA415" s="15">
        <v>7732.27</v>
      </c>
      <c r="AB415" s="15">
        <v>15803.630000000001</v>
      </c>
    </row>
    <row r="416" spans="1:28" x14ac:dyDescent="0.3">
      <c r="A416" s="9">
        <v>405</v>
      </c>
      <c r="B416" s="14"/>
      <c r="C416" s="14"/>
      <c r="D416" s="14"/>
      <c r="E416" s="14"/>
      <c r="F416" s="14"/>
      <c r="G416" s="14"/>
      <c r="H416" s="14">
        <v>1653.7899999999997</v>
      </c>
      <c r="I416" s="14">
        <v>1133.06</v>
      </c>
      <c r="J416" s="14">
        <v>834.12999999999988</v>
      </c>
      <c r="K416" s="14">
        <v>897.18000000000006</v>
      </c>
      <c r="L416" s="14">
        <v>1337.2799999999997</v>
      </c>
      <c r="M416" s="14">
        <v>1004.13</v>
      </c>
      <c r="N416" s="14">
        <v>1451.3300000000002</v>
      </c>
      <c r="O416" s="14">
        <v>1251.9700000000003</v>
      </c>
      <c r="P416" s="14">
        <v>1533.8700000000001</v>
      </c>
      <c r="Q416" s="14">
        <v>1388.22</v>
      </c>
      <c r="R416" s="14">
        <v>1027.81</v>
      </c>
      <c r="S416" s="14">
        <v>1540.54</v>
      </c>
      <c r="T416" s="14">
        <v>1749.6600000000003</v>
      </c>
      <c r="U416" s="14">
        <v>1508.66</v>
      </c>
      <c r="V416" s="14">
        <v>1438.6100000000001</v>
      </c>
      <c r="W416" s="14">
        <v>1164.8000000000002</v>
      </c>
      <c r="X416" s="14">
        <v>901.84999999999991</v>
      </c>
      <c r="Y416" s="14">
        <v>865.20999999999992</v>
      </c>
      <c r="AA416" s="15">
        <v>8380.2099999999991</v>
      </c>
      <c r="AB416" s="15">
        <v>16777.460000000003</v>
      </c>
    </row>
    <row r="417" spans="1:28" x14ac:dyDescent="0.3">
      <c r="A417" s="9">
        <v>406</v>
      </c>
      <c r="B417" s="14"/>
      <c r="C417" s="14"/>
      <c r="D417" s="14"/>
      <c r="E417" s="14"/>
      <c r="F417" s="14"/>
      <c r="G417" s="14"/>
      <c r="H417" s="14">
        <v>1510.0299999999997</v>
      </c>
      <c r="I417" s="14">
        <v>1640.63</v>
      </c>
      <c r="J417" s="14">
        <v>1164.6099999999999</v>
      </c>
      <c r="K417" s="14">
        <v>1143.8800000000001</v>
      </c>
      <c r="L417" s="14">
        <v>1089.19</v>
      </c>
      <c r="M417" s="14">
        <v>908.23</v>
      </c>
      <c r="N417" s="14">
        <v>1448.29</v>
      </c>
      <c r="O417" s="14">
        <v>1392.0000000000002</v>
      </c>
      <c r="P417" s="14">
        <v>1511.0400000000002</v>
      </c>
      <c r="Q417" s="14">
        <v>1404.8999999999999</v>
      </c>
      <c r="R417" s="14">
        <v>1721.96</v>
      </c>
      <c r="S417" s="14">
        <v>1586.09</v>
      </c>
      <c r="T417" s="14">
        <v>1471.6400000000003</v>
      </c>
      <c r="U417" s="14">
        <v>1638.78</v>
      </c>
      <c r="V417" s="14">
        <v>1166.0000000000002</v>
      </c>
      <c r="W417" s="14">
        <v>941.07000000000016</v>
      </c>
      <c r="X417" s="14">
        <v>1054.8499999999999</v>
      </c>
      <c r="Y417" s="14">
        <v>1418.12</v>
      </c>
      <c r="AA417" s="15">
        <v>7425.2900000000009</v>
      </c>
      <c r="AB417" s="15">
        <v>15074.63</v>
      </c>
    </row>
    <row r="418" spans="1:28" x14ac:dyDescent="0.3">
      <c r="A418" s="9">
        <v>407</v>
      </c>
      <c r="B418" s="14"/>
      <c r="C418" s="14"/>
      <c r="D418" s="14"/>
      <c r="E418" s="14"/>
      <c r="F418" s="14"/>
      <c r="G418" s="14"/>
      <c r="H418" s="14">
        <v>1616.02</v>
      </c>
      <c r="I418" s="14">
        <v>1605.41</v>
      </c>
      <c r="J418" s="14">
        <v>1148.3399999999999</v>
      </c>
      <c r="K418" s="14">
        <v>929.08000000000015</v>
      </c>
      <c r="L418" s="14">
        <v>1022.84</v>
      </c>
      <c r="M418" s="14">
        <v>1499.2400000000002</v>
      </c>
      <c r="N418" s="14">
        <v>1321.1800000000003</v>
      </c>
      <c r="O418" s="14">
        <v>1239.44</v>
      </c>
      <c r="P418" s="14">
        <v>1108.51</v>
      </c>
      <c r="Q418" s="14">
        <v>1265.1999999999998</v>
      </c>
      <c r="R418" s="14">
        <v>1592.59</v>
      </c>
      <c r="S418" s="14">
        <v>1326.93</v>
      </c>
      <c r="T418" s="14">
        <v>1743.2000000000003</v>
      </c>
      <c r="U418" s="14">
        <v>1579.31</v>
      </c>
      <c r="V418" s="14">
        <v>955.43</v>
      </c>
      <c r="W418" s="14">
        <v>1418.48</v>
      </c>
      <c r="X418" s="14">
        <v>984.3599999999999</v>
      </c>
      <c r="Y418" s="14">
        <v>1247.56</v>
      </c>
      <c r="AA418" s="15">
        <v>8055.85</v>
      </c>
      <c r="AB418" s="15">
        <v>18039.439999999999</v>
      </c>
    </row>
    <row r="419" spans="1:28" x14ac:dyDescent="0.3">
      <c r="A419" s="9">
        <v>408</v>
      </c>
      <c r="B419" s="14"/>
      <c r="C419" s="14"/>
      <c r="D419" s="14"/>
      <c r="E419" s="14"/>
      <c r="F419" s="14"/>
      <c r="G419" s="14"/>
      <c r="H419" s="14">
        <v>1543.3400000000001</v>
      </c>
      <c r="I419" s="14">
        <v>1644.56</v>
      </c>
      <c r="J419" s="14">
        <v>843.31999999999994</v>
      </c>
      <c r="K419" s="14">
        <v>1621.1799999999998</v>
      </c>
      <c r="L419" s="14">
        <v>1147.8400000000001</v>
      </c>
      <c r="M419" s="14">
        <v>1183.0200000000002</v>
      </c>
      <c r="N419" s="14">
        <v>1290.3899999999999</v>
      </c>
      <c r="O419" s="14">
        <v>1348.5700000000004</v>
      </c>
      <c r="P419" s="14">
        <v>1428.3999999999999</v>
      </c>
      <c r="Q419" s="14">
        <v>1263.23</v>
      </c>
      <c r="R419" s="14">
        <v>981.73999999999978</v>
      </c>
      <c r="S419" s="14">
        <v>1690.2700000000002</v>
      </c>
      <c r="T419" s="14">
        <v>1686.87</v>
      </c>
      <c r="U419" s="14">
        <v>1470.6099999999997</v>
      </c>
      <c r="V419" s="14">
        <v>955.3599999999999</v>
      </c>
      <c r="W419" s="14">
        <v>1082.47</v>
      </c>
      <c r="X419" s="14">
        <v>1245.9000000000001</v>
      </c>
      <c r="Y419" s="14">
        <v>1027.94</v>
      </c>
      <c r="AA419" s="15">
        <v>7588.43</v>
      </c>
      <c r="AB419" s="15">
        <v>16913.5</v>
      </c>
    </row>
    <row r="420" spans="1:28" x14ac:dyDescent="0.3">
      <c r="A420" s="9">
        <v>409</v>
      </c>
      <c r="B420" s="14"/>
      <c r="C420" s="14"/>
      <c r="D420" s="14"/>
      <c r="E420" s="14"/>
      <c r="F420" s="14"/>
      <c r="G420" s="14"/>
      <c r="H420" s="14">
        <v>1525.01</v>
      </c>
      <c r="I420" s="14">
        <v>1637.1100000000001</v>
      </c>
      <c r="J420" s="14">
        <v>1339.3600000000001</v>
      </c>
      <c r="K420" s="14">
        <v>761.15</v>
      </c>
      <c r="L420" s="14">
        <v>1048.52</v>
      </c>
      <c r="M420" s="14">
        <v>1183.22</v>
      </c>
      <c r="N420" s="14">
        <v>1452.23</v>
      </c>
      <c r="O420" s="14">
        <v>1212.72</v>
      </c>
      <c r="P420" s="14">
        <v>1295.75</v>
      </c>
      <c r="Q420" s="14">
        <v>1083.3100000000002</v>
      </c>
      <c r="R420" s="14">
        <v>1540.7000000000003</v>
      </c>
      <c r="S420" s="14">
        <v>606.02</v>
      </c>
      <c r="T420" s="14">
        <v>829.46</v>
      </c>
      <c r="U420" s="14">
        <v>1014.1400000000001</v>
      </c>
      <c r="V420" s="14">
        <v>1085.44</v>
      </c>
      <c r="W420" s="14">
        <v>936.13000000000011</v>
      </c>
      <c r="X420" s="14">
        <v>1200.8599999999999</v>
      </c>
      <c r="Y420" s="14">
        <v>1147.6599999999999</v>
      </c>
      <c r="AA420" s="15">
        <v>7692.6900000000005</v>
      </c>
      <c r="AB420" s="15">
        <v>16089.83</v>
      </c>
    </row>
    <row r="421" spans="1:28" x14ac:dyDescent="0.3">
      <c r="A421" s="9">
        <v>410</v>
      </c>
      <c r="B421" s="14"/>
      <c r="C421" s="14"/>
      <c r="D421" s="14"/>
      <c r="E421" s="14"/>
      <c r="F421" s="14"/>
      <c r="G421" s="14"/>
      <c r="H421" s="14">
        <v>1789.4</v>
      </c>
      <c r="I421" s="14">
        <v>1552.0700000000002</v>
      </c>
      <c r="J421" s="14">
        <v>1249.8100000000002</v>
      </c>
      <c r="K421" s="14">
        <v>1721.4599999999998</v>
      </c>
      <c r="L421" s="14">
        <v>1316.48</v>
      </c>
      <c r="M421" s="14">
        <v>1300.21</v>
      </c>
      <c r="N421" s="14">
        <v>1319.4599999999998</v>
      </c>
      <c r="O421" s="14">
        <v>1278.1400000000001</v>
      </c>
      <c r="P421" s="14">
        <v>1273.6000000000001</v>
      </c>
      <c r="Q421" s="14">
        <v>1230.1100000000001</v>
      </c>
      <c r="R421" s="14">
        <v>952.81</v>
      </c>
      <c r="S421" s="14">
        <v>814</v>
      </c>
      <c r="T421" s="14">
        <v>1576.88</v>
      </c>
      <c r="U421" s="14">
        <v>1508.97</v>
      </c>
      <c r="V421" s="14">
        <v>1263.76</v>
      </c>
      <c r="W421" s="14">
        <v>1315.16</v>
      </c>
      <c r="X421" s="14">
        <v>611.64</v>
      </c>
      <c r="Y421" s="14">
        <v>1044.57</v>
      </c>
      <c r="AA421" s="15">
        <v>7889.090000000002</v>
      </c>
      <c r="AB421" s="15">
        <v>15983.58</v>
      </c>
    </row>
    <row r="422" spans="1:28" x14ac:dyDescent="0.3">
      <c r="A422" s="9">
        <v>411</v>
      </c>
      <c r="B422" s="14"/>
      <c r="C422" s="14"/>
      <c r="D422" s="14"/>
      <c r="E422" s="14"/>
      <c r="F422" s="14"/>
      <c r="G422" s="14"/>
      <c r="H422" s="14">
        <v>1583.85</v>
      </c>
      <c r="I422" s="14">
        <v>1416.49</v>
      </c>
      <c r="J422" s="14">
        <v>1187.3400000000001</v>
      </c>
      <c r="K422" s="14">
        <v>982.39999999999986</v>
      </c>
      <c r="L422" s="14">
        <v>832.93</v>
      </c>
      <c r="M422" s="14">
        <v>1136.08</v>
      </c>
      <c r="N422" s="14">
        <v>1414.6</v>
      </c>
      <c r="O422" s="14">
        <v>1183.67</v>
      </c>
      <c r="P422" s="14">
        <v>1385.5499999999997</v>
      </c>
      <c r="Q422" s="14">
        <v>1185.8600000000001</v>
      </c>
      <c r="R422" s="14">
        <v>1460.99</v>
      </c>
      <c r="S422" s="14">
        <v>1428.78</v>
      </c>
      <c r="T422" s="14">
        <v>2008.0900000000001</v>
      </c>
      <c r="U422" s="14">
        <v>1792.5200000000004</v>
      </c>
      <c r="V422" s="14">
        <v>1426.88</v>
      </c>
      <c r="W422" s="14">
        <v>1334.42</v>
      </c>
      <c r="X422" s="14">
        <v>771.8</v>
      </c>
      <c r="Y422" s="14">
        <v>1213.0300000000002</v>
      </c>
      <c r="AA422" s="15">
        <v>7139.09</v>
      </c>
      <c r="AB422" s="15">
        <v>16606.190000000002</v>
      </c>
    </row>
    <row r="423" spans="1:28" x14ac:dyDescent="0.3">
      <c r="A423" s="9">
        <v>412</v>
      </c>
      <c r="B423" s="14"/>
      <c r="C423" s="14"/>
      <c r="D423" s="14"/>
      <c r="E423" s="14"/>
      <c r="F423" s="14"/>
      <c r="G423" s="14"/>
      <c r="H423" s="14">
        <v>1981</v>
      </c>
      <c r="I423" s="14">
        <v>1706.73</v>
      </c>
      <c r="J423" s="14">
        <v>1292.57</v>
      </c>
      <c r="K423" s="14">
        <v>1206.9299999999998</v>
      </c>
      <c r="L423" s="14">
        <v>1110.4699999999998</v>
      </c>
      <c r="M423" s="14">
        <v>1618.35</v>
      </c>
      <c r="N423" s="14">
        <v>1255.1999999999998</v>
      </c>
      <c r="O423" s="14">
        <v>1191.78</v>
      </c>
      <c r="P423" s="14">
        <v>1359.1699999999998</v>
      </c>
      <c r="Q423" s="14">
        <v>1236.9200000000003</v>
      </c>
      <c r="R423" s="14">
        <v>918.24999999999989</v>
      </c>
      <c r="S423" s="14">
        <v>486.93</v>
      </c>
      <c r="T423" s="14">
        <v>1216.6100000000001</v>
      </c>
      <c r="U423" s="14">
        <v>1356.1100000000004</v>
      </c>
      <c r="V423" s="14">
        <v>1181.58</v>
      </c>
      <c r="W423" s="14">
        <v>1112.69</v>
      </c>
      <c r="X423" s="14">
        <v>878.15999999999974</v>
      </c>
      <c r="Y423" s="14">
        <v>1056.9199999999998</v>
      </c>
      <c r="AA423" s="15">
        <v>8916.0499999999993</v>
      </c>
      <c r="AB423" s="15">
        <v>13250.320000000002</v>
      </c>
    </row>
    <row r="424" spans="1:28" x14ac:dyDescent="0.3">
      <c r="A424" s="9">
        <v>413</v>
      </c>
      <c r="B424" s="14"/>
      <c r="C424" s="14"/>
      <c r="D424" s="14"/>
      <c r="E424" s="14"/>
      <c r="F424" s="14"/>
      <c r="G424" s="14"/>
      <c r="H424" s="14">
        <v>1633.2800000000002</v>
      </c>
      <c r="I424" s="14">
        <v>1649.1200000000003</v>
      </c>
      <c r="J424" s="14">
        <v>1001.1499999999999</v>
      </c>
      <c r="K424" s="14">
        <v>1060.54</v>
      </c>
      <c r="L424" s="14">
        <v>1227.1500000000001</v>
      </c>
      <c r="M424" s="14">
        <v>1348.31</v>
      </c>
      <c r="N424" s="14">
        <v>1533.8200000000002</v>
      </c>
      <c r="O424" s="14">
        <v>1270.3899999999999</v>
      </c>
      <c r="P424" s="14">
        <v>1074.5099999999998</v>
      </c>
      <c r="Q424" s="14">
        <v>1302.47</v>
      </c>
      <c r="R424" s="14">
        <v>1699.7399999999998</v>
      </c>
      <c r="S424" s="14">
        <v>1482.46</v>
      </c>
      <c r="T424" s="14">
        <v>1727.4500000000003</v>
      </c>
      <c r="U424" s="14">
        <v>1687.4300000000003</v>
      </c>
      <c r="V424" s="14">
        <v>1390.53</v>
      </c>
      <c r="W424" s="14">
        <v>1258.23</v>
      </c>
      <c r="X424" s="14">
        <v>1053.8799999999999</v>
      </c>
      <c r="Y424" s="14">
        <v>1330.55</v>
      </c>
      <c r="AA424" s="15">
        <v>7919.5499999999993</v>
      </c>
      <c r="AB424" s="15">
        <v>16811.46</v>
      </c>
    </row>
    <row r="425" spans="1:28" x14ac:dyDescent="0.3">
      <c r="A425" s="9">
        <v>414</v>
      </c>
      <c r="B425" s="14"/>
      <c r="C425" s="14"/>
      <c r="D425" s="14"/>
      <c r="E425" s="14"/>
      <c r="F425" s="14"/>
      <c r="G425" s="14"/>
      <c r="H425" s="14">
        <v>1388.52</v>
      </c>
      <c r="I425" s="14">
        <v>1683.1000000000004</v>
      </c>
      <c r="J425" s="14">
        <v>1006.5599999999998</v>
      </c>
      <c r="K425" s="14">
        <v>1235.8200000000002</v>
      </c>
      <c r="L425" s="14">
        <v>934.91999999999985</v>
      </c>
      <c r="M425" s="14">
        <v>1360.35</v>
      </c>
      <c r="N425" s="14">
        <v>1415.76</v>
      </c>
      <c r="O425" s="14">
        <v>1293.5300000000004</v>
      </c>
      <c r="P425" s="14">
        <v>1248.1400000000003</v>
      </c>
      <c r="Q425" s="14">
        <v>925.37</v>
      </c>
      <c r="R425" s="14">
        <v>1669.4500000000003</v>
      </c>
      <c r="S425" s="14">
        <v>824.9799999999999</v>
      </c>
      <c r="T425" s="14">
        <v>1803.81</v>
      </c>
      <c r="U425" s="14">
        <v>1840.5100000000002</v>
      </c>
      <c r="V425" s="14">
        <v>1400.8300000000004</v>
      </c>
      <c r="W425" s="14">
        <v>1427.6200000000001</v>
      </c>
      <c r="X425" s="14">
        <v>827.03999999999974</v>
      </c>
      <c r="Y425" s="14">
        <v>787.89</v>
      </c>
      <c r="AA425" s="15">
        <v>7609.27</v>
      </c>
      <c r="AB425" s="15">
        <v>15464.93</v>
      </c>
    </row>
    <row r="426" spans="1:28" x14ac:dyDescent="0.3">
      <c r="A426" s="9">
        <v>415</v>
      </c>
      <c r="B426" s="14"/>
      <c r="C426" s="14"/>
      <c r="D426" s="14"/>
      <c r="E426" s="14"/>
      <c r="F426" s="14"/>
      <c r="G426" s="14"/>
      <c r="H426" s="14">
        <v>1653.7899999999997</v>
      </c>
      <c r="I426" s="14">
        <v>1133.06</v>
      </c>
      <c r="J426" s="14">
        <v>834.12999999999988</v>
      </c>
      <c r="K426" s="14">
        <v>897.18000000000006</v>
      </c>
      <c r="L426" s="14">
        <v>1337.2799999999997</v>
      </c>
      <c r="M426" s="14">
        <v>1004.13</v>
      </c>
      <c r="N426" s="14">
        <v>1451.3300000000002</v>
      </c>
      <c r="O426" s="14">
        <v>1251.9700000000003</v>
      </c>
      <c r="P426" s="14">
        <v>1533.8700000000001</v>
      </c>
      <c r="Q426" s="14">
        <v>1388.22</v>
      </c>
      <c r="R426" s="14">
        <v>1027.81</v>
      </c>
      <c r="S426" s="14">
        <v>1540.54</v>
      </c>
      <c r="T426" s="14">
        <v>1749.6600000000003</v>
      </c>
      <c r="U426" s="14">
        <v>1508.66</v>
      </c>
      <c r="V426" s="14">
        <v>1438.6100000000001</v>
      </c>
      <c r="W426" s="14">
        <v>1164.8000000000002</v>
      </c>
      <c r="X426" s="14">
        <v>901.84999999999991</v>
      </c>
      <c r="Y426" s="14">
        <v>865.20999999999992</v>
      </c>
      <c r="AA426" s="15">
        <v>6859.57</v>
      </c>
      <c r="AB426" s="15">
        <v>15822.53</v>
      </c>
    </row>
    <row r="427" spans="1:28" x14ac:dyDescent="0.3">
      <c r="A427" s="9">
        <v>416</v>
      </c>
      <c r="B427" s="14"/>
      <c r="C427" s="14"/>
      <c r="D427" s="14"/>
      <c r="E427" s="14"/>
      <c r="F427" s="14"/>
      <c r="G427" s="14"/>
      <c r="H427" s="14">
        <v>1510.0299999999997</v>
      </c>
      <c r="I427" s="14">
        <v>1640.63</v>
      </c>
      <c r="J427" s="14">
        <v>1164.6099999999999</v>
      </c>
      <c r="K427" s="14">
        <v>1143.8800000000001</v>
      </c>
      <c r="L427" s="14">
        <v>1089.19</v>
      </c>
      <c r="M427" s="14">
        <v>908.23</v>
      </c>
      <c r="N427" s="14">
        <v>1448.29</v>
      </c>
      <c r="O427" s="14">
        <v>1392.0000000000002</v>
      </c>
      <c r="P427" s="14">
        <v>1511.0400000000002</v>
      </c>
      <c r="Q427" s="14">
        <v>1404.8999999999999</v>
      </c>
      <c r="R427" s="14">
        <v>1721.96</v>
      </c>
      <c r="S427" s="14">
        <v>1586.09</v>
      </c>
      <c r="T427" s="14">
        <v>1471.6400000000003</v>
      </c>
      <c r="U427" s="14">
        <v>1638.78</v>
      </c>
      <c r="V427" s="14">
        <v>1166.0000000000002</v>
      </c>
      <c r="W427" s="14">
        <v>941.07000000000016</v>
      </c>
      <c r="X427" s="14">
        <v>1054.8499999999999</v>
      </c>
      <c r="Y427" s="14">
        <v>1418.12</v>
      </c>
      <c r="AA427" s="15">
        <v>7456.57</v>
      </c>
      <c r="AB427" s="15">
        <v>16754.739999999998</v>
      </c>
    </row>
    <row r="428" spans="1:28" x14ac:dyDescent="0.3">
      <c r="A428" s="9">
        <v>417</v>
      </c>
      <c r="B428" s="14"/>
      <c r="C428" s="14"/>
      <c r="D428" s="14"/>
      <c r="E428" s="14"/>
      <c r="F428" s="14"/>
      <c r="G428" s="14"/>
      <c r="H428" s="14">
        <v>1616.02</v>
      </c>
      <c r="I428" s="14">
        <v>1605.41</v>
      </c>
      <c r="J428" s="14">
        <v>1148.3399999999999</v>
      </c>
      <c r="K428" s="14">
        <v>929.08000000000015</v>
      </c>
      <c r="L428" s="14">
        <v>1022.84</v>
      </c>
      <c r="M428" s="14">
        <v>1499.2400000000002</v>
      </c>
      <c r="N428" s="14">
        <v>1321.1800000000003</v>
      </c>
      <c r="O428" s="14">
        <v>1239.44</v>
      </c>
      <c r="P428" s="14">
        <v>1108.51</v>
      </c>
      <c r="Q428" s="14">
        <v>1265.1999999999998</v>
      </c>
      <c r="R428" s="14">
        <v>1592.59</v>
      </c>
      <c r="S428" s="14">
        <v>1326.93</v>
      </c>
      <c r="T428" s="14">
        <v>1743.2000000000003</v>
      </c>
      <c r="U428" s="14">
        <v>1579.31</v>
      </c>
      <c r="V428" s="14">
        <v>955.43</v>
      </c>
      <c r="W428" s="14">
        <v>1418.48</v>
      </c>
      <c r="X428" s="14">
        <v>984.3599999999999</v>
      </c>
      <c r="Y428" s="14">
        <v>1247.56</v>
      </c>
      <c r="AA428" s="15">
        <v>7820.93</v>
      </c>
      <c r="AB428" s="15">
        <v>15782.19</v>
      </c>
    </row>
    <row r="429" spans="1:28" x14ac:dyDescent="0.3">
      <c r="A429" s="9">
        <v>418</v>
      </c>
      <c r="B429" s="14"/>
      <c r="C429" s="14"/>
      <c r="D429" s="14"/>
      <c r="E429" s="14"/>
      <c r="F429" s="14"/>
      <c r="G429" s="14"/>
      <c r="H429" s="14">
        <v>1543.3400000000001</v>
      </c>
      <c r="I429" s="14">
        <v>1644.56</v>
      </c>
      <c r="J429" s="14">
        <v>843.31999999999994</v>
      </c>
      <c r="K429" s="14">
        <v>1621.1799999999998</v>
      </c>
      <c r="L429" s="14">
        <v>1147.8400000000001</v>
      </c>
      <c r="M429" s="14">
        <v>1183.0200000000002</v>
      </c>
      <c r="N429" s="14">
        <v>1290.3899999999999</v>
      </c>
      <c r="O429" s="14">
        <v>1348.5700000000004</v>
      </c>
      <c r="P429" s="14">
        <v>1428.3999999999999</v>
      </c>
      <c r="Q429" s="14">
        <v>1263.23</v>
      </c>
      <c r="R429" s="14">
        <v>981.73999999999978</v>
      </c>
      <c r="S429" s="14">
        <v>1690.2700000000002</v>
      </c>
      <c r="T429" s="14">
        <v>1686.87</v>
      </c>
      <c r="U429" s="14">
        <v>1470.6099999999997</v>
      </c>
      <c r="V429" s="14">
        <v>955.3599999999999</v>
      </c>
      <c r="W429" s="14">
        <v>1082.47</v>
      </c>
      <c r="X429" s="14">
        <v>1245.9000000000001</v>
      </c>
      <c r="Y429" s="14">
        <v>1027.94</v>
      </c>
      <c r="AA429" s="15">
        <v>7983.26</v>
      </c>
      <c r="AB429" s="15">
        <v>15471.750000000002</v>
      </c>
    </row>
    <row r="430" spans="1:28" x14ac:dyDescent="0.3">
      <c r="A430" s="9">
        <v>419</v>
      </c>
      <c r="B430" s="14"/>
      <c r="C430" s="14"/>
      <c r="D430" s="14"/>
      <c r="E430" s="14"/>
      <c r="F430" s="14"/>
      <c r="G430" s="14"/>
      <c r="H430" s="14">
        <v>1525.01</v>
      </c>
      <c r="I430" s="14">
        <v>1637.1100000000001</v>
      </c>
      <c r="J430" s="14">
        <v>1339.3600000000001</v>
      </c>
      <c r="K430" s="14">
        <v>761.15</v>
      </c>
      <c r="L430" s="14">
        <v>1048.52</v>
      </c>
      <c r="M430" s="14">
        <v>1183.22</v>
      </c>
      <c r="N430" s="14">
        <v>1452.23</v>
      </c>
      <c r="O430" s="14">
        <v>1212.72</v>
      </c>
      <c r="P430" s="14">
        <v>1295.75</v>
      </c>
      <c r="Q430" s="14">
        <v>1083.3100000000002</v>
      </c>
      <c r="R430" s="14">
        <v>1540.7000000000003</v>
      </c>
      <c r="S430" s="14">
        <v>606.02</v>
      </c>
      <c r="T430" s="14">
        <v>829.46</v>
      </c>
      <c r="U430" s="14">
        <v>1014.1400000000001</v>
      </c>
      <c r="V430" s="14">
        <v>1085.44</v>
      </c>
      <c r="W430" s="14">
        <v>936.13000000000011</v>
      </c>
      <c r="X430" s="14">
        <v>1200.8599999999999</v>
      </c>
      <c r="Y430" s="14">
        <v>1147.6599999999999</v>
      </c>
      <c r="AA430" s="15">
        <v>7494.37</v>
      </c>
      <c r="AB430" s="15">
        <v>13404.420000000002</v>
      </c>
    </row>
    <row r="431" spans="1:28" x14ac:dyDescent="0.3">
      <c r="A431" s="9">
        <v>420</v>
      </c>
      <c r="B431" s="14"/>
      <c r="C431" s="14"/>
      <c r="D431" s="14"/>
      <c r="E431" s="14"/>
      <c r="F431" s="14"/>
      <c r="G431" s="14"/>
      <c r="H431" s="14">
        <v>1789.4</v>
      </c>
      <c r="I431" s="14">
        <v>1552.0700000000002</v>
      </c>
      <c r="J431" s="14">
        <v>1249.8100000000002</v>
      </c>
      <c r="K431" s="14">
        <v>1721.4599999999998</v>
      </c>
      <c r="L431" s="14">
        <v>1316.48</v>
      </c>
      <c r="M431" s="14">
        <v>1300.21</v>
      </c>
      <c r="N431" s="14">
        <v>1319.4599999999998</v>
      </c>
      <c r="O431" s="14">
        <v>1278.1400000000001</v>
      </c>
      <c r="P431" s="14">
        <v>1273.6000000000001</v>
      </c>
      <c r="Q431" s="14">
        <v>1230.1100000000001</v>
      </c>
      <c r="R431" s="14">
        <v>952.81</v>
      </c>
      <c r="S431" s="14">
        <v>814</v>
      </c>
      <c r="T431" s="14">
        <v>1576.88</v>
      </c>
      <c r="U431" s="14">
        <v>1508.97</v>
      </c>
      <c r="V431" s="14">
        <v>1263.76</v>
      </c>
      <c r="W431" s="14">
        <v>1315.16</v>
      </c>
      <c r="X431" s="14">
        <v>611.64</v>
      </c>
      <c r="Y431" s="14">
        <v>1044.57</v>
      </c>
      <c r="AA431" s="15">
        <v>8929.43</v>
      </c>
      <c r="AB431" s="15">
        <v>14189.099999999999</v>
      </c>
    </row>
    <row r="432" spans="1:28" x14ac:dyDescent="0.3">
      <c r="A432" s="9">
        <v>421</v>
      </c>
      <c r="B432" s="14"/>
      <c r="C432" s="14"/>
      <c r="D432" s="14"/>
      <c r="E432" s="14"/>
      <c r="F432" s="14"/>
      <c r="G432" s="14"/>
      <c r="H432" s="14">
        <v>1583.85</v>
      </c>
      <c r="I432" s="14">
        <v>1416.49</v>
      </c>
      <c r="J432" s="14">
        <v>1187.3400000000001</v>
      </c>
      <c r="K432" s="14">
        <v>982.39999999999986</v>
      </c>
      <c r="L432" s="14">
        <v>832.93</v>
      </c>
      <c r="M432" s="14">
        <v>1136.08</v>
      </c>
      <c r="N432" s="14">
        <v>1414.6</v>
      </c>
      <c r="O432" s="14">
        <v>1183.67</v>
      </c>
      <c r="P432" s="14">
        <v>1385.5499999999997</v>
      </c>
      <c r="Q432" s="14">
        <v>1185.8600000000001</v>
      </c>
      <c r="R432" s="14">
        <v>1460.99</v>
      </c>
      <c r="S432" s="14">
        <v>1428.78</v>
      </c>
      <c r="T432" s="14">
        <v>2008.0900000000001</v>
      </c>
      <c r="U432" s="14">
        <v>1792.5200000000004</v>
      </c>
      <c r="V432" s="14">
        <v>1426.88</v>
      </c>
      <c r="W432" s="14">
        <v>1334.42</v>
      </c>
      <c r="X432" s="14">
        <v>771.8</v>
      </c>
      <c r="Y432" s="14">
        <v>1213.0300000000002</v>
      </c>
      <c r="AA432" s="15">
        <v>8185.74</v>
      </c>
      <c r="AB432" s="15">
        <v>14901.5</v>
      </c>
    </row>
    <row r="433" spans="1:28" x14ac:dyDescent="0.3">
      <c r="A433" s="9">
        <v>422</v>
      </c>
      <c r="B433" s="14"/>
      <c r="C433" s="14"/>
      <c r="D433" s="14"/>
      <c r="E433" s="14"/>
      <c r="F433" s="14"/>
      <c r="G433" s="14"/>
      <c r="H433" s="14">
        <v>1981</v>
      </c>
      <c r="I433" s="14">
        <v>1706.73</v>
      </c>
      <c r="J433" s="14">
        <v>1292.57</v>
      </c>
      <c r="K433" s="14">
        <v>1206.9299999999998</v>
      </c>
      <c r="L433" s="14">
        <v>1110.4699999999998</v>
      </c>
      <c r="M433" s="14">
        <v>1618.35</v>
      </c>
      <c r="N433" s="14">
        <v>1255.1999999999998</v>
      </c>
      <c r="O433" s="14">
        <v>1191.78</v>
      </c>
      <c r="P433" s="14">
        <v>1359.1699999999998</v>
      </c>
      <c r="Q433" s="14">
        <v>1236.9200000000003</v>
      </c>
      <c r="R433" s="14">
        <v>918.24999999999989</v>
      </c>
      <c r="S433" s="14">
        <v>486.93</v>
      </c>
      <c r="T433" s="14">
        <v>1216.6100000000001</v>
      </c>
      <c r="U433" s="14">
        <v>1356.1100000000004</v>
      </c>
      <c r="V433" s="14">
        <v>1181.58</v>
      </c>
      <c r="W433" s="14">
        <v>1112.69</v>
      </c>
      <c r="X433" s="14">
        <v>878.15999999999974</v>
      </c>
      <c r="Y433" s="14">
        <v>1056.9199999999998</v>
      </c>
      <c r="AA433" s="15">
        <v>8304.48</v>
      </c>
      <c r="AB433" s="15">
        <v>16760.740000000002</v>
      </c>
    </row>
    <row r="434" spans="1:28" x14ac:dyDescent="0.3">
      <c r="A434" s="9">
        <v>423</v>
      </c>
      <c r="B434" s="14"/>
      <c r="C434" s="14"/>
      <c r="D434" s="14"/>
      <c r="E434" s="14"/>
      <c r="F434" s="14"/>
      <c r="G434" s="14"/>
      <c r="H434" s="14">
        <v>1633.2800000000002</v>
      </c>
      <c r="I434" s="14">
        <v>1649.1200000000003</v>
      </c>
      <c r="J434" s="14">
        <v>1001.1499999999999</v>
      </c>
      <c r="K434" s="14">
        <v>1060.54</v>
      </c>
      <c r="L434" s="14">
        <v>1227.1500000000001</v>
      </c>
      <c r="M434" s="14">
        <v>1348.31</v>
      </c>
      <c r="N434" s="14">
        <v>1533.8200000000002</v>
      </c>
      <c r="O434" s="14">
        <v>1270.3899999999999</v>
      </c>
      <c r="P434" s="14">
        <v>1074.5099999999998</v>
      </c>
      <c r="Q434" s="14">
        <v>1302.47</v>
      </c>
      <c r="R434" s="14">
        <v>1699.7399999999998</v>
      </c>
      <c r="S434" s="14">
        <v>1482.46</v>
      </c>
      <c r="T434" s="14">
        <v>1727.4500000000003</v>
      </c>
      <c r="U434" s="14">
        <v>1687.4300000000003</v>
      </c>
      <c r="V434" s="14">
        <v>1390.53</v>
      </c>
      <c r="W434" s="14">
        <v>1258.23</v>
      </c>
      <c r="X434" s="14">
        <v>1053.8799999999999</v>
      </c>
      <c r="Y434" s="14">
        <v>1330.55</v>
      </c>
      <c r="AA434" s="15">
        <v>7785.4700000000012</v>
      </c>
      <c r="AB434" s="15">
        <v>14224.589999999998</v>
      </c>
    </row>
    <row r="435" spans="1:28" x14ac:dyDescent="0.3">
      <c r="A435" s="9">
        <v>424</v>
      </c>
      <c r="B435" s="14"/>
      <c r="C435" s="14"/>
      <c r="D435" s="14"/>
      <c r="E435" s="14"/>
      <c r="F435" s="14"/>
      <c r="G435" s="14"/>
      <c r="H435" s="14">
        <v>1388.52</v>
      </c>
      <c r="I435" s="14">
        <v>1683.1000000000004</v>
      </c>
      <c r="J435" s="14">
        <v>1006.5599999999998</v>
      </c>
      <c r="K435" s="14">
        <v>1235.8200000000002</v>
      </c>
      <c r="L435" s="14">
        <v>934.91999999999985</v>
      </c>
      <c r="M435" s="14">
        <v>1360.35</v>
      </c>
      <c r="N435" s="14">
        <v>1415.76</v>
      </c>
      <c r="O435" s="14">
        <v>1293.5300000000004</v>
      </c>
      <c r="P435" s="14">
        <v>1248.1400000000003</v>
      </c>
      <c r="Q435" s="14">
        <v>925.37</v>
      </c>
      <c r="R435" s="14">
        <v>1669.4500000000003</v>
      </c>
      <c r="S435" s="14">
        <v>824.9799999999999</v>
      </c>
      <c r="T435" s="14">
        <v>1803.81</v>
      </c>
      <c r="U435" s="14">
        <v>1840.5100000000002</v>
      </c>
      <c r="V435" s="14">
        <v>1400.8300000000004</v>
      </c>
      <c r="W435" s="14">
        <v>1427.6200000000001</v>
      </c>
      <c r="X435" s="14">
        <v>827.03999999999974</v>
      </c>
      <c r="Y435" s="14">
        <v>787.89</v>
      </c>
      <c r="AA435" s="15">
        <v>7732.27</v>
      </c>
      <c r="AB435" s="15">
        <v>15803.630000000001</v>
      </c>
    </row>
    <row r="436" spans="1:28" x14ac:dyDescent="0.3">
      <c r="A436" s="9">
        <v>425</v>
      </c>
      <c r="B436" s="14"/>
      <c r="C436" s="14"/>
      <c r="D436" s="14"/>
      <c r="E436" s="14"/>
      <c r="F436" s="14"/>
      <c r="G436" s="14"/>
      <c r="H436" s="14">
        <v>1653.7899999999997</v>
      </c>
      <c r="I436" s="14">
        <v>1133.06</v>
      </c>
      <c r="J436" s="14">
        <v>834.12999999999988</v>
      </c>
      <c r="K436" s="14">
        <v>897.18000000000006</v>
      </c>
      <c r="L436" s="14">
        <v>1337.2799999999997</v>
      </c>
      <c r="M436" s="14">
        <v>1004.13</v>
      </c>
      <c r="N436" s="14">
        <v>1451.3300000000002</v>
      </c>
      <c r="O436" s="14">
        <v>1251.9700000000003</v>
      </c>
      <c r="P436" s="14">
        <v>1533.8700000000001</v>
      </c>
      <c r="Q436" s="14">
        <v>1388.22</v>
      </c>
      <c r="R436" s="14">
        <v>1027.81</v>
      </c>
      <c r="S436" s="14">
        <v>1540.54</v>
      </c>
      <c r="T436" s="14">
        <v>1749.6600000000003</v>
      </c>
      <c r="U436" s="14">
        <v>1508.66</v>
      </c>
      <c r="V436" s="14">
        <v>1438.6100000000001</v>
      </c>
      <c r="W436" s="14">
        <v>1164.8000000000002</v>
      </c>
      <c r="X436" s="14">
        <v>901.84999999999991</v>
      </c>
      <c r="Y436" s="14">
        <v>865.20999999999992</v>
      </c>
      <c r="AA436" s="15">
        <v>8380.2099999999991</v>
      </c>
      <c r="AB436" s="15">
        <v>16777.460000000003</v>
      </c>
    </row>
    <row r="437" spans="1:28" x14ac:dyDescent="0.3">
      <c r="A437" s="9">
        <v>426</v>
      </c>
      <c r="B437" s="14"/>
      <c r="C437" s="14"/>
      <c r="D437" s="14"/>
      <c r="E437" s="14"/>
      <c r="F437" s="14"/>
      <c r="G437" s="14"/>
      <c r="H437" s="14">
        <v>1510.0299999999997</v>
      </c>
      <c r="I437" s="14">
        <v>1640.63</v>
      </c>
      <c r="J437" s="14">
        <v>1164.6099999999999</v>
      </c>
      <c r="K437" s="14">
        <v>1143.8800000000001</v>
      </c>
      <c r="L437" s="14">
        <v>1089.19</v>
      </c>
      <c r="M437" s="14">
        <v>908.23</v>
      </c>
      <c r="N437" s="14">
        <v>1448.29</v>
      </c>
      <c r="O437" s="14">
        <v>1392.0000000000002</v>
      </c>
      <c r="P437" s="14">
        <v>1511.0400000000002</v>
      </c>
      <c r="Q437" s="14">
        <v>1404.8999999999999</v>
      </c>
      <c r="R437" s="14">
        <v>1721.96</v>
      </c>
      <c r="S437" s="14">
        <v>1586.09</v>
      </c>
      <c r="T437" s="14">
        <v>1471.6400000000003</v>
      </c>
      <c r="U437" s="14">
        <v>1638.78</v>
      </c>
      <c r="V437" s="14">
        <v>1166.0000000000002</v>
      </c>
      <c r="W437" s="14">
        <v>941.07000000000016</v>
      </c>
      <c r="X437" s="14">
        <v>1054.8499999999999</v>
      </c>
      <c r="Y437" s="14">
        <v>1418.12</v>
      </c>
      <c r="AA437" s="15">
        <v>7425.2900000000009</v>
      </c>
      <c r="AB437" s="15">
        <v>15074.63</v>
      </c>
    </row>
    <row r="438" spans="1:28" x14ac:dyDescent="0.3">
      <c r="A438" s="9">
        <v>427</v>
      </c>
      <c r="B438" s="14"/>
      <c r="C438" s="14"/>
      <c r="D438" s="14"/>
      <c r="E438" s="14"/>
      <c r="F438" s="14"/>
      <c r="G438" s="14"/>
      <c r="H438" s="14">
        <v>1616.02</v>
      </c>
      <c r="I438" s="14">
        <v>1605.41</v>
      </c>
      <c r="J438" s="14">
        <v>1148.3399999999999</v>
      </c>
      <c r="K438" s="14">
        <v>929.08000000000015</v>
      </c>
      <c r="L438" s="14">
        <v>1022.84</v>
      </c>
      <c r="M438" s="14">
        <v>1499.2400000000002</v>
      </c>
      <c r="N438" s="14">
        <v>1321.1800000000003</v>
      </c>
      <c r="O438" s="14">
        <v>1239.44</v>
      </c>
      <c r="P438" s="14">
        <v>1108.51</v>
      </c>
      <c r="Q438" s="14">
        <v>1265.1999999999998</v>
      </c>
      <c r="R438" s="14">
        <v>1592.59</v>
      </c>
      <c r="S438" s="14">
        <v>1326.93</v>
      </c>
      <c r="T438" s="14">
        <v>1743.2000000000003</v>
      </c>
      <c r="U438" s="14">
        <v>1579.31</v>
      </c>
      <c r="V438" s="14">
        <v>955.43</v>
      </c>
      <c r="W438" s="14">
        <v>1418.48</v>
      </c>
      <c r="X438" s="14">
        <v>984.3599999999999</v>
      </c>
      <c r="Y438" s="14">
        <v>1247.56</v>
      </c>
      <c r="AA438" s="15">
        <v>8055.85</v>
      </c>
      <c r="AB438" s="15">
        <v>18039.439999999999</v>
      </c>
    </row>
    <row r="439" spans="1:28" x14ac:dyDescent="0.3">
      <c r="A439" s="9">
        <v>428</v>
      </c>
      <c r="B439" s="14"/>
      <c r="C439" s="14"/>
      <c r="D439" s="14"/>
      <c r="E439" s="14"/>
      <c r="F439" s="14"/>
      <c r="G439" s="14"/>
      <c r="H439" s="14">
        <v>1543.3400000000001</v>
      </c>
      <c r="I439" s="14">
        <v>1644.56</v>
      </c>
      <c r="J439" s="14">
        <v>843.31999999999994</v>
      </c>
      <c r="K439" s="14">
        <v>1621.1799999999998</v>
      </c>
      <c r="L439" s="14">
        <v>1147.8400000000001</v>
      </c>
      <c r="M439" s="14">
        <v>1183.0200000000002</v>
      </c>
      <c r="N439" s="14">
        <v>1290.3899999999999</v>
      </c>
      <c r="O439" s="14">
        <v>1348.5700000000004</v>
      </c>
      <c r="P439" s="14">
        <v>1428.3999999999999</v>
      </c>
      <c r="Q439" s="14">
        <v>1263.23</v>
      </c>
      <c r="R439" s="14">
        <v>981.73999999999978</v>
      </c>
      <c r="S439" s="14">
        <v>1690.2700000000002</v>
      </c>
      <c r="T439" s="14">
        <v>1686.87</v>
      </c>
      <c r="U439" s="14">
        <v>1470.6099999999997</v>
      </c>
      <c r="V439" s="14">
        <v>955.3599999999999</v>
      </c>
      <c r="W439" s="14">
        <v>1082.47</v>
      </c>
      <c r="X439" s="14">
        <v>1245.9000000000001</v>
      </c>
      <c r="Y439" s="14">
        <v>1027.94</v>
      </c>
      <c r="AA439" s="15">
        <v>7588.43</v>
      </c>
      <c r="AB439" s="15">
        <v>16913.5</v>
      </c>
    </row>
    <row r="440" spans="1:28" x14ac:dyDescent="0.3">
      <c r="A440" s="9">
        <v>429</v>
      </c>
      <c r="B440" s="14"/>
      <c r="C440" s="14"/>
      <c r="D440" s="14"/>
      <c r="E440" s="14"/>
      <c r="F440" s="14"/>
      <c r="G440" s="14"/>
      <c r="H440" s="14">
        <v>1525.01</v>
      </c>
      <c r="I440" s="14">
        <v>1637.1100000000001</v>
      </c>
      <c r="J440" s="14">
        <v>1339.3600000000001</v>
      </c>
      <c r="K440" s="14">
        <v>761.15</v>
      </c>
      <c r="L440" s="14">
        <v>1048.52</v>
      </c>
      <c r="M440" s="14">
        <v>1183.22</v>
      </c>
      <c r="N440" s="14">
        <v>1452.23</v>
      </c>
      <c r="O440" s="14">
        <v>1212.72</v>
      </c>
      <c r="P440" s="14">
        <v>1295.75</v>
      </c>
      <c r="Q440" s="14">
        <v>1083.3100000000002</v>
      </c>
      <c r="R440" s="14">
        <v>1540.7000000000003</v>
      </c>
      <c r="S440" s="14">
        <v>606.02</v>
      </c>
      <c r="T440" s="14">
        <v>829.46</v>
      </c>
      <c r="U440" s="14">
        <v>1014.1400000000001</v>
      </c>
      <c r="V440" s="14">
        <v>1085.44</v>
      </c>
      <c r="W440" s="14">
        <v>936.13000000000011</v>
      </c>
      <c r="X440" s="14">
        <v>1200.8599999999999</v>
      </c>
      <c r="Y440" s="14">
        <v>1147.6599999999999</v>
      </c>
      <c r="AA440" s="15">
        <v>7692.6900000000005</v>
      </c>
      <c r="AB440" s="15">
        <v>16089.83</v>
      </c>
    </row>
    <row r="441" spans="1:28" x14ac:dyDescent="0.3">
      <c r="A441" s="9">
        <v>430</v>
      </c>
      <c r="B441" s="14"/>
      <c r="C441" s="14"/>
      <c r="D441" s="14"/>
      <c r="E441" s="14"/>
      <c r="F441" s="14"/>
      <c r="G441" s="14"/>
      <c r="H441" s="14">
        <v>1789.4</v>
      </c>
      <c r="I441" s="14">
        <v>1552.0700000000002</v>
      </c>
      <c r="J441" s="14">
        <v>1249.8100000000002</v>
      </c>
      <c r="K441" s="14">
        <v>1721.4599999999998</v>
      </c>
      <c r="L441" s="14">
        <v>1316.48</v>
      </c>
      <c r="M441" s="14">
        <v>1300.21</v>
      </c>
      <c r="N441" s="14">
        <v>1319.4599999999998</v>
      </c>
      <c r="O441" s="14">
        <v>1278.1400000000001</v>
      </c>
      <c r="P441" s="14">
        <v>1273.6000000000001</v>
      </c>
      <c r="Q441" s="14">
        <v>1230.1100000000001</v>
      </c>
      <c r="R441" s="14">
        <v>952.81</v>
      </c>
      <c r="S441" s="14">
        <v>814</v>
      </c>
      <c r="T441" s="14">
        <v>1576.88</v>
      </c>
      <c r="U441" s="14">
        <v>1508.97</v>
      </c>
      <c r="V441" s="14">
        <v>1263.76</v>
      </c>
      <c r="W441" s="14">
        <v>1315.16</v>
      </c>
      <c r="X441" s="14">
        <v>611.64</v>
      </c>
      <c r="Y441" s="14">
        <v>1044.57</v>
      </c>
      <c r="AA441" s="15">
        <v>7889.090000000002</v>
      </c>
      <c r="AB441" s="15">
        <v>15983.58</v>
      </c>
    </row>
    <row r="442" spans="1:28" x14ac:dyDescent="0.3">
      <c r="A442" s="9">
        <v>431</v>
      </c>
      <c r="B442" s="14"/>
      <c r="C442" s="14"/>
      <c r="D442" s="14"/>
      <c r="E442" s="14"/>
      <c r="F442" s="14"/>
      <c r="G442" s="14"/>
      <c r="H442" s="14">
        <v>1583.85</v>
      </c>
      <c r="I442" s="14">
        <v>1416.49</v>
      </c>
      <c r="J442" s="14">
        <v>1187.3400000000001</v>
      </c>
      <c r="K442" s="14">
        <v>982.39999999999986</v>
      </c>
      <c r="L442" s="14">
        <v>832.93</v>
      </c>
      <c r="M442" s="14">
        <v>1136.08</v>
      </c>
      <c r="N442" s="14">
        <v>1414.6</v>
      </c>
      <c r="O442" s="14">
        <v>1183.67</v>
      </c>
      <c r="P442" s="14">
        <v>1385.5499999999997</v>
      </c>
      <c r="Q442" s="14">
        <v>1185.8600000000001</v>
      </c>
      <c r="R442" s="14">
        <v>1460.99</v>
      </c>
      <c r="S442" s="14">
        <v>1428.78</v>
      </c>
      <c r="T442" s="14">
        <v>2008.0900000000001</v>
      </c>
      <c r="U442" s="14">
        <v>1792.5200000000004</v>
      </c>
      <c r="V442" s="14">
        <v>1426.88</v>
      </c>
      <c r="W442" s="14">
        <v>1334.42</v>
      </c>
      <c r="X442" s="14">
        <v>771.8</v>
      </c>
      <c r="Y442" s="14">
        <v>1213.0300000000002</v>
      </c>
      <c r="AA442" s="15">
        <v>7139.09</v>
      </c>
      <c r="AB442" s="15">
        <v>16606.190000000002</v>
      </c>
    </row>
    <row r="443" spans="1:28" x14ac:dyDescent="0.3">
      <c r="A443" s="9">
        <v>432</v>
      </c>
      <c r="B443" s="14"/>
      <c r="C443" s="14"/>
      <c r="D443" s="14"/>
      <c r="E443" s="14"/>
      <c r="F443" s="14"/>
      <c r="G443" s="14"/>
      <c r="H443" s="14">
        <v>1981</v>
      </c>
      <c r="I443" s="14">
        <v>1706.73</v>
      </c>
      <c r="J443" s="14">
        <v>1292.57</v>
      </c>
      <c r="K443" s="14">
        <v>1206.9299999999998</v>
      </c>
      <c r="L443" s="14">
        <v>1110.4699999999998</v>
      </c>
      <c r="M443" s="14">
        <v>1618.35</v>
      </c>
      <c r="N443" s="14">
        <v>1255.1999999999998</v>
      </c>
      <c r="O443" s="14">
        <v>1191.78</v>
      </c>
      <c r="P443" s="14">
        <v>1359.1699999999998</v>
      </c>
      <c r="Q443" s="14">
        <v>1236.9200000000003</v>
      </c>
      <c r="R443" s="14">
        <v>918.24999999999989</v>
      </c>
      <c r="S443" s="14">
        <v>486.93</v>
      </c>
      <c r="T443" s="14">
        <v>1216.6100000000001</v>
      </c>
      <c r="U443" s="14">
        <v>1356.1100000000004</v>
      </c>
      <c r="V443" s="14">
        <v>1181.58</v>
      </c>
      <c r="W443" s="14">
        <v>1112.69</v>
      </c>
      <c r="X443" s="14">
        <v>878.15999999999974</v>
      </c>
      <c r="Y443" s="14">
        <v>1056.9199999999998</v>
      </c>
      <c r="AA443" s="15">
        <v>8916.0499999999993</v>
      </c>
      <c r="AB443" s="15">
        <v>13250.320000000002</v>
      </c>
    </row>
    <row r="444" spans="1:28" x14ac:dyDescent="0.3">
      <c r="A444" s="9">
        <v>433</v>
      </c>
      <c r="B444" s="14"/>
      <c r="C444" s="14"/>
      <c r="D444" s="14"/>
      <c r="E444" s="14"/>
      <c r="F444" s="14"/>
      <c r="G444" s="14"/>
      <c r="H444" s="14">
        <v>1633.2800000000002</v>
      </c>
      <c r="I444" s="14">
        <v>1649.1200000000003</v>
      </c>
      <c r="J444" s="14">
        <v>1001.1499999999999</v>
      </c>
      <c r="K444" s="14">
        <v>1060.54</v>
      </c>
      <c r="L444" s="14">
        <v>1227.1500000000001</v>
      </c>
      <c r="M444" s="14">
        <v>1348.31</v>
      </c>
      <c r="N444" s="14">
        <v>1533.8200000000002</v>
      </c>
      <c r="O444" s="14">
        <v>1270.3899999999999</v>
      </c>
      <c r="P444" s="14">
        <v>1074.5099999999998</v>
      </c>
      <c r="Q444" s="14">
        <v>1302.47</v>
      </c>
      <c r="R444" s="14">
        <v>1699.7399999999998</v>
      </c>
      <c r="S444" s="14">
        <v>1482.46</v>
      </c>
      <c r="T444" s="14">
        <v>1727.4500000000003</v>
      </c>
      <c r="U444" s="14">
        <v>1687.4300000000003</v>
      </c>
      <c r="V444" s="14">
        <v>1390.53</v>
      </c>
      <c r="W444" s="14">
        <v>1258.23</v>
      </c>
      <c r="X444" s="14">
        <v>1053.8799999999999</v>
      </c>
      <c r="Y444" s="14">
        <v>1330.55</v>
      </c>
      <c r="AA444" s="15">
        <v>7919.5499999999993</v>
      </c>
      <c r="AB444" s="15">
        <v>16811.46</v>
      </c>
    </row>
    <row r="445" spans="1:28" x14ac:dyDescent="0.3">
      <c r="A445" s="9">
        <v>434</v>
      </c>
      <c r="B445" s="14"/>
      <c r="C445" s="14"/>
      <c r="D445" s="14"/>
      <c r="E445" s="14"/>
      <c r="F445" s="14"/>
      <c r="G445" s="14"/>
      <c r="H445" s="14">
        <v>1388.52</v>
      </c>
      <c r="I445" s="14">
        <v>1683.1000000000004</v>
      </c>
      <c r="J445" s="14">
        <v>1006.5599999999998</v>
      </c>
      <c r="K445" s="14">
        <v>1235.8200000000002</v>
      </c>
      <c r="L445" s="14">
        <v>934.91999999999985</v>
      </c>
      <c r="M445" s="14">
        <v>1360.35</v>
      </c>
      <c r="N445" s="14">
        <v>1415.76</v>
      </c>
      <c r="O445" s="14">
        <v>1293.5300000000004</v>
      </c>
      <c r="P445" s="14">
        <v>1248.1400000000003</v>
      </c>
      <c r="Q445" s="14">
        <v>925.37</v>
      </c>
      <c r="R445" s="14">
        <v>1669.4500000000003</v>
      </c>
      <c r="S445" s="14">
        <v>824.9799999999999</v>
      </c>
      <c r="T445" s="14">
        <v>1803.81</v>
      </c>
      <c r="U445" s="14">
        <v>1840.5100000000002</v>
      </c>
      <c r="V445" s="14">
        <v>1400.8300000000004</v>
      </c>
      <c r="W445" s="14">
        <v>1427.6200000000001</v>
      </c>
      <c r="X445" s="14">
        <v>827.03999999999974</v>
      </c>
      <c r="Y445" s="14">
        <v>787.89</v>
      </c>
      <c r="AA445" s="15">
        <v>7609.27</v>
      </c>
      <c r="AB445" s="15">
        <v>15464.93</v>
      </c>
    </row>
    <row r="446" spans="1:28" x14ac:dyDescent="0.3">
      <c r="A446" s="9">
        <v>435</v>
      </c>
      <c r="B446" s="14"/>
      <c r="C446" s="14"/>
      <c r="D446" s="14"/>
      <c r="E446" s="14"/>
      <c r="F446" s="14"/>
      <c r="G446" s="14"/>
      <c r="H446" s="14">
        <v>1653.7899999999997</v>
      </c>
      <c r="I446" s="14">
        <v>1133.06</v>
      </c>
      <c r="J446" s="14">
        <v>834.12999999999988</v>
      </c>
      <c r="K446" s="14">
        <v>897.18000000000006</v>
      </c>
      <c r="L446" s="14">
        <v>1337.2799999999997</v>
      </c>
      <c r="M446" s="14">
        <v>1004.13</v>
      </c>
      <c r="N446" s="14">
        <v>1451.3300000000002</v>
      </c>
      <c r="O446" s="14">
        <v>1251.9700000000003</v>
      </c>
      <c r="P446" s="14">
        <v>1533.8700000000001</v>
      </c>
      <c r="Q446" s="14">
        <v>1388.22</v>
      </c>
      <c r="R446" s="14">
        <v>1027.81</v>
      </c>
      <c r="S446" s="14">
        <v>1540.54</v>
      </c>
      <c r="T446" s="14">
        <v>1749.6600000000003</v>
      </c>
      <c r="U446" s="14">
        <v>1508.66</v>
      </c>
      <c r="V446" s="14">
        <v>1438.6100000000001</v>
      </c>
      <c r="W446" s="14">
        <v>1164.8000000000002</v>
      </c>
      <c r="X446" s="14">
        <v>901.84999999999991</v>
      </c>
      <c r="Y446" s="14">
        <v>865.20999999999992</v>
      </c>
      <c r="AA446" s="15">
        <v>6859.57</v>
      </c>
      <c r="AB446" s="15">
        <v>15822.53</v>
      </c>
    </row>
    <row r="447" spans="1:28" x14ac:dyDescent="0.3">
      <c r="A447" s="9">
        <v>436</v>
      </c>
      <c r="B447" s="14"/>
      <c r="C447" s="14"/>
      <c r="D447" s="14"/>
      <c r="E447" s="14"/>
      <c r="F447" s="14"/>
      <c r="G447" s="14"/>
      <c r="H447" s="14">
        <v>1510.0299999999997</v>
      </c>
      <c r="I447" s="14">
        <v>1640.63</v>
      </c>
      <c r="J447" s="14">
        <v>1164.6099999999999</v>
      </c>
      <c r="K447" s="14">
        <v>1143.8800000000001</v>
      </c>
      <c r="L447" s="14">
        <v>1089.19</v>
      </c>
      <c r="M447" s="14">
        <v>908.23</v>
      </c>
      <c r="N447" s="14">
        <v>1448.29</v>
      </c>
      <c r="O447" s="14">
        <v>1392.0000000000002</v>
      </c>
      <c r="P447" s="14">
        <v>1511.0400000000002</v>
      </c>
      <c r="Q447" s="14">
        <v>1404.8999999999999</v>
      </c>
      <c r="R447" s="14">
        <v>1721.96</v>
      </c>
      <c r="S447" s="14">
        <v>1586.09</v>
      </c>
      <c r="T447" s="14">
        <v>1471.6400000000003</v>
      </c>
      <c r="U447" s="14">
        <v>1638.78</v>
      </c>
      <c r="V447" s="14">
        <v>1166.0000000000002</v>
      </c>
      <c r="W447" s="14">
        <v>941.07000000000016</v>
      </c>
      <c r="X447" s="14">
        <v>1054.8499999999999</v>
      </c>
      <c r="Y447" s="14">
        <v>1418.12</v>
      </c>
      <c r="AA447" s="15">
        <v>7456.57</v>
      </c>
      <c r="AB447" s="15">
        <v>16754.739999999998</v>
      </c>
    </row>
    <row r="448" spans="1:28" x14ac:dyDescent="0.3">
      <c r="A448" s="9">
        <v>437</v>
      </c>
      <c r="B448" s="14"/>
      <c r="C448" s="14"/>
      <c r="D448" s="14"/>
      <c r="E448" s="14"/>
      <c r="F448" s="14"/>
      <c r="G448" s="14"/>
      <c r="H448" s="14">
        <v>1616.02</v>
      </c>
      <c r="I448" s="14">
        <v>1605.41</v>
      </c>
      <c r="J448" s="14">
        <v>1148.3399999999999</v>
      </c>
      <c r="K448" s="14">
        <v>929.08000000000015</v>
      </c>
      <c r="L448" s="14">
        <v>1022.84</v>
      </c>
      <c r="M448" s="14">
        <v>1499.2400000000002</v>
      </c>
      <c r="N448" s="14">
        <v>1321.1800000000003</v>
      </c>
      <c r="O448" s="14">
        <v>1239.44</v>
      </c>
      <c r="P448" s="14">
        <v>1108.51</v>
      </c>
      <c r="Q448" s="14">
        <v>1265.1999999999998</v>
      </c>
      <c r="R448" s="14">
        <v>1592.59</v>
      </c>
      <c r="S448" s="14">
        <v>1326.93</v>
      </c>
      <c r="T448" s="14">
        <v>1743.2000000000003</v>
      </c>
      <c r="U448" s="14">
        <v>1579.31</v>
      </c>
      <c r="V448" s="14">
        <v>955.43</v>
      </c>
      <c r="W448" s="14">
        <v>1418.48</v>
      </c>
      <c r="X448" s="14">
        <v>984.3599999999999</v>
      </c>
      <c r="Y448" s="14">
        <v>1247.56</v>
      </c>
      <c r="AA448" s="15">
        <v>7820.93</v>
      </c>
      <c r="AB448" s="15">
        <v>15782.19</v>
      </c>
    </row>
    <row r="449" spans="1:28" x14ac:dyDescent="0.3">
      <c r="A449" s="9">
        <v>438</v>
      </c>
      <c r="B449" s="14"/>
      <c r="C449" s="14"/>
      <c r="D449" s="14"/>
      <c r="E449" s="14"/>
      <c r="F449" s="14"/>
      <c r="G449" s="14"/>
      <c r="H449" s="14">
        <v>1543.3400000000001</v>
      </c>
      <c r="I449" s="14">
        <v>1644.56</v>
      </c>
      <c r="J449" s="14">
        <v>843.31999999999994</v>
      </c>
      <c r="K449" s="14">
        <v>1621.1799999999998</v>
      </c>
      <c r="L449" s="14">
        <v>1147.8400000000001</v>
      </c>
      <c r="M449" s="14">
        <v>1183.0200000000002</v>
      </c>
      <c r="N449" s="14">
        <v>1290.3899999999999</v>
      </c>
      <c r="O449" s="14">
        <v>1348.5700000000004</v>
      </c>
      <c r="P449" s="14">
        <v>1428.3999999999999</v>
      </c>
      <c r="Q449" s="14">
        <v>1263.23</v>
      </c>
      <c r="R449" s="14">
        <v>981.73999999999978</v>
      </c>
      <c r="S449" s="14">
        <v>1690.2700000000002</v>
      </c>
      <c r="T449" s="14">
        <v>1686.87</v>
      </c>
      <c r="U449" s="14">
        <v>1470.6099999999997</v>
      </c>
      <c r="V449" s="14">
        <v>955.3599999999999</v>
      </c>
      <c r="W449" s="14">
        <v>1082.47</v>
      </c>
      <c r="X449" s="14">
        <v>1245.9000000000001</v>
      </c>
      <c r="Y449" s="14">
        <v>1027.94</v>
      </c>
      <c r="AA449" s="15">
        <v>7983.26</v>
      </c>
      <c r="AB449" s="15">
        <v>15471.750000000002</v>
      </c>
    </row>
    <row r="450" spans="1:28" x14ac:dyDescent="0.3">
      <c r="A450" s="9">
        <v>439</v>
      </c>
      <c r="B450" s="14"/>
      <c r="C450" s="14"/>
      <c r="D450" s="14"/>
      <c r="E450" s="14"/>
      <c r="F450" s="14"/>
      <c r="G450" s="14"/>
      <c r="H450" s="14">
        <v>1525.01</v>
      </c>
      <c r="I450" s="14">
        <v>1637.1100000000001</v>
      </c>
      <c r="J450" s="14">
        <v>1339.3600000000001</v>
      </c>
      <c r="K450" s="14">
        <v>761.15</v>
      </c>
      <c r="L450" s="14">
        <v>1048.52</v>
      </c>
      <c r="M450" s="14">
        <v>1183.22</v>
      </c>
      <c r="N450" s="14">
        <v>1452.23</v>
      </c>
      <c r="O450" s="14">
        <v>1212.72</v>
      </c>
      <c r="P450" s="14">
        <v>1295.75</v>
      </c>
      <c r="Q450" s="14">
        <v>1083.3100000000002</v>
      </c>
      <c r="R450" s="14">
        <v>1540.7000000000003</v>
      </c>
      <c r="S450" s="14">
        <v>606.02</v>
      </c>
      <c r="T450" s="14">
        <v>829.46</v>
      </c>
      <c r="U450" s="14">
        <v>1014.1400000000001</v>
      </c>
      <c r="V450" s="14">
        <v>1085.44</v>
      </c>
      <c r="W450" s="14">
        <v>936.13000000000011</v>
      </c>
      <c r="X450" s="14">
        <v>1200.8599999999999</v>
      </c>
      <c r="Y450" s="14">
        <v>1147.6599999999999</v>
      </c>
      <c r="AA450" s="15">
        <v>7494.37</v>
      </c>
      <c r="AB450" s="15">
        <v>13404.420000000002</v>
      </c>
    </row>
    <row r="451" spans="1:28" x14ac:dyDescent="0.3">
      <c r="A451" s="9">
        <v>440</v>
      </c>
      <c r="B451" s="14"/>
      <c r="C451" s="14"/>
      <c r="D451" s="14"/>
      <c r="E451" s="14"/>
      <c r="F451" s="14"/>
      <c r="G451" s="14"/>
      <c r="H451" s="14">
        <v>1789.4</v>
      </c>
      <c r="I451" s="14">
        <v>1552.0700000000002</v>
      </c>
      <c r="J451" s="14">
        <v>1249.8100000000002</v>
      </c>
      <c r="K451" s="14">
        <v>1721.4599999999998</v>
      </c>
      <c r="L451" s="14">
        <v>1316.48</v>
      </c>
      <c r="M451" s="14">
        <v>1300.21</v>
      </c>
      <c r="N451" s="14">
        <v>1319.4599999999998</v>
      </c>
      <c r="O451" s="14">
        <v>1278.1400000000001</v>
      </c>
      <c r="P451" s="14">
        <v>1273.6000000000001</v>
      </c>
      <c r="Q451" s="14">
        <v>1230.1100000000001</v>
      </c>
      <c r="R451" s="14">
        <v>952.81</v>
      </c>
      <c r="S451" s="14">
        <v>814</v>
      </c>
      <c r="T451" s="14">
        <v>1576.88</v>
      </c>
      <c r="U451" s="14">
        <v>1508.97</v>
      </c>
      <c r="V451" s="14">
        <v>1263.76</v>
      </c>
      <c r="W451" s="14">
        <v>1315.16</v>
      </c>
      <c r="X451" s="14">
        <v>611.64</v>
      </c>
      <c r="Y451" s="14">
        <v>1044.57</v>
      </c>
      <c r="AA451" s="15">
        <v>8929.43</v>
      </c>
      <c r="AB451" s="15">
        <v>14189.099999999999</v>
      </c>
    </row>
    <row r="452" spans="1:28" x14ac:dyDescent="0.3">
      <c r="A452" s="9">
        <v>441</v>
      </c>
      <c r="B452" s="14"/>
      <c r="C452" s="14"/>
      <c r="D452" s="14"/>
      <c r="E452" s="14"/>
      <c r="F452" s="14"/>
      <c r="G452" s="14"/>
      <c r="H452" s="14">
        <v>1583.85</v>
      </c>
      <c r="I452" s="14">
        <v>1416.49</v>
      </c>
      <c r="J452" s="14">
        <v>1187.3400000000001</v>
      </c>
      <c r="K452" s="14">
        <v>982.39999999999986</v>
      </c>
      <c r="L452" s="14">
        <v>832.93</v>
      </c>
      <c r="M452" s="14">
        <v>1136.08</v>
      </c>
      <c r="N452" s="14">
        <v>1414.6</v>
      </c>
      <c r="O452" s="14">
        <v>1183.67</v>
      </c>
      <c r="P452" s="14">
        <v>1385.5499999999997</v>
      </c>
      <c r="Q452" s="14">
        <v>1185.8600000000001</v>
      </c>
      <c r="R452" s="14">
        <v>1460.99</v>
      </c>
      <c r="S452" s="14">
        <v>1428.78</v>
      </c>
      <c r="T452" s="14">
        <v>2008.0900000000001</v>
      </c>
      <c r="U452" s="14">
        <v>1792.5200000000004</v>
      </c>
      <c r="V452" s="14">
        <v>1426.88</v>
      </c>
      <c r="W452" s="14">
        <v>1334.42</v>
      </c>
      <c r="X452" s="14">
        <v>771.8</v>
      </c>
      <c r="Y452" s="14">
        <v>1213.0300000000002</v>
      </c>
      <c r="AA452" s="15">
        <v>8185.74</v>
      </c>
      <c r="AB452" s="15">
        <v>14901.5</v>
      </c>
    </row>
    <row r="453" spans="1:28" x14ac:dyDescent="0.3">
      <c r="A453" s="9">
        <v>442</v>
      </c>
      <c r="B453" s="14"/>
      <c r="C453" s="14"/>
      <c r="D453" s="14"/>
      <c r="E453" s="14"/>
      <c r="F453" s="14"/>
      <c r="G453" s="14"/>
      <c r="H453" s="14">
        <v>1981</v>
      </c>
      <c r="I453" s="14">
        <v>1706.73</v>
      </c>
      <c r="J453" s="14">
        <v>1292.57</v>
      </c>
      <c r="K453" s="14">
        <v>1206.9299999999998</v>
      </c>
      <c r="L453" s="14">
        <v>1110.4699999999998</v>
      </c>
      <c r="M453" s="14">
        <v>1618.35</v>
      </c>
      <c r="N453" s="14">
        <v>1255.1999999999998</v>
      </c>
      <c r="O453" s="14">
        <v>1191.78</v>
      </c>
      <c r="P453" s="14">
        <v>1359.1699999999998</v>
      </c>
      <c r="Q453" s="14">
        <v>1236.9200000000003</v>
      </c>
      <c r="R453" s="14">
        <v>918.24999999999989</v>
      </c>
      <c r="S453" s="14">
        <v>486.93</v>
      </c>
      <c r="T453" s="14">
        <v>1216.6100000000001</v>
      </c>
      <c r="U453" s="14">
        <v>1356.1100000000004</v>
      </c>
      <c r="V453" s="14">
        <v>1181.58</v>
      </c>
      <c r="W453" s="14">
        <v>1112.69</v>
      </c>
      <c r="X453" s="14">
        <v>878.15999999999974</v>
      </c>
      <c r="Y453" s="14">
        <v>1056.9199999999998</v>
      </c>
      <c r="AA453" s="15">
        <v>8304.48</v>
      </c>
      <c r="AB453" s="15">
        <v>16760.740000000002</v>
      </c>
    </row>
    <row r="454" spans="1:28" x14ac:dyDescent="0.3">
      <c r="A454" s="9">
        <v>443</v>
      </c>
      <c r="B454" s="14"/>
      <c r="C454" s="14"/>
      <c r="D454" s="14"/>
      <c r="E454" s="14"/>
      <c r="F454" s="14"/>
      <c r="G454" s="14"/>
      <c r="H454" s="14">
        <v>1633.2800000000002</v>
      </c>
      <c r="I454" s="14">
        <v>1649.1200000000003</v>
      </c>
      <c r="J454" s="14">
        <v>1001.1499999999999</v>
      </c>
      <c r="K454" s="14">
        <v>1060.54</v>
      </c>
      <c r="L454" s="14">
        <v>1227.1500000000001</v>
      </c>
      <c r="M454" s="14">
        <v>1348.31</v>
      </c>
      <c r="N454" s="14">
        <v>1533.8200000000002</v>
      </c>
      <c r="O454" s="14">
        <v>1270.3899999999999</v>
      </c>
      <c r="P454" s="14">
        <v>1074.5099999999998</v>
      </c>
      <c r="Q454" s="14">
        <v>1302.47</v>
      </c>
      <c r="R454" s="14">
        <v>1699.7399999999998</v>
      </c>
      <c r="S454" s="14">
        <v>1482.46</v>
      </c>
      <c r="T454" s="14">
        <v>1727.4500000000003</v>
      </c>
      <c r="U454" s="14">
        <v>1687.4300000000003</v>
      </c>
      <c r="V454" s="14">
        <v>1390.53</v>
      </c>
      <c r="W454" s="14">
        <v>1258.23</v>
      </c>
      <c r="X454" s="14">
        <v>1053.8799999999999</v>
      </c>
      <c r="Y454" s="14">
        <v>1330.55</v>
      </c>
      <c r="AA454" s="15">
        <v>7785.4700000000012</v>
      </c>
      <c r="AB454" s="15">
        <v>14224.589999999998</v>
      </c>
    </row>
    <row r="455" spans="1:28" x14ac:dyDescent="0.3">
      <c r="A455" s="9">
        <v>444</v>
      </c>
      <c r="B455" s="14"/>
      <c r="C455" s="14"/>
      <c r="D455" s="14"/>
      <c r="E455" s="14"/>
      <c r="F455" s="14"/>
      <c r="G455" s="14"/>
      <c r="H455" s="14">
        <v>1388.52</v>
      </c>
      <c r="I455" s="14">
        <v>1683.1000000000004</v>
      </c>
      <c r="J455" s="14">
        <v>1006.5599999999998</v>
      </c>
      <c r="K455" s="14">
        <v>1235.8200000000002</v>
      </c>
      <c r="L455" s="14">
        <v>934.91999999999985</v>
      </c>
      <c r="M455" s="14">
        <v>1360.35</v>
      </c>
      <c r="N455" s="14">
        <v>1415.76</v>
      </c>
      <c r="O455" s="14">
        <v>1293.5300000000004</v>
      </c>
      <c r="P455" s="14">
        <v>1248.1400000000003</v>
      </c>
      <c r="Q455" s="14">
        <v>925.37</v>
      </c>
      <c r="R455" s="14">
        <v>1669.4500000000003</v>
      </c>
      <c r="S455" s="14">
        <v>824.9799999999999</v>
      </c>
      <c r="T455" s="14">
        <v>1803.81</v>
      </c>
      <c r="U455" s="14">
        <v>1840.5100000000002</v>
      </c>
      <c r="V455" s="14">
        <v>1400.8300000000004</v>
      </c>
      <c r="W455" s="14">
        <v>1427.6200000000001</v>
      </c>
      <c r="X455" s="14">
        <v>827.03999999999974</v>
      </c>
      <c r="Y455" s="14">
        <v>787.89</v>
      </c>
      <c r="AA455" s="15">
        <v>7732.27</v>
      </c>
      <c r="AB455" s="15">
        <v>15803.630000000001</v>
      </c>
    </row>
    <row r="456" spans="1:28" x14ac:dyDescent="0.3">
      <c r="A456" s="9">
        <v>445</v>
      </c>
      <c r="B456" s="14"/>
      <c r="C456" s="14"/>
      <c r="D456" s="14"/>
      <c r="E456" s="14"/>
      <c r="F456" s="14"/>
      <c r="G456" s="14"/>
      <c r="H456" s="14">
        <v>1653.7899999999997</v>
      </c>
      <c r="I456" s="14">
        <v>1133.06</v>
      </c>
      <c r="J456" s="14">
        <v>834.12999999999988</v>
      </c>
      <c r="K456" s="14">
        <v>897.18000000000006</v>
      </c>
      <c r="L456" s="14">
        <v>1337.2799999999997</v>
      </c>
      <c r="M456" s="14">
        <v>1004.13</v>
      </c>
      <c r="N456" s="14">
        <v>1451.3300000000002</v>
      </c>
      <c r="O456" s="14">
        <v>1251.9700000000003</v>
      </c>
      <c r="P456" s="14">
        <v>1533.8700000000001</v>
      </c>
      <c r="Q456" s="14">
        <v>1388.22</v>
      </c>
      <c r="R456" s="14">
        <v>1027.81</v>
      </c>
      <c r="S456" s="14">
        <v>1540.54</v>
      </c>
      <c r="T456" s="14">
        <v>1749.6600000000003</v>
      </c>
      <c r="U456" s="14">
        <v>1508.66</v>
      </c>
      <c r="V456" s="14">
        <v>1438.6100000000001</v>
      </c>
      <c r="W456" s="14">
        <v>1164.8000000000002</v>
      </c>
      <c r="X456" s="14">
        <v>901.84999999999991</v>
      </c>
      <c r="Y456" s="14">
        <v>865.20999999999992</v>
      </c>
      <c r="AA456" s="15">
        <v>8380.2099999999991</v>
      </c>
      <c r="AB456" s="15">
        <v>16777.460000000003</v>
      </c>
    </row>
    <row r="457" spans="1:28" x14ac:dyDescent="0.3">
      <c r="A457" s="9">
        <v>446</v>
      </c>
      <c r="B457" s="14"/>
      <c r="C457" s="14"/>
      <c r="D457" s="14"/>
      <c r="E457" s="14"/>
      <c r="F457" s="14"/>
      <c r="G457" s="14"/>
      <c r="H457" s="14">
        <v>1510.0299999999997</v>
      </c>
      <c r="I457" s="14">
        <v>1640.63</v>
      </c>
      <c r="J457" s="14">
        <v>1164.6099999999999</v>
      </c>
      <c r="K457" s="14">
        <v>1143.8800000000001</v>
      </c>
      <c r="L457" s="14">
        <v>1089.19</v>
      </c>
      <c r="M457" s="14">
        <v>908.23</v>
      </c>
      <c r="N457" s="14">
        <v>1448.29</v>
      </c>
      <c r="O457" s="14">
        <v>1392.0000000000002</v>
      </c>
      <c r="P457" s="14">
        <v>1511.0400000000002</v>
      </c>
      <c r="Q457" s="14">
        <v>1404.8999999999999</v>
      </c>
      <c r="R457" s="14">
        <v>1721.96</v>
      </c>
      <c r="S457" s="14">
        <v>1586.09</v>
      </c>
      <c r="T457" s="14">
        <v>1471.6400000000003</v>
      </c>
      <c r="U457" s="14">
        <v>1638.78</v>
      </c>
      <c r="V457" s="14">
        <v>1166.0000000000002</v>
      </c>
      <c r="W457" s="14">
        <v>941.07000000000016</v>
      </c>
      <c r="X457" s="14">
        <v>1054.8499999999999</v>
      </c>
      <c r="Y457" s="14">
        <v>1418.12</v>
      </c>
      <c r="AA457" s="15">
        <v>7425.2900000000009</v>
      </c>
      <c r="AB457" s="15">
        <v>15074.63</v>
      </c>
    </row>
    <row r="458" spans="1:28" x14ac:dyDescent="0.3">
      <c r="A458" s="9">
        <v>447</v>
      </c>
      <c r="B458" s="14"/>
      <c r="C458" s="14"/>
      <c r="D458" s="14"/>
      <c r="E458" s="14"/>
      <c r="F458" s="14"/>
      <c r="G458" s="14"/>
      <c r="H458" s="14">
        <v>1616.02</v>
      </c>
      <c r="I458" s="14">
        <v>1605.41</v>
      </c>
      <c r="J458" s="14">
        <v>1148.3399999999999</v>
      </c>
      <c r="K458" s="14">
        <v>929.08000000000015</v>
      </c>
      <c r="L458" s="14">
        <v>1022.84</v>
      </c>
      <c r="M458" s="14">
        <v>1499.2400000000002</v>
      </c>
      <c r="N458" s="14">
        <v>1321.1800000000003</v>
      </c>
      <c r="O458" s="14">
        <v>1239.44</v>
      </c>
      <c r="P458" s="14">
        <v>1108.51</v>
      </c>
      <c r="Q458" s="14">
        <v>1265.1999999999998</v>
      </c>
      <c r="R458" s="14">
        <v>1592.59</v>
      </c>
      <c r="S458" s="14">
        <v>1326.93</v>
      </c>
      <c r="T458" s="14">
        <v>1743.2000000000003</v>
      </c>
      <c r="U458" s="14">
        <v>1579.31</v>
      </c>
      <c r="V458" s="14">
        <v>955.43</v>
      </c>
      <c r="W458" s="14">
        <v>1418.48</v>
      </c>
      <c r="X458" s="14">
        <v>984.3599999999999</v>
      </c>
      <c r="Y458" s="14">
        <v>1247.56</v>
      </c>
      <c r="AA458" s="15">
        <v>8055.85</v>
      </c>
      <c r="AB458" s="15">
        <v>18039.439999999999</v>
      </c>
    </row>
    <row r="459" spans="1:28" x14ac:dyDescent="0.3">
      <c r="A459" s="9">
        <v>448</v>
      </c>
      <c r="B459" s="14"/>
      <c r="C459" s="14"/>
      <c r="D459" s="14"/>
      <c r="E459" s="14"/>
      <c r="F459" s="14"/>
      <c r="G459" s="14"/>
      <c r="H459" s="14">
        <v>1543.3400000000001</v>
      </c>
      <c r="I459" s="14">
        <v>1644.56</v>
      </c>
      <c r="J459" s="14">
        <v>843.31999999999994</v>
      </c>
      <c r="K459" s="14">
        <v>1621.1799999999998</v>
      </c>
      <c r="L459" s="14">
        <v>1147.8400000000001</v>
      </c>
      <c r="M459" s="14">
        <v>1183.0200000000002</v>
      </c>
      <c r="N459" s="14">
        <v>1290.3899999999999</v>
      </c>
      <c r="O459" s="14">
        <v>1348.5700000000004</v>
      </c>
      <c r="P459" s="14">
        <v>1428.3999999999999</v>
      </c>
      <c r="Q459" s="14">
        <v>1263.23</v>
      </c>
      <c r="R459" s="14">
        <v>981.73999999999978</v>
      </c>
      <c r="S459" s="14">
        <v>1690.2700000000002</v>
      </c>
      <c r="T459" s="14">
        <v>1686.87</v>
      </c>
      <c r="U459" s="14">
        <v>1470.6099999999997</v>
      </c>
      <c r="V459" s="14">
        <v>955.3599999999999</v>
      </c>
      <c r="W459" s="14">
        <v>1082.47</v>
      </c>
      <c r="X459" s="14">
        <v>1245.9000000000001</v>
      </c>
      <c r="Y459" s="14">
        <v>1027.94</v>
      </c>
      <c r="AA459" s="15">
        <v>7588.43</v>
      </c>
      <c r="AB459" s="15">
        <v>16913.5</v>
      </c>
    </row>
    <row r="460" spans="1:28" x14ac:dyDescent="0.3">
      <c r="A460" s="9">
        <v>449</v>
      </c>
      <c r="B460" s="14"/>
      <c r="C460" s="14"/>
      <c r="D460" s="14"/>
      <c r="E460" s="14"/>
      <c r="F460" s="14"/>
      <c r="G460" s="14"/>
      <c r="H460" s="14">
        <v>1525.01</v>
      </c>
      <c r="I460" s="14">
        <v>1637.1100000000001</v>
      </c>
      <c r="J460" s="14">
        <v>1339.3600000000001</v>
      </c>
      <c r="K460" s="14">
        <v>761.15</v>
      </c>
      <c r="L460" s="14">
        <v>1048.52</v>
      </c>
      <c r="M460" s="14">
        <v>1183.22</v>
      </c>
      <c r="N460" s="14">
        <v>1452.23</v>
      </c>
      <c r="O460" s="14">
        <v>1212.72</v>
      </c>
      <c r="P460" s="14">
        <v>1295.75</v>
      </c>
      <c r="Q460" s="14">
        <v>1083.3100000000002</v>
      </c>
      <c r="R460" s="14">
        <v>1540.7000000000003</v>
      </c>
      <c r="S460" s="14">
        <v>606.02</v>
      </c>
      <c r="T460" s="14">
        <v>829.46</v>
      </c>
      <c r="U460" s="14">
        <v>1014.1400000000001</v>
      </c>
      <c r="V460" s="14">
        <v>1085.44</v>
      </c>
      <c r="W460" s="14">
        <v>936.13000000000011</v>
      </c>
      <c r="X460" s="14">
        <v>1200.8599999999999</v>
      </c>
      <c r="Y460" s="14">
        <v>1147.6599999999999</v>
      </c>
      <c r="AA460" s="15">
        <v>7692.6900000000005</v>
      </c>
      <c r="AB460" s="15">
        <v>16089.83</v>
      </c>
    </row>
    <row r="461" spans="1:28" x14ac:dyDescent="0.3">
      <c r="A461" s="9">
        <v>450</v>
      </c>
      <c r="B461" s="14"/>
      <c r="C461" s="14"/>
      <c r="D461" s="14"/>
      <c r="E461" s="14"/>
      <c r="F461" s="14"/>
      <c r="G461" s="14"/>
      <c r="H461" s="14">
        <v>1789.4</v>
      </c>
      <c r="I461" s="14">
        <v>1552.0700000000002</v>
      </c>
      <c r="J461" s="14">
        <v>1249.8100000000002</v>
      </c>
      <c r="K461" s="14">
        <v>1721.4599999999998</v>
      </c>
      <c r="L461" s="14">
        <v>1316.48</v>
      </c>
      <c r="M461" s="14">
        <v>1300.21</v>
      </c>
      <c r="N461" s="14">
        <v>1319.4599999999998</v>
      </c>
      <c r="O461" s="14">
        <v>1278.1400000000001</v>
      </c>
      <c r="P461" s="14">
        <v>1273.6000000000001</v>
      </c>
      <c r="Q461" s="14">
        <v>1230.1100000000001</v>
      </c>
      <c r="R461" s="14">
        <v>952.81</v>
      </c>
      <c r="S461" s="14">
        <v>814</v>
      </c>
      <c r="T461" s="14">
        <v>1576.88</v>
      </c>
      <c r="U461" s="14">
        <v>1508.97</v>
      </c>
      <c r="V461" s="14">
        <v>1263.76</v>
      </c>
      <c r="W461" s="14">
        <v>1315.16</v>
      </c>
      <c r="X461" s="14">
        <v>611.64</v>
      </c>
      <c r="Y461" s="14">
        <v>1044.57</v>
      </c>
      <c r="AA461" s="15">
        <v>7889.090000000002</v>
      </c>
      <c r="AB461" s="15">
        <v>15983.58</v>
      </c>
    </row>
    <row r="462" spans="1:28" x14ac:dyDescent="0.3">
      <c r="A462" s="9">
        <v>451</v>
      </c>
      <c r="B462" s="14"/>
      <c r="C462" s="14"/>
      <c r="D462" s="14"/>
      <c r="E462" s="14"/>
      <c r="F462" s="14"/>
      <c r="G462" s="14"/>
      <c r="H462" s="14">
        <v>1583.85</v>
      </c>
      <c r="I462" s="14">
        <v>1416.49</v>
      </c>
      <c r="J462" s="14">
        <v>1187.3400000000001</v>
      </c>
      <c r="K462" s="14">
        <v>982.39999999999986</v>
      </c>
      <c r="L462" s="14">
        <v>832.93</v>
      </c>
      <c r="M462" s="14">
        <v>1136.08</v>
      </c>
      <c r="N462" s="14">
        <v>1414.6</v>
      </c>
      <c r="O462" s="14">
        <v>1183.67</v>
      </c>
      <c r="P462" s="14">
        <v>1385.5499999999997</v>
      </c>
      <c r="Q462" s="14">
        <v>1185.8600000000001</v>
      </c>
      <c r="R462" s="14">
        <v>1460.99</v>
      </c>
      <c r="S462" s="14">
        <v>1428.78</v>
      </c>
      <c r="T462" s="14">
        <v>2008.0900000000001</v>
      </c>
      <c r="U462" s="14">
        <v>1792.5200000000004</v>
      </c>
      <c r="V462" s="14">
        <v>1426.88</v>
      </c>
      <c r="W462" s="14">
        <v>1334.42</v>
      </c>
      <c r="X462" s="14">
        <v>771.8</v>
      </c>
      <c r="Y462" s="14">
        <v>1213.0300000000002</v>
      </c>
      <c r="AA462" s="15">
        <v>7139.09</v>
      </c>
      <c r="AB462" s="15">
        <v>16606.190000000002</v>
      </c>
    </row>
    <row r="463" spans="1:28" x14ac:dyDescent="0.3">
      <c r="A463" s="9">
        <v>452</v>
      </c>
      <c r="B463" s="14"/>
      <c r="C463" s="14"/>
      <c r="D463" s="14"/>
      <c r="E463" s="14"/>
      <c r="F463" s="14"/>
      <c r="G463" s="14"/>
      <c r="H463" s="14">
        <v>1981</v>
      </c>
      <c r="I463" s="14">
        <v>1706.73</v>
      </c>
      <c r="J463" s="14">
        <v>1292.57</v>
      </c>
      <c r="K463" s="14">
        <v>1206.9299999999998</v>
      </c>
      <c r="L463" s="14">
        <v>1110.4699999999998</v>
      </c>
      <c r="M463" s="14">
        <v>1618.35</v>
      </c>
      <c r="N463" s="14">
        <v>1255.1999999999998</v>
      </c>
      <c r="O463" s="14">
        <v>1191.78</v>
      </c>
      <c r="P463" s="14">
        <v>1359.1699999999998</v>
      </c>
      <c r="Q463" s="14">
        <v>1236.9200000000003</v>
      </c>
      <c r="R463" s="14">
        <v>918.24999999999989</v>
      </c>
      <c r="S463" s="14">
        <v>486.93</v>
      </c>
      <c r="T463" s="14">
        <v>1216.6100000000001</v>
      </c>
      <c r="U463" s="14">
        <v>1356.1100000000004</v>
      </c>
      <c r="V463" s="14">
        <v>1181.58</v>
      </c>
      <c r="W463" s="14">
        <v>1112.69</v>
      </c>
      <c r="X463" s="14">
        <v>878.15999999999974</v>
      </c>
      <c r="Y463" s="14">
        <v>1056.9199999999998</v>
      </c>
      <c r="AA463" s="15">
        <v>8916.0499999999993</v>
      </c>
      <c r="AB463" s="15">
        <v>13250.320000000002</v>
      </c>
    </row>
    <row r="464" spans="1:28" x14ac:dyDescent="0.3">
      <c r="A464" s="9">
        <v>453</v>
      </c>
      <c r="B464" s="14"/>
      <c r="C464" s="14"/>
      <c r="D464" s="14"/>
      <c r="E464" s="14"/>
      <c r="F464" s="14"/>
      <c r="G464" s="14"/>
      <c r="H464" s="14">
        <v>1633.2800000000002</v>
      </c>
      <c r="I464" s="14">
        <v>1649.1200000000003</v>
      </c>
      <c r="J464" s="14">
        <v>1001.1499999999999</v>
      </c>
      <c r="K464" s="14">
        <v>1060.54</v>
      </c>
      <c r="L464" s="14">
        <v>1227.1500000000001</v>
      </c>
      <c r="M464" s="14">
        <v>1348.31</v>
      </c>
      <c r="N464" s="14">
        <v>1533.8200000000002</v>
      </c>
      <c r="O464" s="14">
        <v>1270.3899999999999</v>
      </c>
      <c r="P464" s="14">
        <v>1074.5099999999998</v>
      </c>
      <c r="Q464" s="14">
        <v>1302.47</v>
      </c>
      <c r="R464" s="14">
        <v>1699.7399999999998</v>
      </c>
      <c r="S464" s="14">
        <v>1482.46</v>
      </c>
      <c r="T464" s="14">
        <v>1727.4500000000003</v>
      </c>
      <c r="U464" s="14">
        <v>1687.4300000000003</v>
      </c>
      <c r="V464" s="14">
        <v>1390.53</v>
      </c>
      <c r="W464" s="14">
        <v>1258.23</v>
      </c>
      <c r="X464" s="14">
        <v>1053.8799999999999</v>
      </c>
      <c r="Y464" s="14">
        <v>1330.55</v>
      </c>
      <c r="AA464" s="15">
        <v>7919.5499999999993</v>
      </c>
      <c r="AB464" s="15">
        <v>16811.46</v>
      </c>
    </row>
    <row r="465" spans="1:28" x14ac:dyDescent="0.3">
      <c r="A465" s="9">
        <v>454</v>
      </c>
      <c r="B465" s="14"/>
      <c r="C465" s="14"/>
      <c r="D465" s="14"/>
      <c r="E465" s="14"/>
      <c r="F465" s="14"/>
      <c r="G465" s="14"/>
      <c r="H465" s="14">
        <v>1388.52</v>
      </c>
      <c r="I465" s="14">
        <v>1683.1000000000004</v>
      </c>
      <c r="J465" s="14">
        <v>1006.5599999999998</v>
      </c>
      <c r="K465" s="14">
        <v>1235.8200000000002</v>
      </c>
      <c r="L465" s="14">
        <v>934.91999999999985</v>
      </c>
      <c r="M465" s="14">
        <v>1360.35</v>
      </c>
      <c r="N465" s="14">
        <v>1415.76</v>
      </c>
      <c r="O465" s="14">
        <v>1293.5300000000004</v>
      </c>
      <c r="P465" s="14">
        <v>1248.1400000000003</v>
      </c>
      <c r="Q465" s="14">
        <v>925.37</v>
      </c>
      <c r="R465" s="14">
        <v>1669.4500000000003</v>
      </c>
      <c r="S465" s="14">
        <v>824.9799999999999</v>
      </c>
      <c r="T465" s="14">
        <v>1803.81</v>
      </c>
      <c r="U465" s="14">
        <v>1840.5100000000002</v>
      </c>
      <c r="V465" s="14">
        <v>1400.8300000000004</v>
      </c>
      <c r="W465" s="14">
        <v>1427.6200000000001</v>
      </c>
      <c r="X465" s="14">
        <v>827.03999999999974</v>
      </c>
      <c r="Y465" s="14">
        <v>787.89</v>
      </c>
      <c r="AA465" s="15">
        <v>7609.27</v>
      </c>
      <c r="AB465" s="15">
        <v>15464.93</v>
      </c>
    </row>
    <row r="466" spans="1:28" x14ac:dyDescent="0.3">
      <c r="A466" s="9">
        <v>455</v>
      </c>
      <c r="B466" s="14"/>
      <c r="C466" s="14"/>
      <c r="D466" s="14"/>
      <c r="E466" s="14"/>
      <c r="F466" s="14"/>
      <c r="G466" s="14"/>
      <c r="H466" s="14">
        <v>1653.7899999999997</v>
      </c>
      <c r="I466" s="14">
        <v>1133.06</v>
      </c>
      <c r="J466" s="14">
        <v>834.12999999999988</v>
      </c>
      <c r="K466" s="14">
        <v>897.18000000000006</v>
      </c>
      <c r="L466" s="14">
        <v>1337.2799999999997</v>
      </c>
      <c r="M466" s="14">
        <v>1004.13</v>
      </c>
      <c r="N466" s="14">
        <v>1451.3300000000002</v>
      </c>
      <c r="O466" s="14">
        <v>1251.9700000000003</v>
      </c>
      <c r="P466" s="14">
        <v>1533.8700000000001</v>
      </c>
      <c r="Q466" s="14">
        <v>1388.22</v>
      </c>
      <c r="R466" s="14">
        <v>1027.81</v>
      </c>
      <c r="S466" s="14">
        <v>1540.54</v>
      </c>
      <c r="T466" s="14">
        <v>1749.6600000000003</v>
      </c>
      <c r="U466" s="14">
        <v>1508.66</v>
      </c>
      <c r="V466" s="14">
        <v>1438.6100000000001</v>
      </c>
      <c r="W466" s="14">
        <v>1164.8000000000002</v>
      </c>
      <c r="X466" s="14">
        <v>901.84999999999991</v>
      </c>
      <c r="Y466" s="14">
        <v>865.20999999999992</v>
      </c>
      <c r="AA466" s="15">
        <v>6859.57</v>
      </c>
      <c r="AB466" s="15">
        <v>15822.53</v>
      </c>
    </row>
    <row r="467" spans="1:28" x14ac:dyDescent="0.3">
      <c r="A467" s="9">
        <v>456</v>
      </c>
      <c r="B467" s="14"/>
      <c r="C467" s="14"/>
      <c r="D467" s="14"/>
      <c r="E467" s="14"/>
      <c r="F467" s="14"/>
      <c r="G467" s="14"/>
      <c r="H467" s="14">
        <v>1510.0299999999997</v>
      </c>
      <c r="I467" s="14">
        <v>1640.63</v>
      </c>
      <c r="J467" s="14">
        <v>1164.6099999999999</v>
      </c>
      <c r="K467" s="14">
        <v>1143.8800000000001</v>
      </c>
      <c r="L467" s="14">
        <v>1089.19</v>
      </c>
      <c r="M467" s="14">
        <v>908.23</v>
      </c>
      <c r="N467" s="14">
        <v>1448.29</v>
      </c>
      <c r="O467" s="14">
        <v>1392.0000000000002</v>
      </c>
      <c r="P467" s="14">
        <v>1511.0400000000002</v>
      </c>
      <c r="Q467" s="14">
        <v>1404.8999999999999</v>
      </c>
      <c r="R467" s="14">
        <v>1721.96</v>
      </c>
      <c r="S467" s="14">
        <v>1586.09</v>
      </c>
      <c r="T467" s="14">
        <v>1471.6400000000003</v>
      </c>
      <c r="U467" s="14">
        <v>1638.78</v>
      </c>
      <c r="V467" s="14">
        <v>1166.0000000000002</v>
      </c>
      <c r="W467" s="14">
        <v>941.07000000000016</v>
      </c>
      <c r="X467" s="14">
        <v>1054.8499999999999</v>
      </c>
      <c r="Y467" s="14">
        <v>1418.12</v>
      </c>
      <c r="AA467" s="15">
        <v>7456.57</v>
      </c>
      <c r="AB467" s="15">
        <v>16754.739999999998</v>
      </c>
    </row>
    <row r="468" spans="1:28" x14ac:dyDescent="0.3">
      <c r="A468" s="9">
        <v>457</v>
      </c>
      <c r="B468" s="14"/>
      <c r="C468" s="14"/>
      <c r="D468" s="14"/>
      <c r="E468" s="14"/>
      <c r="F468" s="14"/>
      <c r="G468" s="14"/>
      <c r="H468" s="14">
        <v>1616.02</v>
      </c>
      <c r="I468" s="14">
        <v>1605.41</v>
      </c>
      <c r="J468" s="14">
        <v>1148.3399999999999</v>
      </c>
      <c r="K468" s="14">
        <v>929.08000000000015</v>
      </c>
      <c r="L468" s="14">
        <v>1022.84</v>
      </c>
      <c r="M468" s="14">
        <v>1499.2400000000002</v>
      </c>
      <c r="N468" s="14">
        <v>1321.1800000000003</v>
      </c>
      <c r="O468" s="14">
        <v>1239.44</v>
      </c>
      <c r="P468" s="14">
        <v>1108.51</v>
      </c>
      <c r="Q468" s="14">
        <v>1265.1999999999998</v>
      </c>
      <c r="R468" s="14">
        <v>1592.59</v>
      </c>
      <c r="S468" s="14">
        <v>1326.93</v>
      </c>
      <c r="T468" s="14">
        <v>1743.2000000000003</v>
      </c>
      <c r="U468" s="14">
        <v>1579.31</v>
      </c>
      <c r="V468" s="14">
        <v>955.43</v>
      </c>
      <c r="W468" s="14">
        <v>1418.48</v>
      </c>
      <c r="X468" s="14">
        <v>984.3599999999999</v>
      </c>
      <c r="Y468" s="14">
        <v>1247.56</v>
      </c>
      <c r="AA468" s="15">
        <v>7820.93</v>
      </c>
      <c r="AB468" s="15">
        <v>15782.19</v>
      </c>
    </row>
    <row r="469" spans="1:28" x14ac:dyDescent="0.3">
      <c r="A469" s="9">
        <v>458</v>
      </c>
      <c r="B469" s="14"/>
      <c r="C469" s="14"/>
      <c r="D469" s="14"/>
      <c r="E469" s="14"/>
      <c r="F469" s="14"/>
      <c r="G469" s="14"/>
      <c r="H469" s="14">
        <v>1543.3400000000001</v>
      </c>
      <c r="I469" s="14">
        <v>1644.56</v>
      </c>
      <c r="J469" s="14">
        <v>843.31999999999994</v>
      </c>
      <c r="K469" s="14">
        <v>1621.1799999999998</v>
      </c>
      <c r="L469" s="14">
        <v>1147.8400000000001</v>
      </c>
      <c r="M469" s="14">
        <v>1183.0200000000002</v>
      </c>
      <c r="N469" s="14">
        <v>1290.3899999999999</v>
      </c>
      <c r="O469" s="14">
        <v>1348.5700000000004</v>
      </c>
      <c r="P469" s="14">
        <v>1428.3999999999999</v>
      </c>
      <c r="Q469" s="14">
        <v>1263.23</v>
      </c>
      <c r="R469" s="14">
        <v>981.73999999999978</v>
      </c>
      <c r="S469" s="14">
        <v>1690.2700000000002</v>
      </c>
      <c r="T469" s="14">
        <v>1686.87</v>
      </c>
      <c r="U469" s="14">
        <v>1470.6099999999997</v>
      </c>
      <c r="V469" s="14">
        <v>955.3599999999999</v>
      </c>
      <c r="W469" s="14">
        <v>1082.47</v>
      </c>
      <c r="X469" s="14">
        <v>1245.9000000000001</v>
      </c>
      <c r="Y469" s="14">
        <v>1027.94</v>
      </c>
      <c r="AA469" s="15">
        <v>7983.26</v>
      </c>
      <c r="AB469" s="15">
        <v>15471.750000000002</v>
      </c>
    </row>
    <row r="470" spans="1:28" x14ac:dyDescent="0.3">
      <c r="A470" s="9">
        <v>459</v>
      </c>
      <c r="B470" s="14"/>
      <c r="C470" s="14"/>
      <c r="D470" s="14"/>
      <c r="E470" s="14"/>
      <c r="F470" s="14"/>
      <c r="G470" s="14"/>
      <c r="H470" s="14">
        <v>1525.01</v>
      </c>
      <c r="I470" s="14">
        <v>1637.1100000000001</v>
      </c>
      <c r="J470" s="14">
        <v>1339.3600000000001</v>
      </c>
      <c r="K470" s="14">
        <v>761.15</v>
      </c>
      <c r="L470" s="14">
        <v>1048.52</v>
      </c>
      <c r="M470" s="14">
        <v>1183.22</v>
      </c>
      <c r="N470" s="14">
        <v>1452.23</v>
      </c>
      <c r="O470" s="14">
        <v>1212.72</v>
      </c>
      <c r="P470" s="14">
        <v>1295.75</v>
      </c>
      <c r="Q470" s="14">
        <v>1083.3100000000002</v>
      </c>
      <c r="R470" s="14">
        <v>1540.7000000000003</v>
      </c>
      <c r="S470" s="14">
        <v>606.02</v>
      </c>
      <c r="T470" s="14">
        <v>829.46</v>
      </c>
      <c r="U470" s="14">
        <v>1014.1400000000001</v>
      </c>
      <c r="V470" s="14">
        <v>1085.44</v>
      </c>
      <c r="W470" s="14">
        <v>936.13000000000011</v>
      </c>
      <c r="X470" s="14">
        <v>1200.8599999999999</v>
      </c>
      <c r="Y470" s="14">
        <v>1147.6599999999999</v>
      </c>
      <c r="AA470" s="15">
        <v>7494.37</v>
      </c>
      <c r="AB470" s="15">
        <v>13404.420000000002</v>
      </c>
    </row>
    <row r="471" spans="1:28" x14ac:dyDescent="0.3">
      <c r="A471" s="9">
        <v>460</v>
      </c>
      <c r="B471" s="14"/>
      <c r="C471" s="14"/>
      <c r="D471" s="14"/>
      <c r="E471" s="14"/>
      <c r="F471" s="14"/>
      <c r="G471" s="14"/>
      <c r="H471" s="14">
        <v>1789.4</v>
      </c>
      <c r="I471" s="14">
        <v>1552.0700000000002</v>
      </c>
      <c r="J471" s="14">
        <v>1249.8100000000002</v>
      </c>
      <c r="K471" s="14">
        <v>1721.4599999999998</v>
      </c>
      <c r="L471" s="14">
        <v>1316.48</v>
      </c>
      <c r="M471" s="14">
        <v>1300.21</v>
      </c>
      <c r="N471" s="14">
        <v>1319.4599999999998</v>
      </c>
      <c r="O471" s="14">
        <v>1278.1400000000001</v>
      </c>
      <c r="P471" s="14">
        <v>1273.6000000000001</v>
      </c>
      <c r="Q471" s="14">
        <v>1230.1100000000001</v>
      </c>
      <c r="R471" s="14">
        <v>952.81</v>
      </c>
      <c r="S471" s="14">
        <v>814</v>
      </c>
      <c r="T471" s="14">
        <v>1576.88</v>
      </c>
      <c r="U471" s="14">
        <v>1508.97</v>
      </c>
      <c r="V471" s="14">
        <v>1263.76</v>
      </c>
      <c r="W471" s="14">
        <v>1315.16</v>
      </c>
      <c r="X471" s="14">
        <v>611.64</v>
      </c>
      <c r="Y471" s="14">
        <v>1044.57</v>
      </c>
      <c r="AA471" s="15">
        <v>8929.43</v>
      </c>
      <c r="AB471" s="15">
        <v>14189.099999999999</v>
      </c>
    </row>
    <row r="472" spans="1:28" x14ac:dyDescent="0.3">
      <c r="A472" s="9">
        <v>461</v>
      </c>
      <c r="B472" s="14"/>
      <c r="C472" s="14"/>
      <c r="D472" s="14"/>
      <c r="E472" s="14"/>
      <c r="F472" s="14"/>
      <c r="G472" s="14"/>
      <c r="H472" s="14">
        <v>1583.85</v>
      </c>
      <c r="I472" s="14">
        <v>1416.49</v>
      </c>
      <c r="J472" s="14">
        <v>1187.3400000000001</v>
      </c>
      <c r="K472" s="14">
        <v>982.39999999999986</v>
      </c>
      <c r="L472" s="14">
        <v>832.93</v>
      </c>
      <c r="M472" s="14">
        <v>1136.08</v>
      </c>
      <c r="N472" s="14">
        <v>1414.6</v>
      </c>
      <c r="O472" s="14">
        <v>1183.67</v>
      </c>
      <c r="P472" s="14">
        <v>1385.5499999999997</v>
      </c>
      <c r="Q472" s="14">
        <v>1185.8600000000001</v>
      </c>
      <c r="R472" s="14">
        <v>1460.99</v>
      </c>
      <c r="S472" s="14">
        <v>1428.78</v>
      </c>
      <c r="T472" s="14">
        <v>2008.0900000000001</v>
      </c>
      <c r="U472" s="14">
        <v>1792.5200000000004</v>
      </c>
      <c r="V472" s="14">
        <v>1426.88</v>
      </c>
      <c r="W472" s="14">
        <v>1334.42</v>
      </c>
      <c r="X472" s="14">
        <v>771.8</v>
      </c>
      <c r="Y472" s="14">
        <v>1213.0300000000002</v>
      </c>
      <c r="AA472" s="15">
        <v>8185.74</v>
      </c>
      <c r="AB472" s="15">
        <v>14901.5</v>
      </c>
    </row>
    <row r="473" spans="1:28" x14ac:dyDescent="0.3">
      <c r="A473" s="9">
        <v>462</v>
      </c>
      <c r="B473" s="14"/>
      <c r="C473" s="14"/>
      <c r="D473" s="14"/>
      <c r="E473" s="14"/>
      <c r="F473" s="14"/>
      <c r="G473" s="14"/>
      <c r="H473" s="14">
        <v>1981</v>
      </c>
      <c r="I473" s="14">
        <v>1706.73</v>
      </c>
      <c r="J473" s="14">
        <v>1292.57</v>
      </c>
      <c r="K473" s="14">
        <v>1206.9299999999998</v>
      </c>
      <c r="L473" s="14">
        <v>1110.4699999999998</v>
      </c>
      <c r="M473" s="14">
        <v>1618.35</v>
      </c>
      <c r="N473" s="14">
        <v>1255.1999999999998</v>
      </c>
      <c r="O473" s="14">
        <v>1191.78</v>
      </c>
      <c r="P473" s="14">
        <v>1359.1699999999998</v>
      </c>
      <c r="Q473" s="14">
        <v>1236.9200000000003</v>
      </c>
      <c r="R473" s="14">
        <v>918.24999999999989</v>
      </c>
      <c r="S473" s="14">
        <v>486.93</v>
      </c>
      <c r="T473" s="14">
        <v>1216.6100000000001</v>
      </c>
      <c r="U473" s="14">
        <v>1356.1100000000004</v>
      </c>
      <c r="V473" s="14">
        <v>1181.58</v>
      </c>
      <c r="W473" s="14">
        <v>1112.69</v>
      </c>
      <c r="X473" s="14">
        <v>878.15999999999974</v>
      </c>
      <c r="Y473" s="14">
        <v>1056.9199999999998</v>
      </c>
      <c r="AA473" s="15">
        <v>8304.48</v>
      </c>
      <c r="AB473" s="15">
        <v>16760.740000000002</v>
      </c>
    </row>
    <row r="474" spans="1:28" x14ac:dyDescent="0.3">
      <c r="A474" s="9">
        <v>463</v>
      </c>
      <c r="B474" s="14"/>
      <c r="C474" s="14"/>
      <c r="D474" s="14"/>
      <c r="E474" s="14"/>
      <c r="F474" s="14"/>
      <c r="G474" s="14"/>
      <c r="H474" s="14">
        <v>1633.2800000000002</v>
      </c>
      <c r="I474" s="14">
        <v>1649.1200000000003</v>
      </c>
      <c r="J474" s="14">
        <v>1001.1499999999999</v>
      </c>
      <c r="K474" s="14">
        <v>1060.54</v>
      </c>
      <c r="L474" s="14">
        <v>1227.1500000000001</v>
      </c>
      <c r="M474" s="14">
        <v>1348.31</v>
      </c>
      <c r="N474" s="14">
        <v>1533.8200000000002</v>
      </c>
      <c r="O474" s="14">
        <v>1270.3899999999999</v>
      </c>
      <c r="P474" s="14">
        <v>1074.5099999999998</v>
      </c>
      <c r="Q474" s="14">
        <v>1302.47</v>
      </c>
      <c r="R474" s="14">
        <v>1699.7399999999998</v>
      </c>
      <c r="S474" s="14">
        <v>1482.46</v>
      </c>
      <c r="T474" s="14">
        <v>1727.4500000000003</v>
      </c>
      <c r="U474" s="14">
        <v>1687.4300000000003</v>
      </c>
      <c r="V474" s="14">
        <v>1390.53</v>
      </c>
      <c r="W474" s="14">
        <v>1258.23</v>
      </c>
      <c r="X474" s="14">
        <v>1053.8799999999999</v>
      </c>
      <c r="Y474" s="14">
        <v>1330.55</v>
      </c>
      <c r="AA474" s="15">
        <v>7785.4700000000012</v>
      </c>
      <c r="AB474" s="15">
        <v>14224.589999999998</v>
      </c>
    </row>
    <row r="475" spans="1:28" x14ac:dyDescent="0.3">
      <c r="A475" s="9">
        <v>464</v>
      </c>
      <c r="B475" s="14"/>
      <c r="C475" s="14"/>
      <c r="D475" s="14"/>
      <c r="E475" s="14"/>
      <c r="F475" s="14"/>
      <c r="G475" s="14"/>
      <c r="H475" s="14">
        <v>1388.52</v>
      </c>
      <c r="I475" s="14">
        <v>1683.1000000000004</v>
      </c>
      <c r="J475" s="14">
        <v>1006.5599999999998</v>
      </c>
      <c r="K475" s="14">
        <v>1235.8200000000002</v>
      </c>
      <c r="L475" s="14">
        <v>934.91999999999985</v>
      </c>
      <c r="M475" s="14">
        <v>1360.35</v>
      </c>
      <c r="N475" s="14">
        <v>1415.76</v>
      </c>
      <c r="O475" s="14">
        <v>1293.5300000000004</v>
      </c>
      <c r="P475" s="14">
        <v>1248.1400000000003</v>
      </c>
      <c r="Q475" s="14">
        <v>925.37</v>
      </c>
      <c r="R475" s="14">
        <v>1669.4500000000003</v>
      </c>
      <c r="S475" s="14">
        <v>824.9799999999999</v>
      </c>
      <c r="T475" s="14">
        <v>1803.81</v>
      </c>
      <c r="U475" s="14">
        <v>1840.5100000000002</v>
      </c>
      <c r="V475" s="14">
        <v>1400.8300000000004</v>
      </c>
      <c r="W475" s="14">
        <v>1427.6200000000001</v>
      </c>
      <c r="X475" s="14">
        <v>827.03999999999974</v>
      </c>
      <c r="Y475" s="14">
        <v>787.89</v>
      </c>
      <c r="AA475" s="15">
        <v>7732.27</v>
      </c>
      <c r="AB475" s="15">
        <v>15803.630000000001</v>
      </c>
    </row>
    <row r="476" spans="1:28" x14ac:dyDescent="0.3">
      <c r="A476" s="9">
        <v>465</v>
      </c>
      <c r="B476" s="14"/>
      <c r="C476" s="14"/>
      <c r="D476" s="14"/>
      <c r="E476" s="14"/>
      <c r="F476" s="14"/>
      <c r="G476" s="14"/>
      <c r="H476" s="14">
        <v>1653.7899999999997</v>
      </c>
      <c r="I476" s="14">
        <v>1133.06</v>
      </c>
      <c r="J476" s="14">
        <v>834.12999999999988</v>
      </c>
      <c r="K476" s="14">
        <v>897.18000000000006</v>
      </c>
      <c r="L476" s="14">
        <v>1337.2799999999997</v>
      </c>
      <c r="M476" s="14">
        <v>1004.13</v>
      </c>
      <c r="N476" s="14">
        <v>1451.3300000000002</v>
      </c>
      <c r="O476" s="14">
        <v>1251.9700000000003</v>
      </c>
      <c r="P476" s="14">
        <v>1533.8700000000001</v>
      </c>
      <c r="Q476" s="14">
        <v>1388.22</v>
      </c>
      <c r="R476" s="14">
        <v>1027.81</v>
      </c>
      <c r="S476" s="14">
        <v>1540.54</v>
      </c>
      <c r="T476" s="14">
        <v>1749.6600000000003</v>
      </c>
      <c r="U476" s="14">
        <v>1508.66</v>
      </c>
      <c r="V476" s="14">
        <v>1438.6100000000001</v>
      </c>
      <c r="W476" s="14">
        <v>1164.8000000000002</v>
      </c>
      <c r="X476" s="14">
        <v>901.84999999999991</v>
      </c>
      <c r="Y476" s="14">
        <v>865.20999999999992</v>
      </c>
      <c r="AA476" s="15">
        <v>8380.2099999999991</v>
      </c>
      <c r="AB476" s="15">
        <v>16777.460000000003</v>
      </c>
    </row>
    <row r="477" spans="1:28" x14ac:dyDescent="0.3">
      <c r="A477" s="9">
        <v>466</v>
      </c>
      <c r="B477" s="14"/>
      <c r="C477" s="14"/>
      <c r="D477" s="14"/>
      <c r="E477" s="14"/>
      <c r="F477" s="14"/>
      <c r="G477" s="14"/>
      <c r="H477" s="14">
        <v>1510.0299999999997</v>
      </c>
      <c r="I477" s="14">
        <v>1640.63</v>
      </c>
      <c r="J477" s="14">
        <v>1164.6099999999999</v>
      </c>
      <c r="K477" s="14">
        <v>1143.8800000000001</v>
      </c>
      <c r="L477" s="14">
        <v>1089.19</v>
      </c>
      <c r="M477" s="14">
        <v>908.23</v>
      </c>
      <c r="N477" s="14">
        <v>1448.29</v>
      </c>
      <c r="O477" s="14">
        <v>1392.0000000000002</v>
      </c>
      <c r="P477" s="14">
        <v>1511.0400000000002</v>
      </c>
      <c r="Q477" s="14">
        <v>1404.8999999999999</v>
      </c>
      <c r="R477" s="14">
        <v>1721.96</v>
      </c>
      <c r="S477" s="14">
        <v>1586.09</v>
      </c>
      <c r="T477" s="14">
        <v>1471.6400000000003</v>
      </c>
      <c r="U477" s="14">
        <v>1638.78</v>
      </c>
      <c r="V477" s="14">
        <v>1166.0000000000002</v>
      </c>
      <c r="W477" s="14">
        <v>941.07000000000016</v>
      </c>
      <c r="X477" s="14">
        <v>1054.8499999999999</v>
      </c>
      <c r="Y477" s="14">
        <v>1418.12</v>
      </c>
      <c r="AA477" s="15">
        <v>7425.2900000000009</v>
      </c>
      <c r="AB477" s="15">
        <v>15074.63</v>
      </c>
    </row>
    <row r="478" spans="1:28" x14ac:dyDescent="0.3">
      <c r="A478" s="9">
        <v>467</v>
      </c>
      <c r="B478" s="14"/>
      <c r="C478" s="14"/>
      <c r="D478" s="14"/>
      <c r="E478" s="14"/>
      <c r="F478" s="14"/>
      <c r="G478" s="14"/>
      <c r="H478" s="14">
        <v>1616.02</v>
      </c>
      <c r="I478" s="14">
        <v>1605.41</v>
      </c>
      <c r="J478" s="14">
        <v>1148.3399999999999</v>
      </c>
      <c r="K478" s="14">
        <v>929.08000000000015</v>
      </c>
      <c r="L478" s="14">
        <v>1022.84</v>
      </c>
      <c r="M478" s="14">
        <v>1499.2400000000002</v>
      </c>
      <c r="N478" s="14">
        <v>1321.1800000000003</v>
      </c>
      <c r="O478" s="14">
        <v>1239.44</v>
      </c>
      <c r="P478" s="14">
        <v>1108.51</v>
      </c>
      <c r="Q478" s="14">
        <v>1265.1999999999998</v>
      </c>
      <c r="R478" s="14">
        <v>1592.59</v>
      </c>
      <c r="S478" s="14">
        <v>1326.93</v>
      </c>
      <c r="T478" s="14">
        <v>1743.2000000000003</v>
      </c>
      <c r="U478" s="14">
        <v>1579.31</v>
      </c>
      <c r="V478" s="14">
        <v>955.43</v>
      </c>
      <c r="W478" s="14">
        <v>1418.48</v>
      </c>
      <c r="X478" s="14">
        <v>984.3599999999999</v>
      </c>
      <c r="Y478" s="14">
        <v>1247.56</v>
      </c>
      <c r="AA478" s="15">
        <v>8055.85</v>
      </c>
      <c r="AB478" s="15">
        <v>18039.439999999999</v>
      </c>
    </row>
    <row r="479" spans="1:28" x14ac:dyDescent="0.3">
      <c r="A479" s="9">
        <v>468</v>
      </c>
      <c r="B479" s="14"/>
      <c r="C479" s="14"/>
      <c r="D479" s="14"/>
      <c r="E479" s="14"/>
      <c r="F479" s="14"/>
      <c r="G479" s="14"/>
      <c r="H479" s="14">
        <v>1543.3400000000001</v>
      </c>
      <c r="I479" s="14">
        <v>1644.56</v>
      </c>
      <c r="J479" s="14">
        <v>843.31999999999994</v>
      </c>
      <c r="K479" s="14">
        <v>1621.1799999999998</v>
      </c>
      <c r="L479" s="14">
        <v>1147.8400000000001</v>
      </c>
      <c r="M479" s="14">
        <v>1183.0200000000002</v>
      </c>
      <c r="N479" s="14">
        <v>1290.3899999999999</v>
      </c>
      <c r="O479" s="14">
        <v>1348.5700000000004</v>
      </c>
      <c r="P479" s="14">
        <v>1428.3999999999999</v>
      </c>
      <c r="Q479" s="14">
        <v>1263.23</v>
      </c>
      <c r="R479" s="14">
        <v>981.73999999999978</v>
      </c>
      <c r="S479" s="14">
        <v>1690.2700000000002</v>
      </c>
      <c r="T479" s="14">
        <v>1686.87</v>
      </c>
      <c r="U479" s="14">
        <v>1470.6099999999997</v>
      </c>
      <c r="V479" s="14">
        <v>955.3599999999999</v>
      </c>
      <c r="W479" s="14">
        <v>1082.47</v>
      </c>
      <c r="X479" s="14">
        <v>1245.9000000000001</v>
      </c>
      <c r="Y479" s="14">
        <v>1027.94</v>
      </c>
      <c r="AA479" s="15">
        <v>7588.43</v>
      </c>
      <c r="AB479" s="15">
        <v>16913.5</v>
      </c>
    </row>
    <row r="480" spans="1:28" x14ac:dyDescent="0.3">
      <c r="A480" s="9">
        <v>469</v>
      </c>
      <c r="B480" s="14"/>
      <c r="C480" s="14"/>
      <c r="D480" s="14"/>
      <c r="E480" s="14"/>
      <c r="F480" s="14"/>
      <c r="G480" s="14"/>
      <c r="H480" s="14">
        <v>1525.01</v>
      </c>
      <c r="I480" s="14">
        <v>1637.1100000000001</v>
      </c>
      <c r="J480" s="14">
        <v>1339.3600000000001</v>
      </c>
      <c r="K480" s="14">
        <v>761.15</v>
      </c>
      <c r="L480" s="14">
        <v>1048.52</v>
      </c>
      <c r="M480" s="14">
        <v>1183.22</v>
      </c>
      <c r="N480" s="14">
        <v>1452.23</v>
      </c>
      <c r="O480" s="14">
        <v>1212.72</v>
      </c>
      <c r="P480" s="14">
        <v>1295.75</v>
      </c>
      <c r="Q480" s="14">
        <v>1083.3100000000002</v>
      </c>
      <c r="R480" s="14">
        <v>1540.7000000000003</v>
      </c>
      <c r="S480" s="14">
        <v>606.02</v>
      </c>
      <c r="T480" s="14">
        <v>829.46</v>
      </c>
      <c r="U480" s="14">
        <v>1014.1400000000001</v>
      </c>
      <c r="V480" s="14">
        <v>1085.44</v>
      </c>
      <c r="W480" s="14">
        <v>936.13000000000011</v>
      </c>
      <c r="X480" s="14">
        <v>1200.8599999999999</v>
      </c>
      <c r="Y480" s="14">
        <v>1147.6599999999999</v>
      </c>
      <c r="AA480" s="15">
        <v>7692.6900000000005</v>
      </c>
      <c r="AB480" s="15">
        <v>16089.83</v>
      </c>
    </row>
    <row r="481" spans="1:28" x14ac:dyDescent="0.3">
      <c r="A481" s="9">
        <v>470</v>
      </c>
      <c r="B481" s="14"/>
      <c r="C481" s="14"/>
      <c r="D481" s="14"/>
      <c r="E481" s="14"/>
      <c r="F481" s="14"/>
      <c r="G481" s="14"/>
      <c r="H481" s="14">
        <v>1789.4</v>
      </c>
      <c r="I481" s="14">
        <v>1552.0700000000002</v>
      </c>
      <c r="J481" s="14">
        <v>1249.8100000000002</v>
      </c>
      <c r="K481" s="14">
        <v>1721.4599999999998</v>
      </c>
      <c r="L481" s="14">
        <v>1316.48</v>
      </c>
      <c r="M481" s="14">
        <v>1300.21</v>
      </c>
      <c r="N481" s="14">
        <v>1319.4599999999998</v>
      </c>
      <c r="O481" s="14">
        <v>1278.1400000000001</v>
      </c>
      <c r="P481" s="14">
        <v>1273.6000000000001</v>
      </c>
      <c r="Q481" s="14">
        <v>1230.1100000000001</v>
      </c>
      <c r="R481" s="14">
        <v>952.81</v>
      </c>
      <c r="S481" s="14">
        <v>814</v>
      </c>
      <c r="T481" s="14">
        <v>1576.88</v>
      </c>
      <c r="U481" s="14">
        <v>1508.97</v>
      </c>
      <c r="V481" s="14">
        <v>1263.76</v>
      </c>
      <c r="W481" s="14">
        <v>1315.16</v>
      </c>
      <c r="X481" s="14">
        <v>611.64</v>
      </c>
      <c r="Y481" s="14">
        <v>1044.57</v>
      </c>
      <c r="AA481" s="15">
        <v>7889.090000000002</v>
      </c>
      <c r="AB481" s="15">
        <v>15983.58</v>
      </c>
    </row>
    <row r="482" spans="1:28" x14ac:dyDescent="0.3">
      <c r="A482" s="9">
        <v>471</v>
      </c>
      <c r="B482" s="14"/>
      <c r="C482" s="14"/>
      <c r="D482" s="14"/>
      <c r="E482" s="14"/>
      <c r="F482" s="14"/>
      <c r="G482" s="14"/>
      <c r="H482" s="14">
        <v>1583.85</v>
      </c>
      <c r="I482" s="14">
        <v>1416.49</v>
      </c>
      <c r="J482" s="14">
        <v>1187.3400000000001</v>
      </c>
      <c r="K482" s="14">
        <v>982.39999999999986</v>
      </c>
      <c r="L482" s="14">
        <v>832.93</v>
      </c>
      <c r="M482" s="14">
        <v>1136.08</v>
      </c>
      <c r="N482" s="14">
        <v>1414.6</v>
      </c>
      <c r="O482" s="14">
        <v>1183.67</v>
      </c>
      <c r="P482" s="14">
        <v>1385.5499999999997</v>
      </c>
      <c r="Q482" s="14">
        <v>1185.8600000000001</v>
      </c>
      <c r="R482" s="14">
        <v>1460.99</v>
      </c>
      <c r="S482" s="14">
        <v>1428.78</v>
      </c>
      <c r="T482" s="14">
        <v>2008.0900000000001</v>
      </c>
      <c r="U482" s="14">
        <v>1792.5200000000004</v>
      </c>
      <c r="V482" s="14">
        <v>1426.88</v>
      </c>
      <c r="W482" s="14">
        <v>1334.42</v>
      </c>
      <c r="X482" s="14">
        <v>771.8</v>
      </c>
      <c r="Y482" s="14">
        <v>1213.0300000000002</v>
      </c>
      <c r="AA482" s="15">
        <v>7139.09</v>
      </c>
      <c r="AB482" s="15">
        <v>16606.190000000002</v>
      </c>
    </row>
    <row r="483" spans="1:28" x14ac:dyDescent="0.3">
      <c r="A483" s="9">
        <v>472</v>
      </c>
      <c r="B483" s="14"/>
      <c r="C483" s="14"/>
      <c r="D483" s="14"/>
      <c r="E483" s="14"/>
      <c r="F483" s="14"/>
      <c r="G483" s="14"/>
      <c r="H483" s="14">
        <v>1981</v>
      </c>
      <c r="I483" s="14">
        <v>1706.73</v>
      </c>
      <c r="J483" s="14">
        <v>1292.57</v>
      </c>
      <c r="K483" s="14">
        <v>1206.9299999999998</v>
      </c>
      <c r="L483" s="14">
        <v>1110.4699999999998</v>
      </c>
      <c r="M483" s="14">
        <v>1618.35</v>
      </c>
      <c r="N483" s="14">
        <v>1255.1999999999998</v>
      </c>
      <c r="O483" s="14">
        <v>1191.78</v>
      </c>
      <c r="P483" s="14">
        <v>1359.1699999999998</v>
      </c>
      <c r="Q483" s="14">
        <v>1236.9200000000003</v>
      </c>
      <c r="R483" s="14">
        <v>918.24999999999989</v>
      </c>
      <c r="S483" s="14">
        <v>486.93</v>
      </c>
      <c r="T483" s="14">
        <v>1216.6100000000001</v>
      </c>
      <c r="U483" s="14">
        <v>1356.1100000000004</v>
      </c>
      <c r="V483" s="14">
        <v>1181.58</v>
      </c>
      <c r="W483" s="14">
        <v>1112.69</v>
      </c>
      <c r="X483" s="14">
        <v>878.15999999999974</v>
      </c>
      <c r="Y483" s="14">
        <v>1056.9199999999998</v>
      </c>
      <c r="AA483" s="15">
        <v>8916.0499999999993</v>
      </c>
      <c r="AB483" s="15">
        <v>13250.320000000002</v>
      </c>
    </row>
    <row r="484" spans="1:28" x14ac:dyDescent="0.3">
      <c r="A484" s="9">
        <v>473</v>
      </c>
      <c r="B484" s="14"/>
      <c r="C484" s="14"/>
      <c r="D484" s="14"/>
      <c r="E484" s="14"/>
      <c r="F484" s="14"/>
      <c r="G484" s="14"/>
      <c r="H484" s="14">
        <v>1633.2800000000002</v>
      </c>
      <c r="I484" s="14">
        <v>1649.1200000000003</v>
      </c>
      <c r="J484" s="14">
        <v>1001.1499999999999</v>
      </c>
      <c r="K484" s="14">
        <v>1060.54</v>
      </c>
      <c r="L484" s="14">
        <v>1227.1500000000001</v>
      </c>
      <c r="M484" s="14">
        <v>1348.31</v>
      </c>
      <c r="N484" s="14">
        <v>1533.8200000000002</v>
      </c>
      <c r="O484" s="14">
        <v>1270.3899999999999</v>
      </c>
      <c r="P484" s="14">
        <v>1074.5099999999998</v>
      </c>
      <c r="Q484" s="14">
        <v>1302.47</v>
      </c>
      <c r="R484" s="14">
        <v>1699.7399999999998</v>
      </c>
      <c r="S484" s="14">
        <v>1482.46</v>
      </c>
      <c r="T484" s="14">
        <v>1727.4500000000003</v>
      </c>
      <c r="U484" s="14">
        <v>1687.4300000000003</v>
      </c>
      <c r="V484" s="14">
        <v>1390.53</v>
      </c>
      <c r="W484" s="14">
        <v>1258.23</v>
      </c>
      <c r="X484" s="14">
        <v>1053.8799999999999</v>
      </c>
      <c r="Y484" s="14">
        <v>1330.55</v>
      </c>
      <c r="AA484" s="15">
        <v>7919.5499999999993</v>
      </c>
      <c r="AB484" s="15">
        <v>16811.46</v>
      </c>
    </row>
    <row r="485" spans="1:28" x14ac:dyDescent="0.3">
      <c r="A485" s="9">
        <v>474</v>
      </c>
      <c r="B485" s="14"/>
      <c r="C485" s="14"/>
      <c r="D485" s="14"/>
      <c r="E485" s="14"/>
      <c r="F485" s="14"/>
      <c r="G485" s="14"/>
      <c r="H485" s="14">
        <v>1388.52</v>
      </c>
      <c r="I485" s="14">
        <v>1683.1000000000004</v>
      </c>
      <c r="J485" s="14">
        <v>1006.5599999999998</v>
      </c>
      <c r="K485" s="14">
        <v>1235.8200000000002</v>
      </c>
      <c r="L485" s="14">
        <v>934.91999999999985</v>
      </c>
      <c r="M485" s="14">
        <v>1360.35</v>
      </c>
      <c r="N485" s="14">
        <v>1415.76</v>
      </c>
      <c r="O485" s="14">
        <v>1293.5300000000004</v>
      </c>
      <c r="P485" s="14">
        <v>1248.1400000000003</v>
      </c>
      <c r="Q485" s="14">
        <v>925.37</v>
      </c>
      <c r="R485" s="14">
        <v>1669.4500000000003</v>
      </c>
      <c r="S485" s="14">
        <v>824.9799999999999</v>
      </c>
      <c r="T485" s="14">
        <v>1803.81</v>
      </c>
      <c r="U485" s="14">
        <v>1840.5100000000002</v>
      </c>
      <c r="V485" s="14">
        <v>1400.8300000000004</v>
      </c>
      <c r="W485" s="14">
        <v>1427.6200000000001</v>
      </c>
      <c r="X485" s="14">
        <v>827.03999999999974</v>
      </c>
      <c r="Y485" s="14">
        <v>787.89</v>
      </c>
      <c r="AA485" s="15">
        <v>7609.27</v>
      </c>
      <c r="AB485" s="15">
        <v>15464.93</v>
      </c>
    </row>
    <row r="486" spans="1:28" x14ac:dyDescent="0.3">
      <c r="A486" s="9">
        <v>475</v>
      </c>
      <c r="B486" s="14"/>
      <c r="C486" s="14"/>
      <c r="D486" s="14"/>
      <c r="E486" s="14"/>
      <c r="F486" s="14"/>
      <c r="G486" s="14"/>
      <c r="H486" s="14">
        <v>1653.7899999999997</v>
      </c>
      <c r="I486" s="14">
        <v>1133.06</v>
      </c>
      <c r="J486" s="14">
        <v>834.12999999999988</v>
      </c>
      <c r="K486" s="14">
        <v>897.18000000000006</v>
      </c>
      <c r="L486" s="14">
        <v>1337.2799999999997</v>
      </c>
      <c r="M486" s="14">
        <v>1004.13</v>
      </c>
      <c r="N486" s="14">
        <v>1451.3300000000002</v>
      </c>
      <c r="O486" s="14">
        <v>1251.9700000000003</v>
      </c>
      <c r="P486" s="14">
        <v>1533.8700000000001</v>
      </c>
      <c r="Q486" s="14">
        <v>1388.22</v>
      </c>
      <c r="R486" s="14">
        <v>1027.81</v>
      </c>
      <c r="S486" s="14">
        <v>1540.54</v>
      </c>
      <c r="T486" s="14">
        <v>1749.6600000000003</v>
      </c>
      <c r="U486" s="14">
        <v>1508.66</v>
      </c>
      <c r="V486" s="14">
        <v>1438.6100000000001</v>
      </c>
      <c r="W486" s="14">
        <v>1164.8000000000002</v>
      </c>
      <c r="X486" s="14">
        <v>901.84999999999991</v>
      </c>
      <c r="Y486" s="14">
        <v>865.20999999999992</v>
      </c>
      <c r="AA486" s="15">
        <v>6859.57</v>
      </c>
      <c r="AB486" s="15">
        <v>15822.53</v>
      </c>
    </row>
    <row r="487" spans="1:28" x14ac:dyDescent="0.3">
      <c r="A487" s="9">
        <v>476</v>
      </c>
      <c r="B487" s="14"/>
      <c r="C487" s="14"/>
      <c r="D487" s="14"/>
      <c r="E487" s="14"/>
      <c r="F487" s="14"/>
      <c r="G487" s="14"/>
      <c r="H487" s="14">
        <v>1510.0299999999997</v>
      </c>
      <c r="I487" s="14">
        <v>1640.63</v>
      </c>
      <c r="J487" s="14">
        <v>1164.6099999999999</v>
      </c>
      <c r="K487" s="14">
        <v>1143.8800000000001</v>
      </c>
      <c r="L487" s="14">
        <v>1089.19</v>
      </c>
      <c r="M487" s="14">
        <v>908.23</v>
      </c>
      <c r="N487" s="14">
        <v>1448.29</v>
      </c>
      <c r="O487" s="14">
        <v>1392.0000000000002</v>
      </c>
      <c r="P487" s="14">
        <v>1511.0400000000002</v>
      </c>
      <c r="Q487" s="14">
        <v>1404.8999999999999</v>
      </c>
      <c r="R487" s="14">
        <v>1721.96</v>
      </c>
      <c r="S487" s="14">
        <v>1586.09</v>
      </c>
      <c r="T487" s="14">
        <v>1471.6400000000003</v>
      </c>
      <c r="U487" s="14">
        <v>1638.78</v>
      </c>
      <c r="V487" s="14">
        <v>1166.0000000000002</v>
      </c>
      <c r="W487" s="14">
        <v>941.07000000000016</v>
      </c>
      <c r="X487" s="14">
        <v>1054.8499999999999</v>
      </c>
      <c r="Y487" s="14">
        <v>1418.12</v>
      </c>
      <c r="AA487" s="15">
        <v>7456.57</v>
      </c>
      <c r="AB487" s="15">
        <v>16754.739999999998</v>
      </c>
    </row>
    <row r="488" spans="1:28" x14ac:dyDescent="0.3">
      <c r="A488" s="9">
        <v>477</v>
      </c>
      <c r="B488" s="14"/>
      <c r="C488" s="14"/>
      <c r="D488" s="14"/>
      <c r="E488" s="14"/>
      <c r="F488" s="14"/>
      <c r="G488" s="14"/>
      <c r="H488" s="14">
        <v>1616.02</v>
      </c>
      <c r="I488" s="14">
        <v>1605.41</v>
      </c>
      <c r="J488" s="14">
        <v>1148.3399999999999</v>
      </c>
      <c r="K488" s="14">
        <v>929.08000000000015</v>
      </c>
      <c r="L488" s="14">
        <v>1022.84</v>
      </c>
      <c r="M488" s="14">
        <v>1499.2400000000002</v>
      </c>
      <c r="N488" s="14">
        <v>1321.1800000000003</v>
      </c>
      <c r="O488" s="14">
        <v>1239.44</v>
      </c>
      <c r="P488" s="14">
        <v>1108.51</v>
      </c>
      <c r="Q488" s="14">
        <v>1265.1999999999998</v>
      </c>
      <c r="R488" s="14">
        <v>1592.59</v>
      </c>
      <c r="S488" s="14">
        <v>1326.93</v>
      </c>
      <c r="T488" s="14">
        <v>1743.2000000000003</v>
      </c>
      <c r="U488" s="14">
        <v>1579.31</v>
      </c>
      <c r="V488" s="14">
        <v>955.43</v>
      </c>
      <c r="W488" s="14">
        <v>1418.48</v>
      </c>
      <c r="X488" s="14">
        <v>984.3599999999999</v>
      </c>
      <c r="Y488" s="14">
        <v>1247.56</v>
      </c>
      <c r="AA488" s="15">
        <v>7820.93</v>
      </c>
      <c r="AB488" s="15">
        <v>15782.19</v>
      </c>
    </row>
    <row r="489" spans="1:28" x14ac:dyDescent="0.3">
      <c r="A489" s="9">
        <v>478</v>
      </c>
      <c r="B489" s="14"/>
      <c r="C489" s="14"/>
      <c r="D489" s="14"/>
      <c r="E489" s="14"/>
      <c r="F489" s="14"/>
      <c r="G489" s="14"/>
      <c r="H489" s="14">
        <v>1543.3400000000001</v>
      </c>
      <c r="I489" s="14">
        <v>1644.56</v>
      </c>
      <c r="J489" s="14">
        <v>843.31999999999994</v>
      </c>
      <c r="K489" s="14">
        <v>1621.1799999999998</v>
      </c>
      <c r="L489" s="14">
        <v>1147.8400000000001</v>
      </c>
      <c r="M489" s="14">
        <v>1183.0200000000002</v>
      </c>
      <c r="N489" s="14">
        <v>1290.3899999999999</v>
      </c>
      <c r="O489" s="14">
        <v>1348.5700000000004</v>
      </c>
      <c r="P489" s="14">
        <v>1428.3999999999999</v>
      </c>
      <c r="Q489" s="14">
        <v>1263.23</v>
      </c>
      <c r="R489" s="14">
        <v>981.73999999999978</v>
      </c>
      <c r="S489" s="14">
        <v>1690.2700000000002</v>
      </c>
      <c r="T489" s="14">
        <v>1686.87</v>
      </c>
      <c r="U489" s="14">
        <v>1470.6099999999997</v>
      </c>
      <c r="V489" s="14">
        <v>955.3599999999999</v>
      </c>
      <c r="W489" s="14">
        <v>1082.47</v>
      </c>
      <c r="X489" s="14">
        <v>1245.9000000000001</v>
      </c>
      <c r="Y489" s="14">
        <v>1027.94</v>
      </c>
      <c r="AA489" s="15">
        <v>7983.26</v>
      </c>
      <c r="AB489" s="15">
        <v>15471.750000000002</v>
      </c>
    </row>
    <row r="490" spans="1:28" x14ac:dyDescent="0.3">
      <c r="A490" s="9">
        <v>479</v>
      </c>
      <c r="B490" s="14"/>
      <c r="C490" s="14"/>
      <c r="D490" s="14"/>
      <c r="E490" s="14"/>
      <c r="F490" s="14"/>
      <c r="G490" s="14"/>
      <c r="H490" s="14">
        <v>1525.01</v>
      </c>
      <c r="I490" s="14">
        <v>1637.1100000000001</v>
      </c>
      <c r="J490" s="14">
        <v>1339.3600000000001</v>
      </c>
      <c r="K490" s="14">
        <v>761.15</v>
      </c>
      <c r="L490" s="14">
        <v>1048.52</v>
      </c>
      <c r="M490" s="14">
        <v>1183.22</v>
      </c>
      <c r="N490" s="14">
        <v>1452.23</v>
      </c>
      <c r="O490" s="14">
        <v>1212.72</v>
      </c>
      <c r="P490" s="14">
        <v>1295.75</v>
      </c>
      <c r="Q490" s="14">
        <v>1083.3100000000002</v>
      </c>
      <c r="R490" s="14">
        <v>1540.7000000000003</v>
      </c>
      <c r="S490" s="14">
        <v>606.02</v>
      </c>
      <c r="T490" s="14">
        <v>829.46</v>
      </c>
      <c r="U490" s="14">
        <v>1014.1400000000001</v>
      </c>
      <c r="V490" s="14">
        <v>1085.44</v>
      </c>
      <c r="W490" s="14">
        <v>936.13000000000011</v>
      </c>
      <c r="X490" s="14">
        <v>1200.8599999999999</v>
      </c>
      <c r="Y490" s="14">
        <v>1147.6599999999999</v>
      </c>
      <c r="AA490" s="15">
        <v>7494.37</v>
      </c>
      <c r="AB490" s="15">
        <v>13404.420000000002</v>
      </c>
    </row>
    <row r="491" spans="1:28" x14ac:dyDescent="0.3">
      <c r="A491" s="9">
        <v>480</v>
      </c>
      <c r="B491" s="14"/>
      <c r="C491" s="14"/>
      <c r="D491" s="14"/>
      <c r="E491" s="14"/>
      <c r="F491" s="14"/>
      <c r="G491" s="14"/>
      <c r="H491" s="14">
        <v>1789.4</v>
      </c>
      <c r="I491" s="14">
        <v>1552.0700000000002</v>
      </c>
      <c r="J491" s="14">
        <v>1249.8100000000002</v>
      </c>
      <c r="K491" s="14">
        <v>1721.4599999999998</v>
      </c>
      <c r="L491" s="14">
        <v>1316.48</v>
      </c>
      <c r="M491" s="14">
        <v>1300.21</v>
      </c>
      <c r="N491" s="14">
        <v>1319.4599999999998</v>
      </c>
      <c r="O491" s="14">
        <v>1278.1400000000001</v>
      </c>
      <c r="P491" s="14">
        <v>1273.6000000000001</v>
      </c>
      <c r="Q491" s="14">
        <v>1230.1100000000001</v>
      </c>
      <c r="R491" s="14">
        <v>952.81</v>
      </c>
      <c r="S491" s="14">
        <v>814</v>
      </c>
      <c r="T491" s="14">
        <v>1576.88</v>
      </c>
      <c r="U491" s="14">
        <v>1508.97</v>
      </c>
      <c r="V491" s="14">
        <v>1263.76</v>
      </c>
      <c r="W491" s="14">
        <v>1315.16</v>
      </c>
      <c r="X491" s="14">
        <v>611.64</v>
      </c>
      <c r="Y491" s="14">
        <v>1044.57</v>
      </c>
      <c r="AA491" s="15">
        <v>8929.43</v>
      </c>
      <c r="AB491" s="15">
        <v>14189.099999999999</v>
      </c>
    </row>
    <row r="492" spans="1:28" x14ac:dyDescent="0.3">
      <c r="A492" s="9">
        <v>481</v>
      </c>
      <c r="B492" s="14"/>
      <c r="C492" s="14"/>
      <c r="D492" s="14"/>
      <c r="E492" s="14"/>
      <c r="F492" s="14"/>
      <c r="G492" s="14"/>
      <c r="H492" s="14">
        <v>1583.85</v>
      </c>
      <c r="I492" s="14">
        <v>1416.49</v>
      </c>
      <c r="J492" s="14">
        <v>1187.3400000000001</v>
      </c>
      <c r="K492" s="14">
        <v>982.39999999999986</v>
      </c>
      <c r="L492" s="14">
        <v>832.93</v>
      </c>
      <c r="M492" s="14">
        <v>1136.08</v>
      </c>
      <c r="N492" s="14">
        <v>1414.6</v>
      </c>
      <c r="O492" s="14">
        <v>1183.67</v>
      </c>
      <c r="P492" s="14">
        <v>1385.5499999999997</v>
      </c>
      <c r="Q492" s="14">
        <v>1185.8600000000001</v>
      </c>
      <c r="R492" s="14">
        <v>1460.99</v>
      </c>
      <c r="S492" s="14">
        <v>1428.78</v>
      </c>
      <c r="T492" s="14">
        <v>2008.0900000000001</v>
      </c>
      <c r="U492" s="14">
        <v>1792.5200000000004</v>
      </c>
      <c r="V492" s="14">
        <v>1426.88</v>
      </c>
      <c r="W492" s="14">
        <v>1334.42</v>
      </c>
      <c r="X492" s="14">
        <v>771.8</v>
      </c>
      <c r="Y492" s="14">
        <v>1213.0300000000002</v>
      </c>
      <c r="AA492" s="15">
        <v>8185.74</v>
      </c>
      <c r="AB492" s="15">
        <v>14901.5</v>
      </c>
    </row>
    <row r="493" spans="1:28" x14ac:dyDescent="0.3">
      <c r="A493" s="9">
        <v>482</v>
      </c>
      <c r="B493" s="14"/>
      <c r="C493" s="14"/>
      <c r="D493" s="14"/>
      <c r="E493" s="14"/>
      <c r="F493" s="14"/>
      <c r="G493" s="14"/>
      <c r="H493" s="14">
        <v>1981</v>
      </c>
      <c r="I493" s="14">
        <v>1706.73</v>
      </c>
      <c r="J493" s="14">
        <v>1292.57</v>
      </c>
      <c r="K493" s="14">
        <v>1206.9299999999998</v>
      </c>
      <c r="L493" s="14">
        <v>1110.4699999999998</v>
      </c>
      <c r="M493" s="14">
        <v>1618.35</v>
      </c>
      <c r="N493" s="14">
        <v>1255.1999999999998</v>
      </c>
      <c r="O493" s="14">
        <v>1191.78</v>
      </c>
      <c r="P493" s="14">
        <v>1359.1699999999998</v>
      </c>
      <c r="Q493" s="14">
        <v>1236.9200000000003</v>
      </c>
      <c r="R493" s="14">
        <v>918.24999999999989</v>
      </c>
      <c r="S493" s="14">
        <v>486.93</v>
      </c>
      <c r="T493" s="14">
        <v>1216.6100000000001</v>
      </c>
      <c r="U493" s="14">
        <v>1356.1100000000004</v>
      </c>
      <c r="V493" s="14">
        <v>1181.58</v>
      </c>
      <c r="W493" s="14">
        <v>1112.69</v>
      </c>
      <c r="X493" s="14">
        <v>878.15999999999974</v>
      </c>
      <c r="Y493" s="14">
        <v>1056.9199999999998</v>
      </c>
      <c r="AA493" s="15">
        <v>8304.48</v>
      </c>
      <c r="AB493" s="15">
        <v>16760.740000000002</v>
      </c>
    </row>
    <row r="494" spans="1:28" x14ac:dyDescent="0.3">
      <c r="A494" s="9">
        <v>483</v>
      </c>
      <c r="B494" s="14"/>
      <c r="C494" s="14"/>
      <c r="D494" s="14"/>
      <c r="E494" s="14"/>
      <c r="F494" s="14"/>
      <c r="G494" s="14"/>
      <c r="H494" s="14">
        <v>1633.2800000000002</v>
      </c>
      <c r="I494" s="14">
        <v>1649.1200000000003</v>
      </c>
      <c r="J494" s="14">
        <v>1001.1499999999999</v>
      </c>
      <c r="K494" s="14">
        <v>1060.54</v>
      </c>
      <c r="L494" s="14">
        <v>1227.1500000000001</v>
      </c>
      <c r="M494" s="14">
        <v>1348.31</v>
      </c>
      <c r="N494" s="14">
        <v>1533.8200000000002</v>
      </c>
      <c r="O494" s="14">
        <v>1270.3899999999999</v>
      </c>
      <c r="P494" s="14">
        <v>1074.5099999999998</v>
      </c>
      <c r="Q494" s="14">
        <v>1302.47</v>
      </c>
      <c r="R494" s="14">
        <v>1699.7399999999998</v>
      </c>
      <c r="S494" s="14">
        <v>1482.46</v>
      </c>
      <c r="T494" s="14">
        <v>1727.4500000000003</v>
      </c>
      <c r="U494" s="14">
        <v>1687.4300000000003</v>
      </c>
      <c r="V494" s="14">
        <v>1390.53</v>
      </c>
      <c r="W494" s="14">
        <v>1258.23</v>
      </c>
      <c r="X494" s="14">
        <v>1053.8799999999999</v>
      </c>
      <c r="Y494" s="14">
        <v>1330.55</v>
      </c>
      <c r="AA494" s="15">
        <v>7785.4700000000012</v>
      </c>
      <c r="AB494" s="15">
        <v>14224.589999999998</v>
      </c>
    </row>
    <row r="495" spans="1:28" x14ac:dyDescent="0.3">
      <c r="A495" s="9">
        <v>484</v>
      </c>
      <c r="B495" s="14"/>
      <c r="C495" s="14"/>
      <c r="D495" s="14"/>
      <c r="E495" s="14"/>
      <c r="F495" s="14"/>
      <c r="G495" s="14"/>
      <c r="H495" s="14">
        <v>1388.52</v>
      </c>
      <c r="I495" s="14">
        <v>1683.1000000000004</v>
      </c>
      <c r="J495" s="14">
        <v>1006.5599999999998</v>
      </c>
      <c r="K495" s="14">
        <v>1235.8200000000002</v>
      </c>
      <c r="L495" s="14">
        <v>934.91999999999985</v>
      </c>
      <c r="M495" s="14">
        <v>1360.35</v>
      </c>
      <c r="N495" s="14">
        <v>1415.76</v>
      </c>
      <c r="O495" s="14">
        <v>1293.5300000000004</v>
      </c>
      <c r="P495" s="14">
        <v>1248.1400000000003</v>
      </c>
      <c r="Q495" s="14">
        <v>925.37</v>
      </c>
      <c r="R495" s="14">
        <v>1669.4500000000003</v>
      </c>
      <c r="S495" s="14">
        <v>824.9799999999999</v>
      </c>
      <c r="T495" s="14">
        <v>1803.81</v>
      </c>
      <c r="U495" s="14">
        <v>1840.5100000000002</v>
      </c>
      <c r="V495" s="14">
        <v>1400.8300000000004</v>
      </c>
      <c r="W495" s="14">
        <v>1427.6200000000001</v>
      </c>
      <c r="X495" s="14">
        <v>827.03999999999974</v>
      </c>
      <c r="Y495" s="14">
        <v>787.89</v>
      </c>
      <c r="AA495" s="15">
        <v>7732.27</v>
      </c>
      <c r="AB495" s="15">
        <v>15803.630000000001</v>
      </c>
    </row>
    <row r="496" spans="1:28" x14ac:dyDescent="0.3">
      <c r="A496" s="9">
        <v>485</v>
      </c>
      <c r="B496" s="14"/>
      <c r="C496" s="14"/>
      <c r="D496" s="14"/>
      <c r="E496" s="14"/>
      <c r="F496" s="14"/>
      <c r="G496" s="14"/>
      <c r="H496" s="14">
        <v>1653.7899999999997</v>
      </c>
      <c r="I496" s="14">
        <v>1133.06</v>
      </c>
      <c r="J496" s="14">
        <v>834.12999999999988</v>
      </c>
      <c r="K496" s="14">
        <v>897.18000000000006</v>
      </c>
      <c r="L496" s="14">
        <v>1337.2799999999997</v>
      </c>
      <c r="M496" s="14">
        <v>1004.13</v>
      </c>
      <c r="N496" s="14">
        <v>1451.3300000000002</v>
      </c>
      <c r="O496" s="14">
        <v>1251.9700000000003</v>
      </c>
      <c r="P496" s="14">
        <v>1533.8700000000001</v>
      </c>
      <c r="Q496" s="14">
        <v>1388.22</v>
      </c>
      <c r="R496" s="14">
        <v>1027.81</v>
      </c>
      <c r="S496" s="14">
        <v>1540.54</v>
      </c>
      <c r="T496" s="14">
        <v>1749.6600000000003</v>
      </c>
      <c r="U496" s="14">
        <v>1508.66</v>
      </c>
      <c r="V496" s="14">
        <v>1438.6100000000001</v>
      </c>
      <c r="W496" s="14">
        <v>1164.8000000000002</v>
      </c>
      <c r="X496" s="14">
        <v>901.84999999999991</v>
      </c>
      <c r="Y496" s="14">
        <v>865.20999999999992</v>
      </c>
      <c r="AA496" s="15">
        <v>8380.2099999999991</v>
      </c>
      <c r="AB496" s="15">
        <v>16777.460000000003</v>
      </c>
    </row>
    <row r="497" spans="1:28" x14ac:dyDescent="0.3">
      <c r="A497" s="9">
        <v>486</v>
      </c>
      <c r="B497" s="14"/>
      <c r="C497" s="14"/>
      <c r="D497" s="14"/>
      <c r="E497" s="14"/>
      <c r="F497" s="14"/>
      <c r="G497" s="14"/>
      <c r="H497" s="14">
        <v>1510.0299999999997</v>
      </c>
      <c r="I497" s="14">
        <v>1640.63</v>
      </c>
      <c r="J497" s="14">
        <v>1164.6099999999999</v>
      </c>
      <c r="K497" s="14">
        <v>1143.8800000000001</v>
      </c>
      <c r="L497" s="14">
        <v>1089.19</v>
      </c>
      <c r="M497" s="14">
        <v>908.23</v>
      </c>
      <c r="N497" s="14">
        <v>1448.29</v>
      </c>
      <c r="O497" s="14">
        <v>1392.0000000000002</v>
      </c>
      <c r="P497" s="14">
        <v>1511.0400000000002</v>
      </c>
      <c r="Q497" s="14">
        <v>1404.8999999999999</v>
      </c>
      <c r="R497" s="14">
        <v>1721.96</v>
      </c>
      <c r="S497" s="14">
        <v>1586.09</v>
      </c>
      <c r="T497" s="14">
        <v>1471.6400000000003</v>
      </c>
      <c r="U497" s="14">
        <v>1638.78</v>
      </c>
      <c r="V497" s="14">
        <v>1166.0000000000002</v>
      </c>
      <c r="W497" s="14">
        <v>941.07000000000016</v>
      </c>
      <c r="X497" s="14">
        <v>1054.8499999999999</v>
      </c>
      <c r="Y497" s="14">
        <v>1418.12</v>
      </c>
      <c r="AA497" s="15">
        <v>7425.2900000000009</v>
      </c>
      <c r="AB497" s="15">
        <v>15074.63</v>
      </c>
    </row>
    <row r="498" spans="1:28" x14ac:dyDescent="0.3">
      <c r="A498" s="9">
        <v>487</v>
      </c>
      <c r="B498" s="14"/>
      <c r="C498" s="14"/>
      <c r="D498" s="14"/>
      <c r="E498" s="14"/>
      <c r="F498" s="14"/>
      <c r="G498" s="14"/>
      <c r="H498" s="14">
        <v>1616.02</v>
      </c>
      <c r="I498" s="14">
        <v>1605.41</v>
      </c>
      <c r="J498" s="14">
        <v>1148.3399999999999</v>
      </c>
      <c r="K498" s="14">
        <v>929.08000000000015</v>
      </c>
      <c r="L498" s="14">
        <v>1022.84</v>
      </c>
      <c r="M498" s="14">
        <v>1499.2400000000002</v>
      </c>
      <c r="N498" s="14">
        <v>1321.1800000000003</v>
      </c>
      <c r="O498" s="14">
        <v>1239.44</v>
      </c>
      <c r="P498" s="14">
        <v>1108.51</v>
      </c>
      <c r="Q498" s="14">
        <v>1265.1999999999998</v>
      </c>
      <c r="R498" s="14">
        <v>1592.59</v>
      </c>
      <c r="S498" s="14">
        <v>1326.93</v>
      </c>
      <c r="T498" s="14">
        <v>1743.2000000000003</v>
      </c>
      <c r="U498" s="14">
        <v>1579.31</v>
      </c>
      <c r="V498" s="14">
        <v>955.43</v>
      </c>
      <c r="W498" s="14">
        <v>1418.48</v>
      </c>
      <c r="X498" s="14">
        <v>984.3599999999999</v>
      </c>
      <c r="Y498" s="14">
        <v>1247.56</v>
      </c>
      <c r="AA498" s="15">
        <v>8055.85</v>
      </c>
      <c r="AB498" s="15">
        <v>18039.439999999999</v>
      </c>
    </row>
    <row r="499" spans="1:28" x14ac:dyDescent="0.3">
      <c r="A499" s="9">
        <v>488</v>
      </c>
      <c r="B499" s="14"/>
      <c r="C499" s="14"/>
      <c r="D499" s="14"/>
      <c r="E499" s="14"/>
      <c r="F499" s="14"/>
      <c r="G499" s="14"/>
      <c r="H499" s="14">
        <v>1543.3400000000001</v>
      </c>
      <c r="I499" s="14">
        <v>1644.56</v>
      </c>
      <c r="J499" s="14">
        <v>843.31999999999994</v>
      </c>
      <c r="K499" s="14">
        <v>1621.1799999999998</v>
      </c>
      <c r="L499" s="14">
        <v>1147.8400000000001</v>
      </c>
      <c r="M499" s="14">
        <v>1183.0200000000002</v>
      </c>
      <c r="N499" s="14">
        <v>1290.3899999999999</v>
      </c>
      <c r="O499" s="14">
        <v>1348.5700000000004</v>
      </c>
      <c r="P499" s="14">
        <v>1428.3999999999999</v>
      </c>
      <c r="Q499" s="14">
        <v>1263.23</v>
      </c>
      <c r="R499" s="14">
        <v>981.73999999999978</v>
      </c>
      <c r="S499" s="14">
        <v>1690.2700000000002</v>
      </c>
      <c r="T499" s="14">
        <v>1686.87</v>
      </c>
      <c r="U499" s="14">
        <v>1470.6099999999997</v>
      </c>
      <c r="V499" s="14">
        <v>955.3599999999999</v>
      </c>
      <c r="W499" s="14">
        <v>1082.47</v>
      </c>
      <c r="X499" s="14">
        <v>1245.9000000000001</v>
      </c>
      <c r="Y499" s="14">
        <v>1027.94</v>
      </c>
      <c r="AA499" s="15">
        <v>7588.43</v>
      </c>
      <c r="AB499" s="15">
        <v>16913.5</v>
      </c>
    </row>
    <row r="500" spans="1:28" x14ac:dyDescent="0.3">
      <c r="A500" s="9">
        <v>489</v>
      </c>
      <c r="B500" s="14"/>
      <c r="C500" s="14"/>
      <c r="D500" s="14"/>
      <c r="E500" s="14"/>
      <c r="F500" s="14"/>
      <c r="G500" s="14"/>
      <c r="H500" s="14">
        <v>1525.01</v>
      </c>
      <c r="I500" s="14">
        <v>1637.1100000000001</v>
      </c>
      <c r="J500" s="14">
        <v>1339.3600000000001</v>
      </c>
      <c r="K500" s="14">
        <v>761.15</v>
      </c>
      <c r="L500" s="14">
        <v>1048.52</v>
      </c>
      <c r="M500" s="14">
        <v>1183.22</v>
      </c>
      <c r="N500" s="14">
        <v>1452.23</v>
      </c>
      <c r="O500" s="14">
        <v>1212.72</v>
      </c>
      <c r="P500" s="14">
        <v>1295.75</v>
      </c>
      <c r="Q500" s="14">
        <v>1083.3100000000002</v>
      </c>
      <c r="R500" s="14">
        <v>1540.7000000000003</v>
      </c>
      <c r="S500" s="14">
        <v>606.02</v>
      </c>
      <c r="T500" s="14">
        <v>829.46</v>
      </c>
      <c r="U500" s="14">
        <v>1014.1400000000001</v>
      </c>
      <c r="V500" s="14">
        <v>1085.44</v>
      </c>
      <c r="W500" s="14">
        <v>936.13000000000011</v>
      </c>
      <c r="X500" s="14">
        <v>1200.8599999999999</v>
      </c>
      <c r="Y500" s="14">
        <v>1147.6599999999999</v>
      </c>
      <c r="AA500" s="15">
        <v>7692.6900000000005</v>
      </c>
      <c r="AB500" s="15">
        <v>16089.83</v>
      </c>
    </row>
    <row r="501" spans="1:28" x14ac:dyDescent="0.3">
      <c r="A501" s="9">
        <v>490</v>
      </c>
      <c r="B501" s="14"/>
      <c r="C501" s="14"/>
      <c r="D501" s="14"/>
      <c r="E501" s="14"/>
      <c r="F501" s="14"/>
      <c r="G501" s="14"/>
      <c r="H501" s="14">
        <v>1789.4</v>
      </c>
      <c r="I501" s="14">
        <v>1552.0700000000002</v>
      </c>
      <c r="J501" s="14">
        <v>1249.8100000000002</v>
      </c>
      <c r="K501" s="14">
        <v>1721.4599999999998</v>
      </c>
      <c r="L501" s="14">
        <v>1316.48</v>
      </c>
      <c r="M501" s="14">
        <v>1300.21</v>
      </c>
      <c r="N501" s="14">
        <v>1319.4599999999998</v>
      </c>
      <c r="O501" s="14">
        <v>1278.1400000000001</v>
      </c>
      <c r="P501" s="14">
        <v>1273.6000000000001</v>
      </c>
      <c r="Q501" s="14">
        <v>1230.1100000000001</v>
      </c>
      <c r="R501" s="14">
        <v>952.81</v>
      </c>
      <c r="S501" s="14">
        <v>814</v>
      </c>
      <c r="T501" s="14">
        <v>1576.88</v>
      </c>
      <c r="U501" s="14">
        <v>1508.97</v>
      </c>
      <c r="V501" s="14">
        <v>1263.76</v>
      </c>
      <c r="W501" s="14">
        <v>1315.16</v>
      </c>
      <c r="X501" s="14">
        <v>611.64</v>
      </c>
      <c r="Y501" s="14">
        <v>1044.57</v>
      </c>
      <c r="AA501" s="15">
        <v>7889.090000000002</v>
      </c>
      <c r="AB501" s="15">
        <v>15983.58</v>
      </c>
    </row>
    <row r="502" spans="1:28" x14ac:dyDescent="0.3">
      <c r="A502" s="9">
        <v>491</v>
      </c>
      <c r="B502" s="14"/>
      <c r="C502" s="14"/>
      <c r="D502" s="14"/>
      <c r="E502" s="14"/>
      <c r="F502" s="14"/>
      <c r="G502" s="14"/>
      <c r="H502" s="14">
        <v>1583.85</v>
      </c>
      <c r="I502" s="14">
        <v>1416.49</v>
      </c>
      <c r="J502" s="14">
        <v>1187.3400000000001</v>
      </c>
      <c r="K502" s="14">
        <v>982.39999999999986</v>
      </c>
      <c r="L502" s="14">
        <v>832.93</v>
      </c>
      <c r="M502" s="14">
        <v>1136.08</v>
      </c>
      <c r="N502" s="14">
        <v>1414.6</v>
      </c>
      <c r="O502" s="14">
        <v>1183.67</v>
      </c>
      <c r="P502" s="14">
        <v>1385.5499999999997</v>
      </c>
      <c r="Q502" s="14">
        <v>1185.8600000000001</v>
      </c>
      <c r="R502" s="14">
        <v>1460.99</v>
      </c>
      <c r="S502" s="14">
        <v>1428.78</v>
      </c>
      <c r="T502" s="14">
        <v>2008.0900000000001</v>
      </c>
      <c r="U502" s="14">
        <v>1792.5200000000004</v>
      </c>
      <c r="V502" s="14">
        <v>1426.88</v>
      </c>
      <c r="W502" s="14">
        <v>1334.42</v>
      </c>
      <c r="X502" s="14">
        <v>771.8</v>
      </c>
      <c r="Y502" s="14">
        <v>1213.0300000000002</v>
      </c>
      <c r="AA502" s="15">
        <v>7139.09</v>
      </c>
      <c r="AB502" s="15">
        <v>16606.190000000002</v>
      </c>
    </row>
    <row r="503" spans="1:28" x14ac:dyDescent="0.3">
      <c r="A503" s="9">
        <v>492</v>
      </c>
      <c r="B503" s="14"/>
      <c r="C503" s="14"/>
      <c r="D503" s="14"/>
      <c r="E503" s="14"/>
      <c r="F503" s="14"/>
      <c r="G503" s="14"/>
      <c r="H503" s="14">
        <v>1981</v>
      </c>
      <c r="I503" s="14">
        <v>1706.73</v>
      </c>
      <c r="J503" s="14">
        <v>1292.57</v>
      </c>
      <c r="K503" s="14">
        <v>1206.9299999999998</v>
      </c>
      <c r="L503" s="14">
        <v>1110.4699999999998</v>
      </c>
      <c r="M503" s="14">
        <v>1618.35</v>
      </c>
      <c r="N503" s="14">
        <v>1255.1999999999998</v>
      </c>
      <c r="O503" s="14">
        <v>1191.78</v>
      </c>
      <c r="P503" s="14">
        <v>1359.1699999999998</v>
      </c>
      <c r="Q503" s="14">
        <v>1236.9200000000003</v>
      </c>
      <c r="R503" s="14">
        <v>918.24999999999989</v>
      </c>
      <c r="S503" s="14">
        <v>486.93</v>
      </c>
      <c r="T503" s="14">
        <v>1216.6100000000001</v>
      </c>
      <c r="U503" s="14">
        <v>1356.1100000000004</v>
      </c>
      <c r="V503" s="14">
        <v>1181.58</v>
      </c>
      <c r="W503" s="14">
        <v>1112.69</v>
      </c>
      <c r="X503" s="14">
        <v>878.15999999999974</v>
      </c>
      <c r="Y503" s="14">
        <v>1056.9199999999998</v>
      </c>
      <c r="AA503" s="15">
        <v>8916.0499999999993</v>
      </c>
      <c r="AB503" s="15">
        <v>13250.320000000002</v>
      </c>
    </row>
    <row r="504" spans="1:28" x14ac:dyDescent="0.3">
      <c r="A504" s="9">
        <v>493</v>
      </c>
      <c r="B504" s="14"/>
      <c r="C504" s="14"/>
      <c r="D504" s="14"/>
      <c r="E504" s="14"/>
      <c r="F504" s="14"/>
      <c r="G504" s="14"/>
      <c r="H504" s="14">
        <v>1633.2800000000002</v>
      </c>
      <c r="I504" s="14">
        <v>1649.1200000000003</v>
      </c>
      <c r="J504" s="14">
        <v>1001.1499999999999</v>
      </c>
      <c r="K504" s="14">
        <v>1060.54</v>
      </c>
      <c r="L504" s="14">
        <v>1227.1500000000001</v>
      </c>
      <c r="M504" s="14">
        <v>1348.31</v>
      </c>
      <c r="N504" s="14">
        <v>1533.8200000000002</v>
      </c>
      <c r="O504" s="14">
        <v>1270.3899999999999</v>
      </c>
      <c r="P504" s="14">
        <v>1074.5099999999998</v>
      </c>
      <c r="Q504" s="14">
        <v>1302.47</v>
      </c>
      <c r="R504" s="14">
        <v>1699.7399999999998</v>
      </c>
      <c r="S504" s="14">
        <v>1482.46</v>
      </c>
      <c r="T504" s="14">
        <v>1727.4500000000003</v>
      </c>
      <c r="U504" s="14">
        <v>1687.4300000000003</v>
      </c>
      <c r="V504" s="14">
        <v>1390.53</v>
      </c>
      <c r="W504" s="14">
        <v>1258.23</v>
      </c>
      <c r="X504" s="14">
        <v>1053.8799999999999</v>
      </c>
      <c r="Y504" s="14">
        <v>1330.55</v>
      </c>
      <c r="AA504" s="15">
        <v>7919.5499999999993</v>
      </c>
      <c r="AB504" s="15">
        <v>16811.46</v>
      </c>
    </row>
    <row r="505" spans="1:28" x14ac:dyDescent="0.3">
      <c r="A505" s="9">
        <v>494</v>
      </c>
      <c r="B505" s="14"/>
      <c r="C505" s="14"/>
      <c r="D505" s="14"/>
      <c r="E505" s="14"/>
      <c r="F505" s="14"/>
      <c r="G505" s="14"/>
      <c r="H505" s="14">
        <v>1388.52</v>
      </c>
      <c r="I505" s="14">
        <v>1683.1000000000004</v>
      </c>
      <c r="J505" s="14">
        <v>1006.5599999999998</v>
      </c>
      <c r="K505" s="14">
        <v>1235.8200000000002</v>
      </c>
      <c r="L505" s="14">
        <v>934.91999999999985</v>
      </c>
      <c r="M505" s="14">
        <v>1360.35</v>
      </c>
      <c r="N505" s="14">
        <v>1415.76</v>
      </c>
      <c r="O505" s="14">
        <v>1293.5300000000004</v>
      </c>
      <c r="P505" s="14">
        <v>1248.1400000000003</v>
      </c>
      <c r="Q505" s="14">
        <v>925.37</v>
      </c>
      <c r="R505" s="14">
        <v>1669.4500000000003</v>
      </c>
      <c r="S505" s="14">
        <v>824.9799999999999</v>
      </c>
      <c r="T505" s="14">
        <v>1803.81</v>
      </c>
      <c r="U505" s="14">
        <v>1840.5100000000002</v>
      </c>
      <c r="V505" s="14">
        <v>1400.8300000000004</v>
      </c>
      <c r="W505" s="14">
        <v>1427.6200000000001</v>
      </c>
      <c r="X505" s="14">
        <v>827.03999999999974</v>
      </c>
      <c r="Y505" s="14">
        <v>787.89</v>
      </c>
      <c r="AA505" s="15">
        <v>7609.27</v>
      </c>
      <c r="AB505" s="15">
        <v>15464.93</v>
      </c>
    </row>
    <row r="506" spans="1:28" x14ac:dyDescent="0.3">
      <c r="A506" s="9">
        <v>495</v>
      </c>
      <c r="B506" s="14"/>
      <c r="C506" s="14"/>
      <c r="D506" s="14"/>
      <c r="E506" s="14"/>
      <c r="F506" s="14"/>
      <c r="G506" s="14"/>
      <c r="H506" s="14">
        <v>1653.7899999999997</v>
      </c>
      <c r="I506" s="14">
        <v>1133.06</v>
      </c>
      <c r="J506" s="14">
        <v>834.12999999999988</v>
      </c>
      <c r="K506" s="14">
        <v>897.18000000000006</v>
      </c>
      <c r="L506" s="14">
        <v>1337.2799999999997</v>
      </c>
      <c r="M506" s="14">
        <v>1004.13</v>
      </c>
      <c r="N506" s="14">
        <v>1451.3300000000002</v>
      </c>
      <c r="O506" s="14">
        <v>1251.9700000000003</v>
      </c>
      <c r="P506" s="14">
        <v>1533.8700000000001</v>
      </c>
      <c r="Q506" s="14">
        <v>1388.22</v>
      </c>
      <c r="R506" s="14">
        <v>1027.81</v>
      </c>
      <c r="S506" s="14">
        <v>1540.54</v>
      </c>
      <c r="T506" s="14">
        <v>1749.6600000000003</v>
      </c>
      <c r="U506" s="14">
        <v>1508.66</v>
      </c>
      <c r="V506" s="14">
        <v>1438.6100000000001</v>
      </c>
      <c r="W506" s="14">
        <v>1164.8000000000002</v>
      </c>
      <c r="X506" s="14">
        <v>901.84999999999991</v>
      </c>
      <c r="Y506" s="14">
        <v>865.20999999999992</v>
      </c>
      <c r="AA506" s="15">
        <v>6859.57</v>
      </c>
      <c r="AB506" s="15">
        <v>15822.53</v>
      </c>
    </row>
    <row r="507" spans="1:28" x14ac:dyDescent="0.3">
      <c r="A507" s="9">
        <v>496</v>
      </c>
      <c r="B507" s="14"/>
      <c r="C507" s="14"/>
      <c r="D507" s="14"/>
      <c r="E507" s="14"/>
      <c r="F507" s="14"/>
      <c r="G507" s="14"/>
      <c r="H507" s="14">
        <v>1510.0299999999997</v>
      </c>
      <c r="I507" s="14">
        <v>1640.63</v>
      </c>
      <c r="J507" s="14">
        <v>1164.6099999999999</v>
      </c>
      <c r="K507" s="14">
        <v>1143.8800000000001</v>
      </c>
      <c r="L507" s="14">
        <v>1089.19</v>
      </c>
      <c r="M507" s="14">
        <v>908.23</v>
      </c>
      <c r="N507" s="14">
        <v>1448.29</v>
      </c>
      <c r="O507" s="14">
        <v>1392.0000000000002</v>
      </c>
      <c r="P507" s="14">
        <v>1511.0400000000002</v>
      </c>
      <c r="Q507" s="14">
        <v>1404.8999999999999</v>
      </c>
      <c r="R507" s="14">
        <v>1721.96</v>
      </c>
      <c r="S507" s="14">
        <v>1586.09</v>
      </c>
      <c r="T507" s="14">
        <v>1471.6400000000003</v>
      </c>
      <c r="U507" s="14">
        <v>1638.78</v>
      </c>
      <c r="V507" s="14">
        <v>1166.0000000000002</v>
      </c>
      <c r="W507" s="14">
        <v>941.07000000000016</v>
      </c>
      <c r="X507" s="14">
        <v>1054.8499999999999</v>
      </c>
      <c r="Y507" s="14">
        <v>1418.12</v>
      </c>
      <c r="AA507" s="15">
        <v>7456.57</v>
      </c>
      <c r="AB507" s="15">
        <v>16754.739999999998</v>
      </c>
    </row>
    <row r="508" spans="1:28" x14ac:dyDescent="0.3">
      <c r="A508" s="9">
        <v>497</v>
      </c>
      <c r="B508" s="14"/>
      <c r="C508" s="14"/>
      <c r="D508" s="14"/>
      <c r="E508" s="14"/>
      <c r="F508" s="14"/>
      <c r="G508" s="14"/>
      <c r="H508" s="14">
        <v>1616.02</v>
      </c>
      <c r="I508" s="14">
        <v>1605.41</v>
      </c>
      <c r="J508" s="14">
        <v>1148.3399999999999</v>
      </c>
      <c r="K508" s="14">
        <v>929.08000000000015</v>
      </c>
      <c r="L508" s="14">
        <v>1022.84</v>
      </c>
      <c r="M508" s="14">
        <v>1499.2400000000002</v>
      </c>
      <c r="N508" s="14">
        <v>1321.1800000000003</v>
      </c>
      <c r="O508" s="14">
        <v>1239.44</v>
      </c>
      <c r="P508" s="14">
        <v>1108.51</v>
      </c>
      <c r="Q508" s="14">
        <v>1265.1999999999998</v>
      </c>
      <c r="R508" s="14">
        <v>1592.59</v>
      </c>
      <c r="S508" s="14">
        <v>1326.93</v>
      </c>
      <c r="T508" s="14">
        <v>1743.2000000000003</v>
      </c>
      <c r="U508" s="14">
        <v>1579.31</v>
      </c>
      <c r="V508" s="14">
        <v>955.43</v>
      </c>
      <c r="W508" s="14">
        <v>1418.48</v>
      </c>
      <c r="X508" s="14">
        <v>984.3599999999999</v>
      </c>
      <c r="Y508" s="14">
        <v>1247.56</v>
      </c>
      <c r="AA508" s="15">
        <v>7820.93</v>
      </c>
      <c r="AB508" s="15">
        <v>15782.19</v>
      </c>
    </row>
    <row r="509" spans="1:28" x14ac:dyDescent="0.3">
      <c r="A509" s="9">
        <v>498</v>
      </c>
      <c r="B509" s="14"/>
      <c r="C509" s="14"/>
      <c r="D509" s="14"/>
      <c r="E509" s="14"/>
      <c r="F509" s="14"/>
      <c r="G509" s="14"/>
      <c r="H509" s="14">
        <v>1543.3400000000001</v>
      </c>
      <c r="I509" s="14">
        <v>1644.56</v>
      </c>
      <c r="J509" s="14">
        <v>843.31999999999994</v>
      </c>
      <c r="K509" s="14">
        <v>1621.1799999999998</v>
      </c>
      <c r="L509" s="14">
        <v>1147.8400000000001</v>
      </c>
      <c r="M509" s="14">
        <v>1183.0200000000002</v>
      </c>
      <c r="N509" s="14">
        <v>1290.3899999999999</v>
      </c>
      <c r="O509" s="14">
        <v>1348.5700000000004</v>
      </c>
      <c r="P509" s="14">
        <v>1428.3999999999999</v>
      </c>
      <c r="Q509" s="14">
        <v>1263.23</v>
      </c>
      <c r="R509" s="14">
        <v>981.73999999999978</v>
      </c>
      <c r="S509" s="14">
        <v>1690.2700000000002</v>
      </c>
      <c r="T509" s="14">
        <v>1686.87</v>
      </c>
      <c r="U509" s="14">
        <v>1470.6099999999997</v>
      </c>
      <c r="V509" s="14">
        <v>955.3599999999999</v>
      </c>
      <c r="W509" s="14">
        <v>1082.47</v>
      </c>
      <c r="X509" s="14">
        <v>1245.9000000000001</v>
      </c>
      <c r="Y509" s="14">
        <v>1027.94</v>
      </c>
      <c r="AA509" s="15">
        <v>7983.26</v>
      </c>
      <c r="AB509" s="15">
        <v>15471.750000000002</v>
      </c>
    </row>
    <row r="510" spans="1:28" x14ac:dyDescent="0.3">
      <c r="A510" s="9">
        <v>499</v>
      </c>
      <c r="B510" s="14"/>
      <c r="C510" s="14"/>
      <c r="D510" s="14"/>
      <c r="E510" s="14"/>
      <c r="F510" s="14"/>
      <c r="G510" s="14"/>
      <c r="H510" s="14">
        <v>1525.01</v>
      </c>
      <c r="I510" s="14">
        <v>1637.1100000000001</v>
      </c>
      <c r="J510" s="14">
        <v>1339.3600000000001</v>
      </c>
      <c r="K510" s="14">
        <v>761.15</v>
      </c>
      <c r="L510" s="14">
        <v>1048.52</v>
      </c>
      <c r="M510" s="14">
        <v>1183.22</v>
      </c>
      <c r="N510" s="14">
        <v>1452.23</v>
      </c>
      <c r="O510" s="14">
        <v>1212.72</v>
      </c>
      <c r="P510" s="14">
        <v>1295.75</v>
      </c>
      <c r="Q510" s="14">
        <v>1083.3100000000002</v>
      </c>
      <c r="R510" s="14">
        <v>1540.7000000000003</v>
      </c>
      <c r="S510" s="14">
        <v>606.02</v>
      </c>
      <c r="T510" s="14">
        <v>829.46</v>
      </c>
      <c r="U510" s="14">
        <v>1014.1400000000001</v>
      </c>
      <c r="V510" s="14">
        <v>1085.44</v>
      </c>
      <c r="W510" s="14">
        <v>936.13000000000011</v>
      </c>
      <c r="X510" s="14">
        <v>1200.8599999999999</v>
      </c>
      <c r="Y510" s="14">
        <v>1147.6599999999999</v>
      </c>
      <c r="AA510" s="15">
        <v>7494.37</v>
      </c>
      <c r="AB510" s="15">
        <v>13404.420000000002</v>
      </c>
    </row>
    <row r="511" spans="1:28" x14ac:dyDescent="0.3">
      <c r="A511" s="9">
        <v>500</v>
      </c>
      <c r="B511" s="14"/>
      <c r="C511" s="14"/>
      <c r="D511" s="14"/>
      <c r="E511" s="14"/>
      <c r="F511" s="14"/>
      <c r="G511" s="14"/>
      <c r="H511" s="14">
        <v>1789.4</v>
      </c>
      <c r="I511" s="14">
        <v>1552.0700000000002</v>
      </c>
      <c r="J511" s="14">
        <v>1249.8100000000002</v>
      </c>
      <c r="K511" s="14">
        <v>1721.4599999999998</v>
      </c>
      <c r="L511" s="14">
        <v>1316.48</v>
      </c>
      <c r="M511" s="14">
        <v>1300.21</v>
      </c>
      <c r="N511" s="14">
        <v>1319.4599999999998</v>
      </c>
      <c r="O511" s="14">
        <v>1278.1400000000001</v>
      </c>
      <c r="P511" s="14">
        <v>1273.6000000000001</v>
      </c>
      <c r="Q511" s="14">
        <v>1230.1100000000001</v>
      </c>
      <c r="R511" s="14">
        <v>952.81</v>
      </c>
      <c r="S511" s="14">
        <v>814</v>
      </c>
      <c r="T511" s="14">
        <v>1576.88</v>
      </c>
      <c r="U511" s="14">
        <v>1508.97</v>
      </c>
      <c r="V511" s="14">
        <v>1263.76</v>
      </c>
      <c r="W511" s="14">
        <v>1315.16</v>
      </c>
      <c r="X511" s="14">
        <v>611.64</v>
      </c>
      <c r="Y511" s="14">
        <v>1044.57</v>
      </c>
      <c r="AA511" s="15">
        <v>8929.43</v>
      </c>
      <c r="AB511" s="15">
        <v>14189.099999999999</v>
      </c>
    </row>
    <row r="512" spans="1:28" x14ac:dyDescent="0.3">
      <c r="A512" s="9">
        <v>501</v>
      </c>
      <c r="B512" s="14"/>
      <c r="C512" s="14"/>
      <c r="D512" s="14"/>
      <c r="E512" s="14"/>
      <c r="F512" s="14"/>
      <c r="G512" s="14"/>
      <c r="H512" s="14">
        <v>1583.85</v>
      </c>
      <c r="I512" s="14">
        <v>1416.49</v>
      </c>
      <c r="J512" s="14">
        <v>1187.3400000000001</v>
      </c>
      <c r="K512" s="14">
        <v>982.39999999999986</v>
      </c>
      <c r="L512" s="14">
        <v>832.93</v>
      </c>
      <c r="M512" s="14">
        <v>1136.08</v>
      </c>
      <c r="N512" s="14">
        <v>1414.6</v>
      </c>
      <c r="O512" s="14">
        <v>1183.67</v>
      </c>
      <c r="P512" s="14">
        <v>1385.5499999999997</v>
      </c>
      <c r="Q512" s="14">
        <v>1185.8600000000001</v>
      </c>
      <c r="R512" s="14">
        <v>1460.99</v>
      </c>
      <c r="S512" s="14">
        <v>1428.78</v>
      </c>
      <c r="T512" s="14">
        <v>2008.0900000000001</v>
      </c>
      <c r="U512" s="14">
        <v>1792.5200000000004</v>
      </c>
      <c r="V512" s="14">
        <v>1426.88</v>
      </c>
      <c r="W512" s="14">
        <v>1334.42</v>
      </c>
      <c r="X512" s="14">
        <v>771.8</v>
      </c>
      <c r="Y512" s="14">
        <v>1213.0300000000002</v>
      </c>
      <c r="AA512" s="15">
        <v>8185.74</v>
      </c>
      <c r="AB512" s="15">
        <v>14901.5</v>
      </c>
    </row>
    <row r="513" spans="1:28" x14ac:dyDescent="0.3">
      <c r="A513" s="9">
        <v>502</v>
      </c>
      <c r="B513" s="14"/>
      <c r="C513" s="14"/>
      <c r="D513" s="14"/>
      <c r="E513" s="14"/>
      <c r="F513" s="14"/>
      <c r="G513" s="14"/>
      <c r="H513" s="14">
        <v>1981</v>
      </c>
      <c r="I513" s="14">
        <v>1706.73</v>
      </c>
      <c r="J513" s="14">
        <v>1292.57</v>
      </c>
      <c r="K513" s="14">
        <v>1206.9299999999998</v>
      </c>
      <c r="L513" s="14">
        <v>1110.4699999999998</v>
      </c>
      <c r="M513" s="14">
        <v>1618.35</v>
      </c>
      <c r="N513" s="14">
        <v>1255.1999999999998</v>
      </c>
      <c r="O513" s="14">
        <v>1191.78</v>
      </c>
      <c r="P513" s="14">
        <v>1359.1699999999998</v>
      </c>
      <c r="Q513" s="14">
        <v>1236.9200000000003</v>
      </c>
      <c r="R513" s="14">
        <v>918.24999999999989</v>
      </c>
      <c r="S513" s="14">
        <v>486.93</v>
      </c>
      <c r="T513" s="14">
        <v>1216.6100000000001</v>
      </c>
      <c r="U513" s="14">
        <v>1356.1100000000004</v>
      </c>
      <c r="V513" s="14">
        <v>1181.58</v>
      </c>
      <c r="W513" s="14">
        <v>1112.69</v>
      </c>
      <c r="X513" s="14">
        <v>878.15999999999974</v>
      </c>
      <c r="Y513" s="14">
        <v>1056.9199999999998</v>
      </c>
      <c r="AA513" s="15">
        <v>8304.48</v>
      </c>
      <c r="AB513" s="15">
        <v>16760.740000000002</v>
      </c>
    </row>
    <row r="514" spans="1:28" x14ac:dyDescent="0.3">
      <c r="A514" s="9">
        <v>503</v>
      </c>
      <c r="B514" s="14"/>
      <c r="C514" s="14"/>
      <c r="D514" s="14"/>
      <c r="E514" s="14"/>
      <c r="F514" s="14"/>
      <c r="G514" s="14"/>
      <c r="H514" s="14">
        <v>1633.2800000000002</v>
      </c>
      <c r="I514" s="14">
        <v>1649.1200000000003</v>
      </c>
      <c r="J514" s="14">
        <v>1001.1499999999999</v>
      </c>
      <c r="K514" s="14">
        <v>1060.54</v>
      </c>
      <c r="L514" s="14">
        <v>1227.1500000000001</v>
      </c>
      <c r="M514" s="14">
        <v>1348.31</v>
      </c>
      <c r="N514" s="14">
        <v>1533.8200000000002</v>
      </c>
      <c r="O514" s="14">
        <v>1270.3899999999999</v>
      </c>
      <c r="P514" s="14">
        <v>1074.5099999999998</v>
      </c>
      <c r="Q514" s="14">
        <v>1302.47</v>
      </c>
      <c r="R514" s="14">
        <v>1699.7399999999998</v>
      </c>
      <c r="S514" s="14">
        <v>1482.46</v>
      </c>
      <c r="T514" s="14">
        <v>1727.4500000000003</v>
      </c>
      <c r="U514" s="14">
        <v>1687.4300000000003</v>
      </c>
      <c r="V514" s="14">
        <v>1390.53</v>
      </c>
      <c r="W514" s="14">
        <v>1258.23</v>
      </c>
      <c r="X514" s="14">
        <v>1053.8799999999999</v>
      </c>
      <c r="Y514" s="14">
        <v>1330.55</v>
      </c>
      <c r="AA514" s="15">
        <v>7785.4700000000012</v>
      </c>
      <c r="AB514" s="15">
        <v>14224.589999999998</v>
      </c>
    </row>
    <row r="515" spans="1:28" x14ac:dyDescent="0.3">
      <c r="A515" s="9">
        <v>504</v>
      </c>
      <c r="B515" s="14"/>
      <c r="C515" s="14"/>
      <c r="D515" s="14"/>
      <c r="E515" s="14"/>
      <c r="F515" s="14"/>
      <c r="G515" s="14"/>
      <c r="H515" s="14">
        <v>1388.52</v>
      </c>
      <c r="I515" s="14">
        <v>1683.1000000000004</v>
      </c>
      <c r="J515" s="14">
        <v>1006.5599999999998</v>
      </c>
      <c r="K515" s="14">
        <v>1235.8200000000002</v>
      </c>
      <c r="L515" s="14">
        <v>934.91999999999985</v>
      </c>
      <c r="M515" s="14">
        <v>1360.35</v>
      </c>
      <c r="N515" s="14">
        <v>1415.76</v>
      </c>
      <c r="O515" s="14">
        <v>1293.5300000000004</v>
      </c>
      <c r="P515" s="14">
        <v>1248.1400000000003</v>
      </c>
      <c r="Q515" s="14">
        <v>925.37</v>
      </c>
      <c r="R515" s="14">
        <v>1669.4500000000003</v>
      </c>
      <c r="S515" s="14">
        <v>824.9799999999999</v>
      </c>
      <c r="T515" s="14">
        <v>1803.81</v>
      </c>
      <c r="U515" s="14">
        <v>1840.5100000000002</v>
      </c>
      <c r="V515" s="14">
        <v>1400.8300000000004</v>
      </c>
      <c r="W515" s="14">
        <v>1427.6200000000001</v>
      </c>
      <c r="X515" s="14">
        <v>827.03999999999974</v>
      </c>
      <c r="Y515" s="14">
        <v>787.89</v>
      </c>
      <c r="AA515" s="15">
        <v>7732.27</v>
      </c>
      <c r="AB515" s="15">
        <v>15803.630000000001</v>
      </c>
    </row>
    <row r="516" spans="1:28" x14ac:dyDescent="0.3">
      <c r="A516" s="9">
        <v>505</v>
      </c>
      <c r="B516" s="14"/>
      <c r="C516" s="14"/>
      <c r="D516" s="14"/>
      <c r="E516" s="14"/>
      <c r="F516" s="14"/>
      <c r="G516" s="14"/>
      <c r="H516" s="14">
        <v>1653.7899999999997</v>
      </c>
      <c r="I516" s="14">
        <v>1133.06</v>
      </c>
      <c r="J516" s="14">
        <v>834.12999999999988</v>
      </c>
      <c r="K516" s="14">
        <v>897.18000000000006</v>
      </c>
      <c r="L516" s="14">
        <v>1337.2799999999997</v>
      </c>
      <c r="M516" s="14">
        <v>1004.13</v>
      </c>
      <c r="N516" s="14">
        <v>1451.3300000000002</v>
      </c>
      <c r="O516" s="14">
        <v>1251.9700000000003</v>
      </c>
      <c r="P516" s="14">
        <v>1533.8700000000001</v>
      </c>
      <c r="Q516" s="14">
        <v>1388.22</v>
      </c>
      <c r="R516" s="14">
        <v>1027.81</v>
      </c>
      <c r="S516" s="14">
        <v>1540.54</v>
      </c>
      <c r="T516" s="14">
        <v>1749.6600000000003</v>
      </c>
      <c r="U516" s="14">
        <v>1508.66</v>
      </c>
      <c r="V516" s="14">
        <v>1438.6100000000001</v>
      </c>
      <c r="W516" s="14">
        <v>1164.8000000000002</v>
      </c>
      <c r="X516" s="14">
        <v>901.84999999999991</v>
      </c>
      <c r="Y516" s="14">
        <v>865.20999999999992</v>
      </c>
      <c r="AA516" s="15">
        <v>8380.2099999999991</v>
      </c>
      <c r="AB516" s="15">
        <v>16777.460000000003</v>
      </c>
    </row>
    <row r="517" spans="1:28" x14ac:dyDescent="0.3">
      <c r="A517" s="9">
        <v>506</v>
      </c>
      <c r="B517" s="14"/>
      <c r="C517" s="14"/>
      <c r="D517" s="14"/>
      <c r="E517" s="14"/>
      <c r="F517" s="14"/>
      <c r="G517" s="14"/>
      <c r="H517" s="14">
        <v>1510.0299999999997</v>
      </c>
      <c r="I517" s="14">
        <v>1640.63</v>
      </c>
      <c r="J517" s="14">
        <v>1164.6099999999999</v>
      </c>
      <c r="K517" s="14">
        <v>1143.8800000000001</v>
      </c>
      <c r="L517" s="14">
        <v>1089.19</v>
      </c>
      <c r="M517" s="14">
        <v>908.23</v>
      </c>
      <c r="N517" s="14">
        <v>1448.29</v>
      </c>
      <c r="O517" s="14">
        <v>1392.0000000000002</v>
      </c>
      <c r="P517" s="14">
        <v>1511.0400000000002</v>
      </c>
      <c r="Q517" s="14">
        <v>1404.8999999999999</v>
      </c>
      <c r="R517" s="14">
        <v>1721.96</v>
      </c>
      <c r="S517" s="14">
        <v>1586.09</v>
      </c>
      <c r="T517" s="14">
        <v>1471.6400000000003</v>
      </c>
      <c r="U517" s="14">
        <v>1638.78</v>
      </c>
      <c r="V517" s="14">
        <v>1166.0000000000002</v>
      </c>
      <c r="W517" s="14">
        <v>941.07000000000016</v>
      </c>
      <c r="X517" s="14">
        <v>1054.8499999999999</v>
      </c>
      <c r="Y517" s="14">
        <v>1418.12</v>
      </c>
      <c r="AA517" s="15">
        <v>7425.2900000000009</v>
      </c>
      <c r="AB517" s="15">
        <v>15074.63</v>
      </c>
    </row>
    <row r="518" spans="1:28" x14ac:dyDescent="0.3">
      <c r="A518" s="9">
        <v>507</v>
      </c>
      <c r="B518" s="14"/>
      <c r="C518" s="14"/>
      <c r="D518" s="14"/>
      <c r="E518" s="14"/>
      <c r="F518" s="14"/>
      <c r="G518" s="14"/>
      <c r="H518" s="14">
        <v>1616.02</v>
      </c>
      <c r="I518" s="14">
        <v>1605.41</v>
      </c>
      <c r="J518" s="14">
        <v>1148.3399999999999</v>
      </c>
      <c r="K518" s="14">
        <v>929.08000000000015</v>
      </c>
      <c r="L518" s="14">
        <v>1022.84</v>
      </c>
      <c r="M518" s="14">
        <v>1499.2400000000002</v>
      </c>
      <c r="N518" s="14">
        <v>1321.1800000000003</v>
      </c>
      <c r="O518" s="14">
        <v>1239.44</v>
      </c>
      <c r="P518" s="14">
        <v>1108.51</v>
      </c>
      <c r="Q518" s="14">
        <v>1265.1999999999998</v>
      </c>
      <c r="R518" s="14">
        <v>1592.59</v>
      </c>
      <c r="S518" s="14">
        <v>1326.93</v>
      </c>
      <c r="T518" s="14">
        <v>1743.2000000000003</v>
      </c>
      <c r="U518" s="14">
        <v>1579.31</v>
      </c>
      <c r="V518" s="14">
        <v>955.43</v>
      </c>
      <c r="W518" s="14">
        <v>1418.48</v>
      </c>
      <c r="X518" s="14">
        <v>984.3599999999999</v>
      </c>
      <c r="Y518" s="14">
        <v>1247.56</v>
      </c>
      <c r="AA518" s="15">
        <v>8055.85</v>
      </c>
      <c r="AB518" s="15">
        <v>18039.439999999999</v>
      </c>
    </row>
    <row r="519" spans="1:28" x14ac:dyDescent="0.3">
      <c r="A519" s="9">
        <v>508</v>
      </c>
      <c r="B519" s="14"/>
      <c r="C519" s="14"/>
      <c r="D519" s="14"/>
      <c r="E519" s="14"/>
      <c r="F519" s="14"/>
      <c r="G519" s="14"/>
      <c r="H519" s="14">
        <v>1543.3400000000001</v>
      </c>
      <c r="I519" s="14">
        <v>1644.56</v>
      </c>
      <c r="J519" s="14">
        <v>843.31999999999994</v>
      </c>
      <c r="K519" s="14">
        <v>1621.1799999999998</v>
      </c>
      <c r="L519" s="14">
        <v>1147.8400000000001</v>
      </c>
      <c r="M519" s="14">
        <v>1183.0200000000002</v>
      </c>
      <c r="N519" s="14">
        <v>1290.3899999999999</v>
      </c>
      <c r="O519" s="14">
        <v>1348.5700000000004</v>
      </c>
      <c r="P519" s="14">
        <v>1428.3999999999999</v>
      </c>
      <c r="Q519" s="14">
        <v>1263.23</v>
      </c>
      <c r="R519" s="14">
        <v>981.73999999999978</v>
      </c>
      <c r="S519" s="14">
        <v>1690.2700000000002</v>
      </c>
      <c r="T519" s="14">
        <v>1686.87</v>
      </c>
      <c r="U519" s="14">
        <v>1470.6099999999997</v>
      </c>
      <c r="V519" s="14">
        <v>955.3599999999999</v>
      </c>
      <c r="W519" s="14">
        <v>1082.47</v>
      </c>
      <c r="X519" s="14">
        <v>1245.9000000000001</v>
      </c>
      <c r="Y519" s="14">
        <v>1027.94</v>
      </c>
      <c r="AA519" s="15">
        <v>7588.43</v>
      </c>
      <c r="AB519" s="15">
        <v>16913.5</v>
      </c>
    </row>
    <row r="520" spans="1:28" x14ac:dyDescent="0.3">
      <c r="A520" s="9">
        <v>509</v>
      </c>
      <c r="B520" s="14"/>
      <c r="C520" s="14"/>
      <c r="D520" s="14"/>
      <c r="E520" s="14"/>
      <c r="F520" s="14"/>
      <c r="G520" s="14"/>
      <c r="H520" s="14">
        <v>1525.01</v>
      </c>
      <c r="I520" s="14">
        <v>1637.1100000000001</v>
      </c>
      <c r="J520" s="14">
        <v>1339.3600000000001</v>
      </c>
      <c r="K520" s="14">
        <v>761.15</v>
      </c>
      <c r="L520" s="14">
        <v>1048.52</v>
      </c>
      <c r="M520" s="14">
        <v>1183.22</v>
      </c>
      <c r="N520" s="14">
        <v>1452.23</v>
      </c>
      <c r="O520" s="14">
        <v>1212.72</v>
      </c>
      <c r="P520" s="14">
        <v>1295.75</v>
      </c>
      <c r="Q520" s="14">
        <v>1083.3100000000002</v>
      </c>
      <c r="R520" s="14">
        <v>1540.7000000000003</v>
      </c>
      <c r="S520" s="14">
        <v>606.02</v>
      </c>
      <c r="T520" s="14">
        <v>829.46</v>
      </c>
      <c r="U520" s="14">
        <v>1014.1400000000001</v>
      </c>
      <c r="V520" s="14">
        <v>1085.44</v>
      </c>
      <c r="W520" s="14">
        <v>936.13000000000011</v>
      </c>
      <c r="X520" s="14">
        <v>1200.8599999999999</v>
      </c>
      <c r="Y520" s="14">
        <v>1147.6599999999999</v>
      </c>
      <c r="AA520" s="15">
        <v>7692.6900000000005</v>
      </c>
      <c r="AB520" s="15">
        <v>16089.83</v>
      </c>
    </row>
    <row r="521" spans="1:28" x14ac:dyDescent="0.3">
      <c r="A521" s="9">
        <v>510</v>
      </c>
      <c r="B521" s="14"/>
      <c r="C521" s="14"/>
      <c r="D521" s="14"/>
      <c r="E521" s="14"/>
      <c r="F521" s="14"/>
      <c r="G521" s="14"/>
      <c r="H521" s="14">
        <v>1789.4</v>
      </c>
      <c r="I521" s="14">
        <v>1552.0700000000002</v>
      </c>
      <c r="J521" s="14">
        <v>1249.8100000000002</v>
      </c>
      <c r="K521" s="14">
        <v>1721.4599999999998</v>
      </c>
      <c r="L521" s="14">
        <v>1316.48</v>
      </c>
      <c r="M521" s="14">
        <v>1300.21</v>
      </c>
      <c r="N521" s="14">
        <v>1319.4599999999998</v>
      </c>
      <c r="O521" s="14">
        <v>1278.1400000000001</v>
      </c>
      <c r="P521" s="14">
        <v>1273.6000000000001</v>
      </c>
      <c r="Q521" s="14">
        <v>1230.1100000000001</v>
      </c>
      <c r="R521" s="14">
        <v>952.81</v>
      </c>
      <c r="S521" s="14">
        <v>814</v>
      </c>
      <c r="T521" s="14">
        <v>1576.88</v>
      </c>
      <c r="U521" s="14">
        <v>1508.97</v>
      </c>
      <c r="V521" s="14">
        <v>1263.76</v>
      </c>
      <c r="W521" s="14">
        <v>1315.16</v>
      </c>
      <c r="X521" s="14">
        <v>611.64</v>
      </c>
      <c r="Y521" s="14">
        <v>1044.57</v>
      </c>
      <c r="AA521" s="15">
        <v>7889.090000000002</v>
      </c>
      <c r="AB521" s="15">
        <v>15983.58</v>
      </c>
    </row>
    <row r="522" spans="1:28" x14ac:dyDescent="0.3">
      <c r="A522" s="9">
        <v>511</v>
      </c>
      <c r="B522" s="14"/>
      <c r="C522" s="14"/>
      <c r="D522" s="14"/>
      <c r="E522" s="14"/>
      <c r="F522" s="14"/>
      <c r="G522" s="14"/>
      <c r="H522" s="14">
        <v>1583.85</v>
      </c>
      <c r="I522" s="14">
        <v>1416.49</v>
      </c>
      <c r="J522" s="14">
        <v>1187.3400000000001</v>
      </c>
      <c r="K522" s="14">
        <v>982.39999999999986</v>
      </c>
      <c r="L522" s="14">
        <v>832.93</v>
      </c>
      <c r="M522" s="14">
        <v>1136.08</v>
      </c>
      <c r="N522" s="14">
        <v>1414.6</v>
      </c>
      <c r="O522" s="14">
        <v>1183.67</v>
      </c>
      <c r="P522" s="14">
        <v>1385.5499999999997</v>
      </c>
      <c r="Q522" s="14">
        <v>1185.8600000000001</v>
      </c>
      <c r="R522" s="14">
        <v>1460.99</v>
      </c>
      <c r="S522" s="14">
        <v>1428.78</v>
      </c>
      <c r="T522" s="14">
        <v>2008.0900000000001</v>
      </c>
      <c r="U522" s="14">
        <v>1792.5200000000004</v>
      </c>
      <c r="V522" s="14">
        <v>1426.88</v>
      </c>
      <c r="W522" s="14">
        <v>1334.42</v>
      </c>
      <c r="X522" s="14">
        <v>771.8</v>
      </c>
      <c r="Y522" s="14">
        <v>1213.0300000000002</v>
      </c>
      <c r="AA522" s="15">
        <v>7139.09</v>
      </c>
      <c r="AB522" s="15">
        <v>16606.190000000002</v>
      </c>
    </row>
    <row r="523" spans="1:28" x14ac:dyDescent="0.3">
      <c r="A523" s="9">
        <v>512</v>
      </c>
      <c r="B523" s="14"/>
      <c r="C523" s="14"/>
      <c r="D523" s="14"/>
      <c r="E523" s="14"/>
      <c r="F523" s="14"/>
      <c r="G523" s="14"/>
      <c r="H523" s="14">
        <v>1981</v>
      </c>
      <c r="I523" s="14">
        <v>1706.73</v>
      </c>
      <c r="J523" s="14">
        <v>1292.57</v>
      </c>
      <c r="K523" s="14">
        <v>1206.9299999999998</v>
      </c>
      <c r="L523" s="14">
        <v>1110.4699999999998</v>
      </c>
      <c r="M523" s="14">
        <v>1618.35</v>
      </c>
      <c r="N523" s="14">
        <v>1255.1999999999998</v>
      </c>
      <c r="O523" s="14">
        <v>1191.78</v>
      </c>
      <c r="P523" s="14">
        <v>1359.1699999999998</v>
      </c>
      <c r="Q523" s="14">
        <v>1236.9200000000003</v>
      </c>
      <c r="R523" s="14">
        <v>918.24999999999989</v>
      </c>
      <c r="S523" s="14">
        <v>486.93</v>
      </c>
      <c r="T523" s="14">
        <v>1216.6100000000001</v>
      </c>
      <c r="U523" s="14">
        <v>1356.1100000000004</v>
      </c>
      <c r="V523" s="14">
        <v>1181.58</v>
      </c>
      <c r="W523" s="14">
        <v>1112.69</v>
      </c>
      <c r="X523" s="14">
        <v>878.15999999999974</v>
      </c>
      <c r="Y523" s="14">
        <v>1056.9199999999998</v>
      </c>
      <c r="AA523" s="15">
        <v>8916.0499999999993</v>
      </c>
      <c r="AB523" s="15">
        <v>13250.320000000002</v>
      </c>
    </row>
    <row r="524" spans="1:28" x14ac:dyDescent="0.3">
      <c r="A524" s="9">
        <v>513</v>
      </c>
      <c r="B524" s="14"/>
      <c r="C524" s="14"/>
      <c r="D524" s="14"/>
      <c r="E524" s="14"/>
      <c r="F524" s="14"/>
      <c r="G524" s="14"/>
      <c r="H524" s="14">
        <v>1633.2800000000002</v>
      </c>
      <c r="I524" s="14">
        <v>1649.1200000000003</v>
      </c>
      <c r="J524" s="14">
        <v>1001.1499999999999</v>
      </c>
      <c r="K524" s="14">
        <v>1060.54</v>
      </c>
      <c r="L524" s="14">
        <v>1227.1500000000001</v>
      </c>
      <c r="M524" s="14">
        <v>1348.31</v>
      </c>
      <c r="N524" s="14">
        <v>1533.8200000000002</v>
      </c>
      <c r="O524" s="14">
        <v>1270.3899999999999</v>
      </c>
      <c r="P524" s="14">
        <v>1074.5099999999998</v>
      </c>
      <c r="Q524" s="14">
        <v>1302.47</v>
      </c>
      <c r="R524" s="14">
        <v>1699.7399999999998</v>
      </c>
      <c r="S524" s="14">
        <v>1482.46</v>
      </c>
      <c r="T524" s="14">
        <v>1727.4500000000003</v>
      </c>
      <c r="U524" s="14">
        <v>1687.4300000000003</v>
      </c>
      <c r="V524" s="14">
        <v>1390.53</v>
      </c>
      <c r="W524" s="14">
        <v>1258.23</v>
      </c>
      <c r="X524" s="14">
        <v>1053.8799999999999</v>
      </c>
      <c r="Y524" s="14">
        <v>1330.55</v>
      </c>
      <c r="AA524" s="15">
        <v>7919.5499999999993</v>
      </c>
      <c r="AB524" s="15">
        <v>16811.46</v>
      </c>
    </row>
    <row r="525" spans="1:28" x14ac:dyDescent="0.3">
      <c r="A525" s="9">
        <v>514</v>
      </c>
      <c r="B525" s="14"/>
      <c r="C525" s="14"/>
      <c r="D525" s="14"/>
      <c r="E525" s="14"/>
      <c r="F525" s="14"/>
      <c r="G525" s="14"/>
      <c r="H525" s="14">
        <v>1388.52</v>
      </c>
      <c r="I525" s="14">
        <v>1683.1000000000004</v>
      </c>
      <c r="J525" s="14">
        <v>1006.5599999999998</v>
      </c>
      <c r="K525" s="14">
        <v>1235.8200000000002</v>
      </c>
      <c r="L525" s="14">
        <v>934.91999999999985</v>
      </c>
      <c r="M525" s="14">
        <v>1360.35</v>
      </c>
      <c r="N525" s="14">
        <v>1415.76</v>
      </c>
      <c r="O525" s="14">
        <v>1293.5300000000004</v>
      </c>
      <c r="P525" s="14">
        <v>1248.1400000000003</v>
      </c>
      <c r="Q525" s="14">
        <v>925.37</v>
      </c>
      <c r="R525" s="14">
        <v>1669.4500000000003</v>
      </c>
      <c r="S525" s="14">
        <v>824.9799999999999</v>
      </c>
      <c r="T525" s="14">
        <v>1803.81</v>
      </c>
      <c r="U525" s="14">
        <v>1840.5100000000002</v>
      </c>
      <c r="V525" s="14">
        <v>1400.8300000000004</v>
      </c>
      <c r="W525" s="14">
        <v>1427.6200000000001</v>
      </c>
      <c r="X525" s="14">
        <v>827.03999999999974</v>
      </c>
      <c r="Y525" s="14">
        <v>787.89</v>
      </c>
      <c r="AA525" s="15">
        <v>7609.27</v>
      </c>
      <c r="AB525" s="15">
        <v>15464.93</v>
      </c>
    </row>
    <row r="526" spans="1:28" x14ac:dyDescent="0.3">
      <c r="A526" s="9">
        <v>515</v>
      </c>
      <c r="B526" s="14"/>
      <c r="C526" s="14"/>
      <c r="D526" s="14"/>
      <c r="E526" s="14"/>
      <c r="F526" s="14"/>
      <c r="G526" s="14"/>
      <c r="H526" s="14">
        <v>1653.7899999999997</v>
      </c>
      <c r="I526" s="14">
        <v>1133.06</v>
      </c>
      <c r="J526" s="14">
        <v>834.12999999999988</v>
      </c>
      <c r="K526" s="14">
        <v>897.18000000000006</v>
      </c>
      <c r="L526" s="14">
        <v>1337.2799999999997</v>
      </c>
      <c r="M526" s="14">
        <v>1004.13</v>
      </c>
      <c r="N526" s="14">
        <v>1451.3300000000002</v>
      </c>
      <c r="O526" s="14">
        <v>1251.9700000000003</v>
      </c>
      <c r="P526" s="14">
        <v>1533.8700000000001</v>
      </c>
      <c r="Q526" s="14">
        <v>1388.22</v>
      </c>
      <c r="R526" s="14">
        <v>1027.81</v>
      </c>
      <c r="S526" s="14">
        <v>1540.54</v>
      </c>
      <c r="T526" s="14">
        <v>1749.6600000000003</v>
      </c>
      <c r="U526" s="14">
        <v>1508.66</v>
      </c>
      <c r="V526" s="14">
        <v>1438.6100000000001</v>
      </c>
      <c r="W526" s="14">
        <v>1164.8000000000002</v>
      </c>
      <c r="X526" s="14">
        <v>901.84999999999991</v>
      </c>
      <c r="Y526" s="14">
        <v>865.20999999999992</v>
      </c>
      <c r="AA526" s="15">
        <v>6859.57</v>
      </c>
      <c r="AB526" s="15">
        <v>15822.53</v>
      </c>
    </row>
    <row r="527" spans="1:28" x14ac:dyDescent="0.3">
      <c r="A527" s="9">
        <v>516</v>
      </c>
      <c r="B527" s="14"/>
      <c r="C527" s="14"/>
      <c r="D527" s="14"/>
      <c r="E527" s="14"/>
      <c r="F527" s="14"/>
      <c r="G527" s="14"/>
      <c r="H527" s="14">
        <v>1510.0299999999997</v>
      </c>
      <c r="I527" s="14">
        <v>1640.63</v>
      </c>
      <c r="J527" s="14">
        <v>1164.6099999999999</v>
      </c>
      <c r="K527" s="14">
        <v>1143.8800000000001</v>
      </c>
      <c r="L527" s="14">
        <v>1089.19</v>
      </c>
      <c r="M527" s="14">
        <v>908.23</v>
      </c>
      <c r="N527" s="14">
        <v>1448.29</v>
      </c>
      <c r="O527" s="14">
        <v>1392.0000000000002</v>
      </c>
      <c r="P527" s="14">
        <v>1511.0400000000002</v>
      </c>
      <c r="Q527" s="14">
        <v>1404.8999999999999</v>
      </c>
      <c r="R527" s="14">
        <v>1721.96</v>
      </c>
      <c r="S527" s="14">
        <v>1586.09</v>
      </c>
      <c r="T527" s="14">
        <v>1471.6400000000003</v>
      </c>
      <c r="U527" s="14">
        <v>1638.78</v>
      </c>
      <c r="V527" s="14">
        <v>1166.0000000000002</v>
      </c>
      <c r="W527" s="14">
        <v>941.07000000000016</v>
      </c>
      <c r="X527" s="14">
        <v>1054.8499999999999</v>
      </c>
      <c r="Y527" s="14">
        <v>1418.12</v>
      </c>
      <c r="AA527" s="15">
        <v>7456.57</v>
      </c>
      <c r="AB527" s="15">
        <v>16754.739999999998</v>
      </c>
    </row>
    <row r="528" spans="1:28" x14ac:dyDescent="0.3">
      <c r="A528" s="9">
        <v>517</v>
      </c>
      <c r="B528" s="14"/>
      <c r="C528" s="14"/>
      <c r="D528" s="14"/>
      <c r="E528" s="14"/>
      <c r="F528" s="14"/>
      <c r="G528" s="14"/>
      <c r="H528" s="14">
        <v>1616.02</v>
      </c>
      <c r="I528" s="14">
        <v>1605.41</v>
      </c>
      <c r="J528" s="14">
        <v>1148.3399999999999</v>
      </c>
      <c r="K528" s="14">
        <v>929.08000000000015</v>
      </c>
      <c r="L528" s="14">
        <v>1022.84</v>
      </c>
      <c r="M528" s="14">
        <v>1499.2400000000002</v>
      </c>
      <c r="N528" s="14">
        <v>1321.1800000000003</v>
      </c>
      <c r="O528" s="14">
        <v>1239.44</v>
      </c>
      <c r="P528" s="14">
        <v>1108.51</v>
      </c>
      <c r="Q528" s="14">
        <v>1265.1999999999998</v>
      </c>
      <c r="R528" s="14">
        <v>1592.59</v>
      </c>
      <c r="S528" s="14">
        <v>1326.93</v>
      </c>
      <c r="T528" s="14">
        <v>1743.2000000000003</v>
      </c>
      <c r="U528" s="14">
        <v>1579.31</v>
      </c>
      <c r="V528" s="14">
        <v>955.43</v>
      </c>
      <c r="W528" s="14">
        <v>1418.48</v>
      </c>
      <c r="X528" s="14">
        <v>984.3599999999999</v>
      </c>
      <c r="Y528" s="14">
        <v>1247.56</v>
      </c>
      <c r="AA528" s="15">
        <v>7820.93</v>
      </c>
      <c r="AB528" s="15">
        <v>15782.19</v>
      </c>
    </row>
    <row r="529" spans="1:28" x14ac:dyDescent="0.3">
      <c r="A529" s="9">
        <v>518</v>
      </c>
      <c r="B529" s="14"/>
      <c r="C529" s="14"/>
      <c r="D529" s="14"/>
      <c r="E529" s="14"/>
      <c r="F529" s="14"/>
      <c r="G529" s="14"/>
      <c r="H529" s="14">
        <v>1543.3400000000001</v>
      </c>
      <c r="I529" s="14">
        <v>1644.56</v>
      </c>
      <c r="J529" s="14">
        <v>843.31999999999994</v>
      </c>
      <c r="K529" s="14">
        <v>1621.1799999999998</v>
      </c>
      <c r="L529" s="14">
        <v>1147.8400000000001</v>
      </c>
      <c r="M529" s="14">
        <v>1183.0200000000002</v>
      </c>
      <c r="N529" s="14">
        <v>1290.3899999999999</v>
      </c>
      <c r="O529" s="14">
        <v>1348.5700000000004</v>
      </c>
      <c r="P529" s="14">
        <v>1428.3999999999999</v>
      </c>
      <c r="Q529" s="14">
        <v>1263.23</v>
      </c>
      <c r="R529" s="14">
        <v>981.73999999999978</v>
      </c>
      <c r="S529" s="14">
        <v>1690.2700000000002</v>
      </c>
      <c r="T529" s="14">
        <v>1686.87</v>
      </c>
      <c r="U529" s="14">
        <v>1470.6099999999997</v>
      </c>
      <c r="V529" s="14">
        <v>955.3599999999999</v>
      </c>
      <c r="W529" s="14">
        <v>1082.47</v>
      </c>
      <c r="X529" s="14">
        <v>1245.9000000000001</v>
      </c>
      <c r="Y529" s="14">
        <v>1027.94</v>
      </c>
      <c r="AA529" s="15">
        <v>7983.26</v>
      </c>
      <c r="AB529" s="15">
        <v>15471.750000000002</v>
      </c>
    </row>
    <row r="530" spans="1:28" x14ac:dyDescent="0.3">
      <c r="A530" s="9">
        <v>519</v>
      </c>
      <c r="B530" s="14"/>
      <c r="C530" s="14"/>
      <c r="D530" s="14"/>
      <c r="E530" s="14"/>
      <c r="F530" s="14"/>
      <c r="G530" s="14"/>
      <c r="H530" s="14">
        <v>1525.01</v>
      </c>
      <c r="I530" s="14">
        <v>1637.1100000000001</v>
      </c>
      <c r="J530" s="14">
        <v>1339.3600000000001</v>
      </c>
      <c r="K530" s="14">
        <v>761.15</v>
      </c>
      <c r="L530" s="14">
        <v>1048.52</v>
      </c>
      <c r="M530" s="14">
        <v>1183.22</v>
      </c>
      <c r="N530" s="14">
        <v>1452.23</v>
      </c>
      <c r="O530" s="14">
        <v>1212.72</v>
      </c>
      <c r="P530" s="14">
        <v>1295.75</v>
      </c>
      <c r="Q530" s="14">
        <v>1083.3100000000002</v>
      </c>
      <c r="R530" s="14">
        <v>1540.7000000000003</v>
      </c>
      <c r="S530" s="14">
        <v>606.02</v>
      </c>
      <c r="T530" s="14">
        <v>829.46</v>
      </c>
      <c r="U530" s="14">
        <v>1014.1400000000001</v>
      </c>
      <c r="V530" s="14">
        <v>1085.44</v>
      </c>
      <c r="W530" s="14">
        <v>936.13000000000011</v>
      </c>
      <c r="X530" s="14">
        <v>1200.8599999999999</v>
      </c>
      <c r="Y530" s="14">
        <v>1147.6599999999999</v>
      </c>
      <c r="AA530" s="15">
        <v>7494.37</v>
      </c>
      <c r="AB530" s="15">
        <v>13404.420000000002</v>
      </c>
    </row>
    <row r="531" spans="1:28" x14ac:dyDescent="0.3">
      <c r="A531" s="9">
        <v>520</v>
      </c>
      <c r="B531" s="14"/>
      <c r="C531" s="14"/>
      <c r="D531" s="14"/>
      <c r="E531" s="14"/>
      <c r="F531" s="14"/>
      <c r="G531" s="14"/>
      <c r="H531" s="14">
        <v>1789.4</v>
      </c>
      <c r="I531" s="14">
        <v>1552.0700000000002</v>
      </c>
      <c r="J531" s="14">
        <v>1249.8100000000002</v>
      </c>
      <c r="K531" s="14">
        <v>1721.4599999999998</v>
      </c>
      <c r="L531" s="14">
        <v>1316.48</v>
      </c>
      <c r="M531" s="14">
        <v>1300.21</v>
      </c>
      <c r="N531" s="14">
        <v>1319.4599999999998</v>
      </c>
      <c r="O531" s="14">
        <v>1278.1400000000001</v>
      </c>
      <c r="P531" s="14">
        <v>1273.6000000000001</v>
      </c>
      <c r="Q531" s="14">
        <v>1230.1100000000001</v>
      </c>
      <c r="R531" s="14">
        <v>952.81</v>
      </c>
      <c r="S531" s="14">
        <v>814</v>
      </c>
      <c r="T531" s="14">
        <v>1576.88</v>
      </c>
      <c r="U531" s="14">
        <v>1508.97</v>
      </c>
      <c r="V531" s="14">
        <v>1263.76</v>
      </c>
      <c r="W531" s="14">
        <v>1315.16</v>
      </c>
      <c r="X531" s="14">
        <v>611.64</v>
      </c>
      <c r="Y531" s="14">
        <v>1044.57</v>
      </c>
      <c r="AA531" s="15">
        <v>8929.43</v>
      </c>
      <c r="AB531" s="15">
        <v>14189.099999999999</v>
      </c>
    </row>
    <row r="532" spans="1:28" x14ac:dyDescent="0.3">
      <c r="A532" s="9">
        <v>521</v>
      </c>
      <c r="B532" s="14"/>
      <c r="C532" s="14"/>
      <c r="D532" s="14"/>
      <c r="E532" s="14"/>
      <c r="F532" s="14"/>
      <c r="G532" s="14"/>
      <c r="H532" s="14">
        <v>1583.85</v>
      </c>
      <c r="I532" s="14">
        <v>1416.49</v>
      </c>
      <c r="J532" s="14">
        <v>1187.3400000000001</v>
      </c>
      <c r="K532" s="14">
        <v>982.39999999999986</v>
      </c>
      <c r="L532" s="14">
        <v>832.93</v>
      </c>
      <c r="M532" s="14">
        <v>1136.08</v>
      </c>
      <c r="N532" s="14">
        <v>1414.6</v>
      </c>
      <c r="O532" s="14">
        <v>1183.67</v>
      </c>
      <c r="P532" s="14">
        <v>1385.5499999999997</v>
      </c>
      <c r="Q532" s="14">
        <v>1185.8600000000001</v>
      </c>
      <c r="R532" s="14">
        <v>1460.99</v>
      </c>
      <c r="S532" s="14">
        <v>1428.78</v>
      </c>
      <c r="T532" s="14">
        <v>2008.0900000000001</v>
      </c>
      <c r="U532" s="14">
        <v>1792.5200000000004</v>
      </c>
      <c r="V532" s="14">
        <v>1426.88</v>
      </c>
      <c r="W532" s="14">
        <v>1334.42</v>
      </c>
      <c r="X532" s="14">
        <v>771.8</v>
      </c>
      <c r="Y532" s="14">
        <v>1213.0300000000002</v>
      </c>
      <c r="AA532" s="15">
        <v>8185.74</v>
      </c>
      <c r="AB532" s="15">
        <v>14901.5</v>
      </c>
    </row>
    <row r="533" spans="1:28" x14ac:dyDescent="0.3">
      <c r="A533" s="9">
        <v>522</v>
      </c>
      <c r="B533" s="14"/>
      <c r="C533" s="14"/>
      <c r="D533" s="14"/>
      <c r="E533" s="14"/>
      <c r="F533" s="14"/>
      <c r="G533" s="14"/>
      <c r="H533" s="14">
        <v>1981</v>
      </c>
      <c r="I533" s="14">
        <v>1706.73</v>
      </c>
      <c r="J533" s="14">
        <v>1292.57</v>
      </c>
      <c r="K533" s="14">
        <v>1206.9299999999998</v>
      </c>
      <c r="L533" s="14">
        <v>1110.4699999999998</v>
      </c>
      <c r="M533" s="14">
        <v>1618.35</v>
      </c>
      <c r="N533" s="14">
        <v>1255.1999999999998</v>
      </c>
      <c r="O533" s="14">
        <v>1191.78</v>
      </c>
      <c r="P533" s="14">
        <v>1359.1699999999998</v>
      </c>
      <c r="Q533" s="14">
        <v>1236.9200000000003</v>
      </c>
      <c r="R533" s="14">
        <v>918.24999999999989</v>
      </c>
      <c r="S533" s="14">
        <v>486.93</v>
      </c>
      <c r="T533" s="14">
        <v>1216.6100000000001</v>
      </c>
      <c r="U533" s="14">
        <v>1356.1100000000004</v>
      </c>
      <c r="V533" s="14">
        <v>1181.58</v>
      </c>
      <c r="W533" s="14">
        <v>1112.69</v>
      </c>
      <c r="X533" s="14">
        <v>878.15999999999974</v>
      </c>
      <c r="Y533" s="14">
        <v>1056.9199999999998</v>
      </c>
      <c r="AA533" s="15">
        <v>8304.48</v>
      </c>
      <c r="AB533" s="15">
        <v>16760.740000000002</v>
      </c>
    </row>
    <row r="534" spans="1:28" x14ac:dyDescent="0.3">
      <c r="A534" s="9">
        <v>523</v>
      </c>
      <c r="B534" s="14"/>
      <c r="C534" s="14"/>
      <c r="D534" s="14"/>
      <c r="E534" s="14"/>
      <c r="F534" s="14"/>
      <c r="G534" s="14"/>
      <c r="H534" s="14">
        <v>1633.2800000000002</v>
      </c>
      <c r="I534" s="14">
        <v>1649.1200000000003</v>
      </c>
      <c r="J534" s="14">
        <v>1001.1499999999999</v>
      </c>
      <c r="K534" s="14">
        <v>1060.54</v>
      </c>
      <c r="L534" s="14">
        <v>1227.1500000000001</v>
      </c>
      <c r="M534" s="14">
        <v>1348.31</v>
      </c>
      <c r="N534" s="14">
        <v>1533.8200000000002</v>
      </c>
      <c r="O534" s="14">
        <v>1270.3899999999999</v>
      </c>
      <c r="P534" s="14">
        <v>1074.5099999999998</v>
      </c>
      <c r="Q534" s="14">
        <v>1302.47</v>
      </c>
      <c r="R534" s="14">
        <v>1699.7399999999998</v>
      </c>
      <c r="S534" s="14">
        <v>1482.46</v>
      </c>
      <c r="T534" s="14">
        <v>1727.4500000000003</v>
      </c>
      <c r="U534" s="14">
        <v>1687.4300000000003</v>
      </c>
      <c r="V534" s="14">
        <v>1390.53</v>
      </c>
      <c r="W534" s="14">
        <v>1258.23</v>
      </c>
      <c r="X534" s="14">
        <v>1053.8799999999999</v>
      </c>
      <c r="Y534" s="14">
        <v>1330.55</v>
      </c>
      <c r="AA534" s="15">
        <v>7785.4700000000012</v>
      </c>
      <c r="AB534" s="15">
        <v>14224.589999999998</v>
      </c>
    </row>
    <row r="535" spans="1:28" x14ac:dyDescent="0.3">
      <c r="A535" s="9">
        <v>524</v>
      </c>
      <c r="B535" s="14"/>
      <c r="C535" s="14"/>
      <c r="D535" s="14"/>
      <c r="E535" s="14"/>
      <c r="F535" s="14"/>
      <c r="G535" s="14"/>
      <c r="H535" s="14">
        <v>1388.52</v>
      </c>
      <c r="I535" s="14">
        <v>1683.1000000000004</v>
      </c>
      <c r="J535" s="14">
        <v>1006.5599999999998</v>
      </c>
      <c r="K535" s="14">
        <v>1235.8200000000002</v>
      </c>
      <c r="L535" s="14">
        <v>934.91999999999985</v>
      </c>
      <c r="M535" s="14">
        <v>1360.35</v>
      </c>
      <c r="N535" s="14">
        <v>1415.76</v>
      </c>
      <c r="O535" s="14">
        <v>1293.5300000000004</v>
      </c>
      <c r="P535" s="14">
        <v>1248.1400000000003</v>
      </c>
      <c r="Q535" s="14">
        <v>925.37</v>
      </c>
      <c r="R535" s="14">
        <v>1669.4500000000003</v>
      </c>
      <c r="S535" s="14">
        <v>824.9799999999999</v>
      </c>
      <c r="T535" s="14">
        <v>1803.81</v>
      </c>
      <c r="U535" s="14">
        <v>1840.5100000000002</v>
      </c>
      <c r="V535" s="14">
        <v>1400.8300000000004</v>
      </c>
      <c r="W535" s="14">
        <v>1427.6200000000001</v>
      </c>
      <c r="X535" s="14">
        <v>827.03999999999974</v>
      </c>
      <c r="Y535" s="14">
        <v>787.89</v>
      </c>
      <c r="AA535" s="15">
        <v>7732.27</v>
      </c>
      <c r="AB535" s="15">
        <v>15803.630000000001</v>
      </c>
    </row>
    <row r="536" spans="1:28" x14ac:dyDescent="0.3">
      <c r="A536" s="9">
        <v>525</v>
      </c>
      <c r="B536" s="14"/>
      <c r="C536" s="14"/>
      <c r="D536" s="14"/>
      <c r="E536" s="14"/>
      <c r="F536" s="14"/>
      <c r="G536" s="14"/>
      <c r="H536" s="14">
        <v>1653.7899999999997</v>
      </c>
      <c r="I536" s="14">
        <v>1133.06</v>
      </c>
      <c r="J536" s="14">
        <v>834.12999999999988</v>
      </c>
      <c r="K536" s="14">
        <v>897.18000000000006</v>
      </c>
      <c r="L536" s="14">
        <v>1337.2799999999997</v>
      </c>
      <c r="M536" s="14">
        <v>1004.13</v>
      </c>
      <c r="N536" s="14">
        <v>1451.3300000000002</v>
      </c>
      <c r="O536" s="14">
        <v>1251.9700000000003</v>
      </c>
      <c r="P536" s="14">
        <v>1533.8700000000001</v>
      </c>
      <c r="Q536" s="14">
        <v>1388.22</v>
      </c>
      <c r="R536" s="14">
        <v>1027.81</v>
      </c>
      <c r="S536" s="14">
        <v>1540.54</v>
      </c>
      <c r="T536" s="14">
        <v>1749.6600000000003</v>
      </c>
      <c r="U536" s="14">
        <v>1508.66</v>
      </c>
      <c r="V536" s="14">
        <v>1438.6100000000001</v>
      </c>
      <c r="W536" s="14">
        <v>1164.8000000000002</v>
      </c>
      <c r="X536" s="14">
        <v>901.84999999999991</v>
      </c>
      <c r="Y536" s="14">
        <v>865.20999999999992</v>
      </c>
      <c r="AA536" s="15">
        <v>8380.2099999999991</v>
      </c>
      <c r="AB536" s="15">
        <v>16777.460000000003</v>
      </c>
    </row>
    <row r="537" spans="1:28" x14ac:dyDescent="0.3">
      <c r="A537" s="9">
        <v>526</v>
      </c>
      <c r="B537" s="14"/>
      <c r="C537" s="14"/>
      <c r="D537" s="14"/>
      <c r="E537" s="14"/>
      <c r="F537" s="14"/>
      <c r="G537" s="14"/>
      <c r="H537" s="14">
        <v>1510.0299999999997</v>
      </c>
      <c r="I537" s="14">
        <v>1640.63</v>
      </c>
      <c r="J537" s="14">
        <v>1164.6099999999999</v>
      </c>
      <c r="K537" s="14">
        <v>1143.8800000000001</v>
      </c>
      <c r="L537" s="14">
        <v>1089.19</v>
      </c>
      <c r="M537" s="14">
        <v>908.23</v>
      </c>
      <c r="N537" s="14">
        <v>1448.29</v>
      </c>
      <c r="O537" s="14">
        <v>1392.0000000000002</v>
      </c>
      <c r="P537" s="14">
        <v>1511.0400000000002</v>
      </c>
      <c r="Q537" s="14">
        <v>1404.8999999999999</v>
      </c>
      <c r="R537" s="14">
        <v>1721.96</v>
      </c>
      <c r="S537" s="14">
        <v>1586.09</v>
      </c>
      <c r="T537" s="14">
        <v>1471.6400000000003</v>
      </c>
      <c r="U537" s="14">
        <v>1638.78</v>
      </c>
      <c r="V537" s="14">
        <v>1166.0000000000002</v>
      </c>
      <c r="W537" s="14">
        <v>941.07000000000016</v>
      </c>
      <c r="X537" s="14">
        <v>1054.8499999999999</v>
      </c>
      <c r="Y537" s="14">
        <v>1418.12</v>
      </c>
      <c r="AA537" s="15">
        <v>7425.2900000000009</v>
      </c>
      <c r="AB537" s="15">
        <v>15074.63</v>
      </c>
    </row>
    <row r="538" spans="1:28" x14ac:dyDescent="0.3">
      <c r="A538" s="9">
        <v>527</v>
      </c>
      <c r="B538" s="14"/>
      <c r="C538" s="14"/>
      <c r="D538" s="14"/>
      <c r="E538" s="14"/>
      <c r="F538" s="14"/>
      <c r="G538" s="14"/>
      <c r="H538" s="14">
        <v>1616.02</v>
      </c>
      <c r="I538" s="14">
        <v>1605.41</v>
      </c>
      <c r="J538" s="14">
        <v>1148.3399999999999</v>
      </c>
      <c r="K538" s="14">
        <v>929.08000000000015</v>
      </c>
      <c r="L538" s="14">
        <v>1022.84</v>
      </c>
      <c r="M538" s="14">
        <v>1499.2400000000002</v>
      </c>
      <c r="N538" s="14">
        <v>1321.1800000000003</v>
      </c>
      <c r="O538" s="14">
        <v>1239.44</v>
      </c>
      <c r="P538" s="14">
        <v>1108.51</v>
      </c>
      <c r="Q538" s="14">
        <v>1265.1999999999998</v>
      </c>
      <c r="R538" s="14">
        <v>1592.59</v>
      </c>
      <c r="S538" s="14">
        <v>1326.93</v>
      </c>
      <c r="T538" s="14">
        <v>1743.2000000000003</v>
      </c>
      <c r="U538" s="14">
        <v>1579.31</v>
      </c>
      <c r="V538" s="14">
        <v>955.43</v>
      </c>
      <c r="W538" s="14">
        <v>1418.48</v>
      </c>
      <c r="X538" s="14">
        <v>984.3599999999999</v>
      </c>
      <c r="Y538" s="14">
        <v>1247.56</v>
      </c>
      <c r="AA538" s="15">
        <v>8055.85</v>
      </c>
      <c r="AB538" s="15">
        <v>18039.439999999999</v>
      </c>
    </row>
    <row r="539" spans="1:28" x14ac:dyDescent="0.3">
      <c r="A539" s="9">
        <v>528</v>
      </c>
      <c r="B539" s="14"/>
      <c r="C539" s="14"/>
      <c r="D539" s="14"/>
      <c r="E539" s="14"/>
      <c r="F539" s="14"/>
      <c r="G539" s="14"/>
      <c r="H539" s="14">
        <v>1543.3400000000001</v>
      </c>
      <c r="I539" s="14">
        <v>1644.56</v>
      </c>
      <c r="J539" s="14">
        <v>843.31999999999994</v>
      </c>
      <c r="K539" s="14">
        <v>1621.1799999999998</v>
      </c>
      <c r="L539" s="14">
        <v>1147.8400000000001</v>
      </c>
      <c r="M539" s="14">
        <v>1183.0200000000002</v>
      </c>
      <c r="N539" s="14">
        <v>1290.3899999999999</v>
      </c>
      <c r="O539" s="14">
        <v>1348.5700000000004</v>
      </c>
      <c r="P539" s="14">
        <v>1428.3999999999999</v>
      </c>
      <c r="Q539" s="14">
        <v>1263.23</v>
      </c>
      <c r="R539" s="14">
        <v>981.73999999999978</v>
      </c>
      <c r="S539" s="14">
        <v>1690.2700000000002</v>
      </c>
      <c r="T539" s="14">
        <v>1686.87</v>
      </c>
      <c r="U539" s="14">
        <v>1470.6099999999997</v>
      </c>
      <c r="V539" s="14">
        <v>955.3599999999999</v>
      </c>
      <c r="W539" s="14">
        <v>1082.47</v>
      </c>
      <c r="X539" s="14">
        <v>1245.9000000000001</v>
      </c>
      <c r="Y539" s="14">
        <v>1027.94</v>
      </c>
      <c r="AA539" s="15">
        <v>7588.43</v>
      </c>
      <c r="AB539" s="15">
        <v>16913.5</v>
      </c>
    </row>
    <row r="540" spans="1:28" x14ac:dyDescent="0.3">
      <c r="A540" s="9">
        <v>529</v>
      </c>
      <c r="B540" s="14"/>
      <c r="C540" s="14"/>
      <c r="D540" s="14"/>
      <c r="E540" s="14"/>
      <c r="F540" s="14"/>
      <c r="G540" s="14"/>
      <c r="H540" s="14">
        <v>1525.01</v>
      </c>
      <c r="I540" s="14">
        <v>1637.1100000000001</v>
      </c>
      <c r="J540" s="14">
        <v>1339.3600000000001</v>
      </c>
      <c r="K540" s="14">
        <v>761.15</v>
      </c>
      <c r="L540" s="14">
        <v>1048.52</v>
      </c>
      <c r="M540" s="14">
        <v>1183.22</v>
      </c>
      <c r="N540" s="14">
        <v>1452.23</v>
      </c>
      <c r="O540" s="14">
        <v>1212.72</v>
      </c>
      <c r="P540" s="14">
        <v>1295.75</v>
      </c>
      <c r="Q540" s="14">
        <v>1083.3100000000002</v>
      </c>
      <c r="R540" s="14">
        <v>1540.7000000000003</v>
      </c>
      <c r="S540" s="14">
        <v>606.02</v>
      </c>
      <c r="T540" s="14">
        <v>829.46</v>
      </c>
      <c r="U540" s="14">
        <v>1014.1400000000001</v>
      </c>
      <c r="V540" s="14">
        <v>1085.44</v>
      </c>
      <c r="W540" s="14">
        <v>936.13000000000011</v>
      </c>
      <c r="X540" s="14">
        <v>1200.8599999999999</v>
      </c>
      <c r="Y540" s="14">
        <v>1147.6599999999999</v>
      </c>
      <c r="AA540" s="15">
        <v>7692.6900000000005</v>
      </c>
      <c r="AB540" s="15">
        <v>16089.83</v>
      </c>
    </row>
    <row r="541" spans="1:28" x14ac:dyDescent="0.3">
      <c r="A541" s="9">
        <v>530</v>
      </c>
      <c r="B541" s="14"/>
      <c r="C541" s="14"/>
      <c r="D541" s="14"/>
      <c r="E541" s="14"/>
      <c r="F541" s="14"/>
      <c r="G541" s="14"/>
      <c r="H541" s="14">
        <v>1789.4</v>
      </c>
      <c r="I541" s="14">
        <v>1552.0700000000002</v>
      </c>
      <c r="J541" s="14">
        <v>1249.8100000000002</v>
      </c>
      <c r="K541" s="14">
        <v>1721.4599999999998</v>
      </c>
      <c r="L541" s="14">
        <v>1316.48</v>
      </c>
      <c r="M541" s="14">
        <v>1300.21</v>
      </c>
      <c r="N541" s="14">
        <v>1319.4599999999998</v>
      </c>
      <c r="O541" s="14">
        <v>1278.1400000000001</v>
      </c>
      <c r="P541" s="14">
        <v>1273.6000000000001</v>
      </c>
      <c r="Q541" s="14">
        <v>1230.1100000000001</v>
      </c>
      <c r="R541" s="14">
        <v>952.81</v>
      </c>
      <c r="S541" s="14">
        <v>814</v>
      </c>
      <c r="T541" s="14">
        <v>1576.88</v>
      </c>
      <c r="U541" s="14">
        <v>1508.97</v>
      </c>
      <c r="V541" s="14">
        <v>1263.76</v>
      </c>
      <c r="W541" s="14">
        <v>1315.16</v>
      </c>
      <c r="X541" s="14">
        <v>611.64</v>
      </c>
      <c r="Y541" s="14">
        <v>1044.57</v>
      </c>
      <c r="AA541" s="15">
        <v>7889.090000000002</v>
      </c>
      <c r="AB541" s="15">
        <v>15983.58</v>
      </c>
    </row>
    <row r="542" spans="1:28" x14ac:dyDescent="0.3">
      <c r="A542" s="9">
        <v>531</v>
      </c>
      <c r="B542" s="14"/>
      <c r="C542" s="14"/>
      <c r="D542" s="14"/>
      <c r="E542" s="14"/>
      <c r="F542" s="14"/>
      <c r="G542" s="14"/>
      <c r="H542" s="14">
        <v>1583.85</v>
      </c>
      <c r="I542" s="14">
        <v>1416.49</v>
      </c>
      <c r="J542" s="14">
        <v>1187.3400000000001</v>
      </c>
      <c r="K542" s="14">
        <v>982.39999999999986</v>
      </c>
      <c r="L542" s="14">
        <v>832.93</v>
      </c>
      <c r="M542" s="14">
        <v>1136.08</v>
      </c>
      <c r="N542" s="14">
        <v>1414.6</v>
      </c>
      <c r="O542" s="14">
        <v>1183.67</v>
      </c>
      <c r="P542" s="14">
        <v>1385.5499999999997</v>
      </c>
      <c r="Q542" s="14">
        <v>1185.8600000000001</v>
      </c>
      <c r="R542" s="14">
        <v>1460.99</v>
      </c>
      <c r="S542" s="14">
        <v>1428.78</v>
      </c>
      <c r="T542" s="14">
        <v>2008.0900000000001</v>
      </c>
      <c r="U542" s="14">
        <v>1792.5200000000004</v>
      </c>
      <c r="V542" s="14">
        <v>1426.88</v>
      </c>
      <c r="W542" s="14">
        <v>1334.42</v>
      </c>
      <c r="X542" s="14">
        <v>771.8</v>
      </c>
      <c r="Y542" s="14">
        <v>1213.0300000000002</v>
      </c>
      <c r="AA542" s="15">
        <v>7139.09</v>
      </c>
      <c r="AB542" s="15">
        <v>16606.190000000002</v>
      </c>
    </row>
    <row r="543" spans="1:28" x14ac:dyDescent="0.3">
      <c r="A543" s="9">
        <v>532</v>
      </c>
      <c r="B543" s="14"/>
      <c r="C543" s="14"/>
      <c r="D543" s="14"/>
      <c r="E543" s="14"/>
      <c r="F543" s="14"/>
      <c r="G543" s="14"/>
      <c r="H543" s="14">
        <v>1981</v>
      </c>
      <c r="I543" s="14">
        <v>1706.73</v>
      </c>
      <c r="J543" s="14">
        <v>1292.57</v>
      </c>
      <c r="K543" s="14">
        <v>1206.9299999999998</v>
      </c>
      <c r="L543" s="14">
        <v>1110.4699999999998</v>
      </c>
      <c r="M543" s="14">
        <v>1618.35</v>
      </c>
      <c r="N543" s="14">
        <v>1255.1999999999998</v>
      </c>
      <c r="O543" s="14">
        <v>1191.78</v>
      </c>
      <c r="P543" s="14">
        <v>1359.1699999999998</v>
      </c>
      <c r="Q543" s="14">
        <v>1236.9200000000003</v>
      </c>
      <c r="R543" s="14">
        <v>918.24999999999989</v>
      </c>
      <c r="S543" s="14">
        <v>486.93</v>
      </c>
      <c r="T543" s="14">
        <v>1216.6100000000001</v>
      </c>
      <c r="U543" s="14">
        <v>1356.1100000000004</v>
      </c>
      <c r="V543" s="14">
        <v>1181.58</v>
      </c>
      <c r="W543" s="14">
        <v>1112.69</v>
      </c>
      <c r="X543" s="14">
        <v>878.15999999999974</v>
      </c>
      <c r="Y543" s="14">
        <v>1056.9199999999998</v>
      </c>
      <c r="AA543" s="15">
        <v>8916.0499999999993</v>
      </c>
      <c r="AB543" s="15">
        <v>13250.320000000002</v>
      </c>
    </row>
    <row r="544" spans="1:28" x14ac:dyDescent="0.3">
      <c r="A544" s="9">
        <v>533</v>
      </c>
      <c r="B544" s="14"/>
      <c r="C544" s="14"/>
      <c r="D544" s="14"/>
      <c r="E544" s="14"/>
      <c r="F544" s="14"/>
      <c r="G544" s="14"/>
      <c r="H544" s="14">
        <v>1633.2800000000002</v>
      </c>
      <c r="I544" s="14">
        <v>1649.1200000000003</v>
      </c>
      <c r="J544" s="14">
        <v>1001.1499999999999</v>
      </c>
      <c r="K544" s="14">
        <v>1060.54</v>
      </c>
      <c r="L544" s="14">
        <v>1227.1500000000001</v>
      </c>
      <c r="M544" s="14">
        <v>1348.31</v>
      </c>
      <c r="N544" s="14">
        <v>1533.8200000000002</v>
      </c>
      <c r="O544" s="14">
        <v>1270.3899999999999</v>
      </c>
      <c r="P544" s="14">
        <v>1074.5099999999998</v>
      </c>
      <c r="Q544" s="14">
        <v>1302.47</v>
      </c>
      <c r="R544" s="14">
        <v>1699.7399999999998</v>
      </c>
      <c r="S544" s="14">
        <v>1482.46</v>
      </c>
      <c r="T544" s="14">
        <v>1727.4500000000003</v>
      </c>
      <c r="U544" s="14">
        <v>1687.4300000000003</v>
      </c>
      <c r="V544" s="14">
        <v>1390.53</v>
      </c>
      <c r="W544" s="14">
        <v>1258.23</v>
      </c>
      <c r="X544" s="14">
        <v>1053.8799999999999</v>
      </c>
      <c r="Y544" s="14">
        <v>1330.55</v>
      </c>
      <c r="AA544" s="15">
        <v>7919.5499999999993</v>
      </c>
      <c r="AB544" s="15">
        <v>16811.46</v>
      </c>
    </row>
    <row r="545" spans="1:28" x14ac:dyDescent="0.3">
      <c r="A545" s="9">
        <v>534</v>
      </c>
      <c r="B545" s="14"/>
      <c r="C545" s="14"/>
      <c r="D545" s="14"/>
      <c r="E545" s="14"/>
      <c r="F545" s="14"/>
      <c r="G545" s="14"/>
      <c r="H545" s="14">
        <v>1388.52</v>
      </c>
      <c r="I545" s="14">
        <v>1683.1000000000004</v>
      </c>
      <c r="J545" s="14">
        <v>1006.5599999999998</v>
      </c>
      <c r="K545" s="14">
        <v>1235.8200000000002</v>
      </c>
      <c r="L545" s="14">
        <v>934.91999999999985</v>
      </c>
      <c r="M545" s="14">
        <v>1360.35</v>
      </c>
      <c r="N545" s="14">
        <v>1415.76</v>
      </c>
      <c r="O545" s="14">
        <v>1293.5300000000004</v>
      </c>
      <c r="P545" s="14">
        <v>1248.1400000000003</v>
      </c>
      <c r="Q545" s="14">
        <v>925.37</v>
      </c>
      <c r="R545" s="14">
        <v>1669.4500000000003</v>
      </c>
      <c r="S545" s="14">
        <v>824.9799999999999</v>
      </c>
      <c r="T545" s="14">
        <v>1803.81</v>
      </c>
      <c r="U545" s="14">
        <v>1840.5100000000002</v>
      </c>
      <c r="V545" s="14">
        <v>1400.8300000000004</v>
      </c>
      <c r="W545" s="14">
        <v>1427.6200000000001</v>
      </c>
      <c r="X545" s="14">
        <v>827.03999999999974</v>
      </c>
      <c r="Y545" s="14">
        <v>787.89</v>
      </c>
      <c r="AA545" s="15">
        <v>7609.27</v>
      </c>
      <c r="AB545" s="15">
        <v>15464.93</v>
      </c>
    </row>
    <row r="546" spans="1:28" x14ac:dyDescent="0.3">
      <c r="A546" s="9">
        <v>535</v>
      </c>
      <c r="B546" s="14"/>
      <c r="C546" s="14"/>
      <c r="D546" s="14"/>
      <c r="E546" s="14"/>
      <c r="F546" s="14"/>
      <c r="G546" s="14"/>
      <c r="H546" s="14">
        <v>1653.7899999999997</v>
      </c>
      <c r="I546" s="14">
        <v>1133.06</v>
      </c>
      <c r="J546" s="14">
        <v>834.12999999999988</v>
      </c>
      <c r="K546" s="14">
        <v>897.18000000000006</v>
      </c>
      <c r="L546" s="14">
        <v>1337.2799999999997</v>
      </c>
      <c r="M546" s="14">
        <v>1004.13</v>
      </c>
      <c r="N546" s="14">
        <v>1451.3300000000002</v>
      </c>
      <c r="O546" s="14">
        <v>1251.9700000000003</v>
      </c>
      <c r="P546" s="14">
        <v>1533.8700000000001</v>
      </c>
      <c r="Q546" s="14">
        <v>1388.22</v>
      </c>
      <c r="R546" s="14">
        <v>1027.81</v>
      </c>
      <c r="S546" s="14">
        <v>1540.54</v>
      </c>
      <c r="T546" s="14">
        <v>1749.6600000000003</v>
      </c>
      <c r="U546" s="14">
        <v>1508.66</v>
      </c>
      <c r="V546" s="14">
        <v>1438.6100000000001</v>
      </c>
      <c r="W546" s="14">
        <v>1164.8000000000002</v>
      </c>
      <c r="X546" s="14">
        <v>901.84999999999991</v>
      </c>
      <c r="Y546" s="14">
        <v>865.20999999999992</v>
      </c>
      <c r="AA546" s="15">
        <v>6859.57</v>
      </c>
      <c r="AB546" s="15">
        <v>15822.53</v>
      </c>
    </row>
    <row r="547" spans="1:28" x14ac:dyDescent="0.3">
      <c r="A547" s="9">
        <v>536</v>
      </c>
      <c r="B547" s="14"/>
      <c r="C547" s="14"/>
      <c r="D547" s="14"/>
      <c r="E547" s="14"/>
      <c r="F547" s="14"/>
      <c r="G547" s="14"/>
      <c r="H547" s="14">
        <v>1510.0299999999997</v>
      </c>
      <c r="I547" s="14">
        <v>1640.63</v>
      </c>
      <c r="J547" s="14">
        <v>1164.6099999999999</v>
      </c>
      <c r="K547" s="14">
        <v>1143.8800000000001</v>
      </c>
      <c r="L547" s="14">
        <v>1089.19</v>
      </c>
      <c r="M547" s="14">
        <v>908.23</v>
      </c>
      <c r="N547" s="14">
        <v>1448.29</v>
      </c>
      <c r="O547" s="14">
        <v>1392.0000000000002</v>
      </c>
      <c r="P547" s="14">
        <v>1511.0400000000002</v>
      </c>
      <c r="Q547" s="14">
        <v>1404.8999999999999</v>
      </c>
      <c r="R547" s="14">
        <v>1721.96</v>
      </c>
      <c r="S547" s="14">
        <v>1586.09</v>
      </c>
      <c r="T547" s="14">
        <v>1471.6400000000003</v>
      </c>
      <c r="U547" s="14">
        <v>1638.78</v>
      </c>
      <c r="V547" s="14">
        <v>1166.0000000000002</v>
      </c>
      <c r="W547" s="14">
        <v>941.07000000000016</v>
      </c>
      <c r="X547" s="14">
        <v>1054.8499999999999</v>
      </c>
      <c r="Y547" s="14">
        <v>1418.12</v>
      </c>
      <c r="AA547" s="15">
        <v>7456.57</v>
      </c>
      <c r="AB547" s="15">
        <v>16754.739999999998</v>
      </c>
    </row>
    <row r="548" spans="1:28" x14ac:dyDescent="0.3">
      <c r="A548" s="9">
        <v>537</v>
      </c>
      <c r="B548" s="14"/>
      <c r="C548" s="14"/>
      <c r="D548" s="14"/>
      <c r="E548" s="14"/>
      <c r="F548" s="14"/>
      <c r="G548" s="14"/>
      <c r="H548" s="14">
        <v>1616.02</v>
      </c>
      <c r="I548" s="14">
        <v>1605.41</v>
      </c>
      <c r="J548" s="14">
        <v>1148.3399999999999</v>
      </c>
      <c r="K548" s="14">
        <v>929.08000000000015</v>
      </c>
      <c r="L548" s="14">
        <v>1022.84</v>
      </c>
      <c r="M548" s="14">
        <v>1499.2400000000002</v>
      </c>
      <c r="N548" s="14">
        <v>1321.1800000000003</v>
      </c>
      <c r="O548" s="14">
        <v>1239.44</v>
      </c>
      <c r="P548" s="14">
        <v>1108.51</v>
      </c>
      <c r="Q548" s="14">
        <v>1265.1999999999998</v>
      </c>
      <c r="R548" s="14">
        <v>1592.59</v>
      </c>
      <c r="S548" s="14">
        <v>1326.93</v>
      </c>
      <c r="T548" s="14">
        <v>1743.2000000000003</v>
      </c>
      <c r="U548" s="14">
        <v>1579.31</v>
      </c>
      <c r="V548" s="14">
        <v>955.43</v>
      </c>
      <c r="W548" s="14">
        <v>1418.48</v>
      </c>
      <c r="X548" s="14">
        <v>984.3599999999999</v>
      </c>
      <c r="Y548" s="14">
        <v>1247.56</v>
      </c>
      <c r="AA548" s="15">
        <v>7820.93</v>
      </c>
      <c r="AB548" s="15">
        <v>15782.19</v>
      </c>
    </row>
    <row r="549" spans="1:28" x14ac:dyDescent="0.3">
      <c r="A549" s="9">
        <v>538</v>
      </c>
      <c r="B549" s="14"/>
      <c r="C549" s="14"/>
      <c r="D549" s="14"/>
      <c r="E549" s="14"/>
      <c r="F549" s="14"/>
      <c r="G549" s="14"/>
      <c r="H549" s="14">
        <v>1543.3400000000001</v>
      </c>
      <c r="I549" s="14">
        <v>1644.56</v>
      </c>
      <c r="J549" s="14">
        <v>843.31999999999994</v>
      </c>
      <c r="K549" s="14">
        <v>1621.1799999999998</v>
      </c>
      <c r="L549" s="14">
        <v>1147.8400000000001</v>
      </c>
      <c r="M549" s="14">
        <v>1183.0200000000002</v>
      </c>
      <c r="N549" s="14">
        <v>1290.3899999999999</v>
      </c>
      <c r="O549" s="14">
        <v>1348.5700000000004</v>
      </c>
      <c r="P549" s="14">
        <v>1428.3999999999999</v>
      </c>
      <c r="Q549" s="14">
        <v>1263.23</v>
      </c>
      <c r="R549" s="14">
        <v>981.73999999999978</v>
      </c>
      <c r="S549" s="14">
        <v>1690.2700000000002</v>
      </c>
      <c r="T549" s="14">
        <v>1686.87</v>
      </c>
      <c r="U549" s="14">
        <v>1470.6099999999997</v>
      </c>
      <c r="V549" s="14">
        <v>955.3599999999999</v>
      </c>
      <c r="W549" s="14">
        <v>1082.47</v>
      </c>
      <c r="X549" s="14">
        <v>1245.9000000000001</v>
      </c>
      <c r="Y549" s="14">
        <v>1027.94</v>
      </c>
      <c r="AA549" s="15">
        <v>7983.26</v>
      </c>
      <c r="AB549" s="15">
        <v>15471.750000000002</v>
      </c>
    </row>
    <row r="550" spans="1:28" x14ac:dyDescent="0.3">
      <c r="A550" s="9">
        <v>539</v>
      </c>
      <c r="B550" s="14"/>
      <c r="C550" s="14"/>
      <c r="D550" s="14"/>
      <c r="E550" s="14"/>
      <c r="F550" s="14"/>
      <c r="G550" s="14"/>
      <c r="H550" s="14">
        <v>1525.01</v>
      </c>
      <c r="I550" s="14">
        <v>1637.1100000000001</v>
      </c>
      <c r="J550" s="14">
        <v>1339.3600000000001</v>
      </c>
      <c r="K550" s="14">
        <v>761.15</v>
      </c>
      <c r="L550" s="14">
        <v>1048.52</v>
      </c>
      <c r="M550" s="14">
        <v>1183.22</v>
      </c>
      <c r="N550" s="14">
        <v>1452.23</v>
      </c>
      <c r="O550" s="14">
        <v>1212.72</v>
      </c>
      <c r="P550" s="14">
        <v>1295.75</v>
      </c>
      <c r="Q550" s="14">
        <v>1083.3100000000002</v>
      </c>
      <c r="R550" s="14">
        <v>1540.7000000000003</v>
      </c>
      <c r="S550" s="14">
        <v>606.02</v>
      </c>
      <c r="T550" s="14">
        <v>829.46</v>
      </c>
      <c r="U550" s="14">
        <v>1014.1400000000001</v>
      </c>
      <c r="V550" s="14">
        <v>1085.44</v>
      </c>
      <c r="W550" s="14">
        <v>936.13000000000011</v>
      </c>
      <c r="X550" s="14">
        <v>1200.8599999999999</v>
      </c>
      <c r="Y550" s="14">
        <v>1147.6599999999999</v>
      </c>
      <c r="AA550" s="15">
        <v>7494.37</v>
      </c>
      <c r="AB550" s="15">
        <v>13404.420000000002</v>
      </c>
    </row>
    <row r="551" spans="1:28" x14ac:dyDescent="0.3">
      <c r="A551" s="9">
        <v>540</v>
      </c>
      <c r="B551" s="14"/>
      <c r="C551" s="14"/>
      <c r="D551" s="14"/>
      <c r="E551" s="14"/>
      <c r="F551" s="14"/>
      <c r="G551" s="14"/>
      <c r="H551" s="14">
        <v>1789.4</v>
      </c>
      <c r="I551" s="14">
        <v>1552.0700000000002</v>
      </c>
      <c r="J551" s="14">
        <v>1249.8100000000002</v>
      </c>
      <c r="K551" s="14">
        <v>1721.4599999999998</v>
      </c>
      <c r="L551" s="14">
        <v>1316.48</v>
      </c>
      <c r="M551" s="14">
        <v>1300.21</v>
      </c>
      <c r="N551" s="14">
        <v>1319.4599999999998</v>
      </c>
      <c r="O551" s="14">
        <v>1278.1400000000001</v>
      </c>
      <c r="P551" s="14">
        <v>1273.6000000000001</v>
      </c>
      <c r="Q551" s="14">
        <v>1230.1100000000001</v>
      </c>
      <c r="R551" s="14">
        <v>952.81</v>
      </c>
      <c r="S551" s="14">
        <v>814</v>
      </c>
      <c r="T551" s="14">
        <v>1576.88</v>
      </c>
      <c r="U551" s="14">
        <v>1508.97</v>
      </c>
      <c r="V551" s="14">
        <v>1263.76</v>
      </c>
      <c r="W551" s="14">
        <v>1315.16</v>
      </c>
      <c r="X551" s="14">
        <v>611.64</v>
      </c>
      <c r="Y551" s="14">
        <v>1044.57</v>
      </c>
      <c r="AA551" s="15">
        <v>8929.43</v>
      </c>
      <c r="AB551" s="15">
        <v>14189.099999999999</v>
      </c>
    </row>
    <row r="552" spans="1:28" x14ac:dyDescent="0.3">
      <c r="A552" s="9">
        <v>541</v>
      </c>
      <c r="B552" s="14"/>
      <c r="C552" s="14"/>
      <c r="D552" s="14"/>
      <c r="E552" s="14"/>
      <c r="F552" s="14"/>
      <c r="G552" s="14"/>
      <c r="H552" s="14">
        <v>1583.85</v>
      </c>
      <c r="I552" s="14">
        <v>1416.49</v>
      </c>
      <c r="J552" s="14">
        <v>1187.3400000000001</v>
      </c>
      <c r="K552" s="14">
        <v>982.39999999999986</v>
      </c>
      <c r="L552" s="14">
        <v>832.93</v>
      </c>
      <c r="M552" s="14">
        <v>1136.08</v>
      </c>
      <c r="N552" s="14">
        <v>1414.6</v>
      </c>
      <c r="O552" s="14">
        <v>1183.67</v>
      </c>
      <c r="P552" s="14">
        <v>1385.5499999999997</v>
      </c>
      <c r="Q552" s="14">
        <v>1185.8600000000001</v>
      </c>
      <c r="R552" s="14">
        <v>1460.99</v>
      </c>
      <c r="S552" s="14">
        <v>1428.78</v>
      </c>
      <c r="T552" s="14">
        <v>2008.0900000000001</v>
      </c>
      <c r="U552" s="14">
        <v>1792.5200000000004</v>
      </c>
      <c r="V552" s="14">
        <v>1426.88</v>
      </c>
      <c r="W552" s="14">
        <v>1334.42</v>
      </c>
      <c r="X552" s="14">
        <v>771.8</v>
      </c>
      <c r="Y552" s="14">
        <v>1213.0300000000002</v>
      </c>
      <c r="AA552" s="15">
        <v>8185.74</v>
      </c>
      <c r="AB552" s="15">
        <v>14901.5</v>
      </c>
    </row>
    <row r="553" spans="1:28" x14ac:dyDescent="0.3">
      <c r="A553" s="9">
        <v>542</v>
      </c>
      <c r="B553" s="14"/>
      <c r="C553" s="14"/>
      <c r="D553" s="14"/>
      <c r="E553" s="14"/>
      <c r="F553" s="14"/>
      <c r="G553" s="14"/>
      <c r="H553" s="14">
        <v>1981</v>
      </c>
      <c r="I553" s="14">
        <v>1706.73</v>
      </c>
      <c r="J553" s="14">
        <v>1292.57</v>
      </c>
      <c r="K553" s="14">
        <v>1206.9299999999998</v>
      </c>
      <c r="L553" s="14">
        <v>1110.4699999999998</v>
      </c>
      <c r="M553" s="14">
        <v>1618.35</v>
      </c>
      <c r="N553" s="14">
        <v>1255.1999999999998</v>
      </c>
      <c r="O553" s="14">
        <v>1191.78</v>
      </c>
      <c r="P553" s="14">
        <v>1359.1699999999998</v>
      </c>
      <c r="Q553" s="14">
        <v>1236.9200000000003</v>
      </c>
      <c r="R553" s="14">
        <v>918.24999999999989</v>
      </c>
      <c r="S553" s="14">
        <v>486.93</v>
      </c>
      <c r="T553" s="14">
        <v>1216.6100000000001</v>
      </c>
      <c r="U553" s="14">
        <v>1356.1100000000004</v>
      </c>
      <c r="V553" s="14">
        <v>1181.58</v>
      </c>
      <c r="W553" s="14">
        <v>1112.69</v>
      </c>
      <c r="X553" s="14">
        <v>878.15999999999974</v>
      </c>
      <c r="Y553" s="14">
        <v>1056.9199999999998</v>
      </c>
      <c r="AA553" s="15">
        <v>8304.48</v>
      </c>
      <c r="AB553" s="15">
        <v>16760.740000000002</v>
      </c>
    </row>
    <row r="554" spans="1:28" x14ac:dyDescent="0.3">
      <c r="A554" s="9">
        <v>543</v>
      </c>
      <c r="B554" s="14"/>
      <c r="C554" s="14"/>
      <c r="D554" s="14"/>
      <c r="E554" s="14"/>
      <c r="F554" s="14"/>
      <c r="G554" s="14"/>
      <c r="H554" s="14">
        <v>1633.2800000000002</v>
      </c>
      <c r="I554" s="14">
        <v>1649.1200000000003</v>
      </c>
      <c r="J554" s="14">
        <v>1001.1499999999999</v>
      </c>
      <c r="K554" s="14">
        <v>1060.54</v>
      </c>
      <c r="L554" s="14">
        <v>1227.1500000000001</v>
      </c>
      <c r="M554" s="14">
        <v>1348.31</v>
      </c>
      <c r="N554" s="14">
        <v>1533.8200000000002</v>
      </c>
      <c r="O554" s="14">
        <v>1270.3899999999999</v>
      </c>
      <c r="P554" s="14">
        <v>1074.5099999999998</v>
      </c>
      <c r="Q554" s="14">
        <v>1302.47</v>
      </c>
      <c r="R554" s="14">
        <v>1699.7399999999998</v>
      </c>
      <c r="S554" s="14">
        <v>1482.46</v>
      </c>
      <c r="T554" s="14">
        <v>1727.4500000000003</v>
      </c>
      <c r="U554" s="14">
        <v>1687.4300000000003</v>
      </c>
      <c r="V554" s="14">
        <v>1390.53</v>
      </c>
      <c r="W554" s="14">
        <v>1258.23</v>
      </c>
      <c r="X554" s="14">
        <v>1053.8799999999999</v>
      </c>
      <c r="Y554" s="14">
        <v>1330.55</v>
      </c>
      <c r="AA554" s="15">
        <v>7785.4700000000012</v>
      </c>
      <c r="AB554" s="15">
        <v>14224.589999999998</v>
      </c>
    </row>
    <row r="555" spans="1:28" x14ac:dyDescent="0.3">
      <c r="A555" s="9">
        <v>544</v>
      </c>
      <c r="B555" s="14"/>
      <c r="C555" s="14"/>
      <c r="D555" s="14"/>
      <c r="E555" s="14"/>
      <c r="F555" s="14"/>
      <c r="G555" s="14"/>
      <c r="H555" s="14">
        <v>1388.52</v>
      </c>
      <c r="I555" s="14">
        <v>1683.1000000000004</v>
      </c>
      <c r="J555" s="14">
        <v>1006.5599999999998</v>
      </c>
      <c r="K555" s="14">
        <v>1235.8200000000002</v>
      </c>
      <c r="L555" s="14">
        <v>934.91999999999985</v>
      </c>
      <c r="M555" s="14">
        <v>1360.35</v>
      </c>
      <c r="N555" s="14">
        <v>1415.76</v>
      </c>
      <c r="O555" s="14">
        <v>1293.5300000000004</v>
      </c>
      <c r="P555" s="14">
        <v>1248.1400000000003</v>
      </c>
      <c r="Q555" s="14">
        <v>925.37</v>
      </c>
      <c r="R555" s="14">
        <v>1669.4500000000003</v>
      </c>
      <c r="S555" s="14">
        <v>824.9799999999999</v>
      </c>
      <c r="T555" s="14">
        <v>1803.81</v>
      </c>
      <c r="U555" s="14">
        <v>1840.5100000000002</v>
      </c>
      <c r="V555" s="14">
        <v>1400.8300000000004</v>
      </c>
      <c r="W555" s="14">
        <v>1427.6200000000001</v>
      </c>
      <c r="X555" s="14">
        <v>827.03999999999974</v>
      </c>
      <c r="Y555" s="14">
        <v>787.89</v>
      </c>
      <c r="AA555" s="15">
        <v>7732.27</v>
      </c>
      <c r="AB555" s="15">
        <v>15803.630000000001</v>
      </c>
    </row>
    <row r="556" spans="1:28" x14ac:dyDescent="0.3">
      <c r="A556" s="9">
        <v>545</v>
      </c>
      <c r="B556" s="14"/>
      <c r="C556" s="14"/>
      <c r="D556" s="14"/>
      <c r="E556" s="14"/>
      <c r="F556" s="14"/>
      <c r="G556" s="14"/>
      <c r="H556" s="14">
        <v>1653.7899999999997</v>
      </c>
      <c r="I556" s="14">
        <v>1133.06</v>
      </c>
      <c r="J556" s="14">
        <v>834.12999999999988</v>
      </c>
      <c r="K556" s="14">
        <v>897.18000000000006</v>
      </c>
      <c r="L556" s="14">
        <v>1337.2799999999997</v>
      </c>
      <c r="M556" s="14">
        <v>1004.13</v>
      </c>
      <c r="N556" s="14">
        <v>1451.3300000000002</v>
      </c>
      <c r="O556" s="14">
        <v>1251.9700000000003</v>
      </c>
      <c r="P556" s="14">
        <v>1533.8700000000001</v>
      </c>
      <c r="Q556" s="14">
        <v>1388.22</v>
      </c>
      <c r="R556" s="14">
        <v>1027.81</v>
      </c>
      <c r="S556" s="14">
        <v>1540.54</v>
      </c>
      <c r="T556" s="14">
        <v>1749.6600000000003</v>
      </c>
      <c r="U556" s="14">
        <v>1508.66</v>
      </c>
      <c r="V556" s="14">
        <v>1438.6100000000001</v>
      </c>
      <c r="W556" s="14">
        <v>1164.8000000000002</v>
      </c>
      <c r="X556" s="14">
        <v>901.84999999999991</v>
      </c>
      <c r="Y556" s="14">
        <v>865.20999999999992</v>
      </c>
      <c r="AA556" s="15">
        <v>8380.2099999999991</v>
      </c>
      <c r="AB556" s="15">
        <v>16777.460000000003</v>
      </c>
    </row>
    <row r="557" spans="1:28" x14ac:dyDescent="0.3">
      <c r="A557" s="9">
        <v>546</v>
      </c>
      <c r="B557" s="14"/>
      <c r="C557" s="14"/>
      <c r="D557" s="14"/>
      <c r="E557" s="14"/>
      <c r="F557" s="14"/>
      <c r="G557" s="14"/>
      <c r="H557" s="14">
        <v>1510.0299999999997</v>
      </c>
      <c r="I557" s="14">
        <v>1640.63</v>
      </c>
      <c r="J557" s="14">
        <v>1164.6099999999999</v>
      </c>
      <c r="K557" s="14">
        <v>1143.8800000000001</v>
      </c>
      <c r="L557" s="14">
        <v>1089.19</v>
      </c>
      <c r="M557" s="14">
        <v>908.23</v>
      </c>
      <c r="N557" s="14">
        <v>1448.29</v>
      </c>
      <c r="O557" s="14">
        <v>1392.0000000000002</v>
      </c>
      <c r="P557" s="14">
        <v>1511.0400000000002</v>
      </c>
      <c r="Q557" s="14">
        <v>1404.8999999999999</v>
      </c>
      <c r="R557" s="14">
        <v>1721.96</v>
      </c>
      <c r="S557" s="14">
        <v>1586.09</v>
      </c>
      <c r="T557" s="14">
        <v>1471.6400000000003</v>
      </c>
      <c r="U557" s="14">
        <v>1638.78</v>
      </c>
      <c r="V557" s="14">
        <v>1166.0000000000002</v>
      </c>
      <c r="W557" s="14">
        <v>941.07000000000016</v>
      </c>
      <c r="X557" s="14">
        <v>1054.8499999999999</v>
      </c>
      <c r="Y557" s="14">
        <v>1418.12</v>
      </c>
      <c r="AA557" s="15">
        <v>7425.2900000000009</v>
      </c>
      <c r="AB557" s="15">
        <v>15074.63</v>
      </c>
    </row>
    <row r="558" spans="1:28" x14ac:dyDescent="0.3">
      <c r="A558" s="9">
        <v>547</v>
      </c>
      <c r="B558" s="14"/>
      <c r="C558" s="14"/>
      <c r="D558" s="14"/>
      <c r="E558" s="14"/>
      <c r="F558" s="14"/>
      <c r="G558" s="14"/>
      <c r="H558" s="14">
        <v>1616.02</v>
      </c>
      <c r="I558" s="14">
        <v>1605.41</v>
      </c>
      <c r="J558" s="14">
        <v>1148.3399999999999</v>
      </c>
      <c r="K558" s="14">
        <v>929.08000000000015</v>
      </c>
      <c r="L558" s="14">
        <v>1022.84</v>
      </c>
      <c r="M558" s="14">
        <v>1499.2400000000002</v>
      </c>
      <c r="N558" s="14">
        <v>1321.1800000000003</v>
      </c>
      <c r="O558" s="14">
        <v>1239.44</v>
      </c>
      <c r="P558" s="14">
        <v>1108.51</v>
      </c>
      <c r="Q558" s="14">
        <v>1265.1999999999998</v>
      </c>
      <c r="R558" s="14">
        <v>1592.59</v>
      </c>
      <c r="S558" s="14">
        <v>1326.93</v>
      </c>
      <c r="T558" s="14">
        <v>1743.2000000000003</v>
      </c>
      <c r="U558" s="14">
        <v>1579.31</v>
      </c>
      <c r="V558" s="14">
        <v>955.43</v>
      </c>
      <c r="W558" s="14">
        <v>1418.48</v>
      </c>
      <c r="X558" s="14">
        <v>984.3599999999999</v>
      </c>
      <c r="Y558" s="14">
        <v>1247.56</v>
      </c>
      <c r="AA558" s="15">
        <v>8055.85</v>
      </c>
      <c r="AB558" s="15">
        <v>18039.439999999999</v>
      </c>
    </row>
    <row r="559" spans="1:28" x14ac:dyDescent="0.3">
      <c r="A559" s="9">
        <v>548</v>
      </c>
      <c r="B559" s="14"/>
      <c r="C559" s="14"/>
      <c r="D559" s="14"/>
      <c r="E559" s="14"/>
      <c r="F559" s="14"/>
      <c r="G559" s="14"/>
      <c r="H559" s="14">
        <v>1543.3400000000001</v>
      </c>
      <c r="I559" s="14">
        <v>1644.56</v>
      </c>
      <c r="J559" s="14">
        <v>843.31999999999994</v>
      </c>
      <c r="K559" s="14">
        <v>1621.1799999999998</v>
      </c>
      <c r="L559" s="14">
        <v>1147.8400000000001</v>
      </c>
      <c r="M559" s="14">
        <v>1183.0200000000002</v>
      </c>
      <c r="N559" s="14">
        <v>1290.3899999999999</v>
      </c>
      <c r="O559" s="14">
        <v>1348.5700000000004</v>
      </c>
      <c r="P559" s="14">
        <v>1428.3999999999999</v>
      </c>
      <c r="Q559" s="14">
        <v>1263.23</v>
      </c>
      <c r="R559" s="14">
        <v>981.73999999999978</v>
      </c>
      <c r="S559" s="14">
        <v>1690.2700000000002</v>
      </c>
      <c r="T559" s="14">
        <v>1686.87</v>
      </c>
      <c r="U559" s="14">
        <v>1470.6099999999997</v>
      </c>
      <c r="V559" s="14">
        <v>955.3599999999999</v>
      </c>
      <c r="W559" s="14">
        <v>1082.47</v>
      </c>
      <c r="X559" s="14">
        <v>1245.9000000000001</v>
      </c>
      <c r="Y559" s="14">
        <v>1027.94</v>
      </c>
      <c r="AA559" s="15">
        <v>7588.43</v>
      </c>
      <c r="AB559" s="15">
        <v>16913.5</v>
      </c>
    </row>
    <row r="560" spans="1:28" x14ac:dyDescent="0.3">
      <c r="A560" s="9">
        <v>549</v>
      </c>
      <c r="B560" s="14"/>
      <c r="C560" s="14"/>
      <c r="D560" s="14"/>
      <c r="E560" s="14"/>
      <c r="F560" s="14"/>
      <c r="G560" s="14"/>
      <c r="H560" s="14">
        <v>1525.01</v>
      </c>
      <c r="I560" s="14">
        <v>1637.1100000000001</v>
      </c>
      <c r="J560" s="14">
        <v>1339.3600000000001</v>
      </c>
      <c r="K560" s="14">
        <v>761.15</v>
      </c>
      <c r="L560" s="14">
        <v>1048.52</v>
      </c>
      <c r="M560" s="14">
        <v>1183.22</v>
      </c>
      <c r="N560" s="14">
        <v>1452.23</v>
      </c>
      <c r="O560" s="14">
        <v>1212.72</v>
      </c>
      <c r="P560" s="14">
        <v>1295.75</v>
      </c>
      <c r="Q560" s="14">
        <v>1083.3100000000002</v>
      </c>
      <c r="R560" s="14">
        <v>1540.7000000000003</v>
      </c>
      <c r="S560" s="14">
        <v>606.02</v>
      </c>
      <c r="T560" s="14">
        <v>829.46</v>
      </c>
      <c r="U560" s="14">
        <v>1014.1400000000001</v>
      </c>
      <c r="V560" s="14">
        <v>1085.44</v>
      </c>
      <c r="W560" s="14">
        <v>936.13000000000011</v>
      </c>
      <c r="X560" s="14">
        <v>1200.8599999999999</v>
      </c>
      <c r="Y560" s="14">
        <v>1147.6599999999999</v>
      </c>
      <c r="AA560" s="15">
        <v>7692.6900000000005</v>
      </c>
      <c r="AB560" s="15">
        <v>16089.83</v>
      </c>
    </row>
    <row r="561" spans="1:28" x14ac:dyDescent="0.3">
      <c r="A561" s="9">
        <v>550</v>
      </c>
      <c r="B561" s="14"/>
      <c r="C561" s="14"/>
      <c r="D561" s="14"/>
      <c r="E561" s="14"/>
      <c r="F561" s="14"/>
      <c r="G561" s="14"/>
      <c r="H561" s="14">
        <v>1789.4</v>
      </c>
      <c r="I561" s="14">
        <v>1552.0700000000002</v>
      </c>
      <c r="J561" s="14">
        <v>1249.8100000000002</v>
      </c>
      <c r="K561" s="14">
        <v>1721.4599999999998</v>
      </c>
      <c r="L561" s="14">
        <v>1316.48</v>
      </c>
      <c r="M561" s="14">
        <v>1300.21</v>
      </c>
      <c r="N561" s="14">
        <v>1319.4599999999998</v>
      </c>
      <c r="O561" s="14">
        <v>1278.1400000000001</v>
      </c>
      <c r="P561" s="14">
        <v>1273.6000000000001</v>
      </c>
      <c r="Q561" s="14">
        <v>1230.1100000000001</v>
      </c>
      <c r="R561" s="14">
        <v>952.81</v>
      </c>
      <c r="S561" s="14">
        <v>814</v>
      </c>
      <c r="T561" s="14">
        <v>1576.88</v>
      </c>
      <c r="U561" s="14">
        <v>1508.97</v>
      </c>
      <c r="V561" s="14">
        <v>1263.76</v>
      </c>
      <c r="W561" s="14">
        <v>1315.16</v>
      </c>
      <c r="X561" s="14">
        <v>611.64</v>
      </c>
      <c r="Y561" s="14">
        <v>1044.57</v>
      </c>
      <c r="AA561" s="15">
        <v>7889.090000000002</v>
      </c>
      <c r="AB561" s="15">
        <v>15983.58</v>
      </c>
    </row>
    <row r="562" spans="1:28" x14ac:dyDescent="0.3">
      <c r="A562" s="9">
        <v>551</v>
      </c>
      <c r="G562" s="14"/>
      <c r="H562" s="14">
        <v>1583.85</v>
      </c>
      <c r="I562" s="14">
        <v>1416.49</v>
      </c>
      <c r="J562" s="14">
        <v>1187.3400000000001</v>
      </c>
      <c r="K562" s="14">
        <v>982.39999999999986</v>
      </c>
      <c r="L562" s="14">
        <v>832.93</v>
      </c>
      <c r="M562" s="14">
        <v>1136.08</v>
      </c>
      <c r="N562" s="14">
        <v>1414.6</v>
      </c>
      <c r="O562" s="14">
        <v>1183.67</v>
      </c>
      <c r="P562" s="14">
        <v>1385.5499999999997</v>
      </c>
      <c r="Q562" s="14">
        <v>1185.8600000000001</v>
      </c>
      <c r="R562" s="14">
        <v>1460.99</v>
      </c>
      <c r="S562" s="14">
        <v>1428.78</v>
      </c>
      <c r="T562" s="14">
        <v>2008.0900000000001</v>
      </c>
      <c r="U562" s="14">
        <v>1792.5200000000004</v>
      </c>
      <c r="V562" s="14">
        <v>1426.88</v>
      </c>
      <c r="W562" s="14">
        <v>1334.42</v>
      </c>
      <c r="X562" s="14">
        <v>771.8</v>
      </c>
      <c r="Y562" s="14">
        <v>1213.0300000000002</v>
      </c>
      <c r="AA562" s="15">
        <v>7139.09</v>
      </c>
      <c r="AB562" s="15">
        <v>16606.190000000002</v>
      </c>
    </row>
    <row r="563" spans="1:28" x14ac:dyDescent="0.3">
      <c r="A563" s="9">
        <v>552</v>
      </c>
      <c r="G563" s="14"/>
      <c r="H563" s="14">
        <v>1981</v>
      </c>
      <c r="I563" s="14">
        <v>1706.73</v>
      </c>
      <c r="J563" s="14">
        <v>1292.57</v>
      </c>
      <c r="K563" s="14">
        <v>1206.9299999999998</v>
      </c>
      <c r="L563" s="14">
        <v>1110.4699999999998</v>
      </c>
      <c r="M563" s="14">
        <v>1618.35</v>
      </c>
      <c r="N563" s="14">
        <v>1255.1999999999998</v>
      </c>
      <c r="O563" s="14">
        <v>1191.78</v>
      </c>
      <c r="P563" s="14">
        <v>1359.1699999999998</v>
      </c>
      <c r="Q563" s="14">
        <v>1236.9200000000003</v>
      </c>
      <c r="R563" s="14">
        <v>918.24999999999989</v>
      </c>
      <c r="S563" s="14">
        <v>486.93</v>
      </c>
      <c r="T563" s="14">
        <v>1216.6100000000001</v>
      </c>
      <c r="U563" s="14">
        <v>1356.1100000000004</v>
      </c>
      <c r="V563" s="14">
        <v>1181.58</v>
      </c>
      <c r="W563" s="14">
        <v>1112.69</v>
      </c>
      <c r="X563" s="14">
        <v>878.15999999999974</v>
      </c>
      <c r="Y563" s="14">
        <v>1056.9199999999998</v>
      </c>
      <c r="AA563" s="15">
        <v>8916.0499999999993</v>
      </c>
      <c r="AB563" s="15">
        <v>13250.320000000002</v>
      </c>
    </row>
    <row r="564" spans="1:28" x14ac:dyDescent="0.3">
      <c r="A564" s="9">
        <v>553</v>
      </c>
      <c r="G564" s="14"/>
      <c r="H564" s="14">
        <v>1633.2800000000002</v>
      </c>
      <c r="I564" s="14">
        <v>1649.1200000000003</v>
      </c>
      <c r="J564" s="14">
        <v>1001.1499999999999</v>
      </c>
      <c r="K564" s="14">
        <v>1060.54</v>
      </c>
      <c r="L564" s="14">
        <v>1227.1500000000001</v>
      </c>
      <c r="M564" s="14">
        <v>1348.31</v>
      </c>
      <c r="N564" s="14">
        <v>1533.8200000000002</v>
      </c>
      <c r="O564" s="14">
        <v>1270.3899999999999</v>
      </c>
      <c r="P564" s="14">
        <v>1074.5099999999998</v>
      </c>
      <c r="Q564" s="14">
        <v>1302.47</v>
      </c>
      <c r="R564" s="14">
        <v>1699.7399999999998</v>
      </c>
      <c r="S564" s="14">
        <v>1482.46</v>
      </c>
      <c r="T564" s="14">
        <v>1727.4500000000003</v>
      </c>
      <c r="U564" s="14">
        <v>1687.4300000000003</v>
      </c>
      <c r="V564" s="14">
        <v>1390.53</v>
      </c>
      <c r="W564" s="14">
        <v>1258.23</v>
      </c>
      <c r="X564" s="14">
        <v>1053.8799999999999</v>
      </c>
      <c r="Y564" s="14">
        <v>1330.55</v>
      </c>
      <c r="AA564" s="15">
        <v>7919.5499999999993</v>
      </c>
      <c r="AB564" s="15">
        <v>16811.46</v>
      </c>
    </row>
    <row r="565" spans="1:28" x14ac:dyDescent="0.3">
      <c r="A565" s="9">
        <v>554</v>
      </c>
      <c r="G565" s="14"/>
      <c r="H565" s="14">
        <v>1388.52</v>
      </c>
      <c r="I565" s="14">
        <v>1683.1000000000004</v>
      </c>
      <c r="J565" s="14">
        <v>1006.5599999999998</v>
      </c>
      <c r="K565" s="14">
        <v>1235.8200000000002</v>
      </c>
      <c r="L565" s="14">
        <v>934.91999999999985</v>
      </c>
      <c r="M565" s="14">
        <v>1360.35</v>
      </c>
      <c r="N565" s="14">
        <v>1415.76</v>
      </c>
      <c r="O565" s="14">
        <v>1293.5300000000004</v>
      </c>
      <c r="P565" s="14">
        <v>1248.1400000000003</v>
      </c>
      <c r="Q565" s="14">
        <v>925.37</v>
      </c>
      <c r="R565" s="14">
        <v>1669.4500000000003</v>
      </c>
      <c r="S565" s="14">
        <v>824.9799999999999</v>
      </c>
      <c r="T565" s="14">
        <v>1803.81</v>
      </c>
      <c r="U565" s="14">
        <v>1840.5100000000002</v>
      </c>
      <c r="V565" s="14">
        <v>1400.8300000000004</v>
      </c>
      <c r="W565" s="14">
        <v>1427.6200000000001</v>
      </c>
      <c r="X565" s="14">
        <v>827.03999999999974</v>
      </c>
      <c r="Y565" s="14">
        <v>787.89</v>
      </c>
      <c r="AA565" s="15">
        <v>7609.27</v>
      </c>
      <c r="AB565" s="15">
        <v>15464.93</v>
      </c>
    </row>
    <row r="566" spans="1:28" x14ac:dyDescent="0.3">
      <c r="A566" s="9">
        <v>555</v>
      </c>
      <c r="G566" s="14"/>
      <c r="H566" s="14">
        <v>1653.7899999999997</v>
      </c>
      <c r="I566" s="14">
        <v>1133.06</v>
      </c>
      <c r="J566" s="14">
        <v>834.12999999999988</v>
      </c>
      <c r="K566" s="14">
        <v>897.18000000000006</v>
      </c>
      <c r="L566" s="14">
        <v>1337.2799999999997</v>
      </c>
      <c r="M566" s="14">
        <v>1004.13</v>
      </c>
      <c r="N566" s="14">
        <v>1451.3300000000002</v>
      </c>
      <c r="O566" s="14">
        <v>1251.9700000000003</v>
      </c>
      <c r="P566" s="14">
        <v>1533.8700000000001</v>
      </c>
      <c r="Q566" s="14">
        <v>1388.22</v>
      </c>
      <c r="R566" s="14">
        <v>1027.81</v>
      </c>
      <c r="S566" s="14">
        <v>1540.54</v>
      </c>
      <c r="T566" s="14">
        <v>1749.6600000000003</v>
      </c>
      <c r="U566" s="14">
        <v>1508.66</v>
      </c>
      <c r="V566" s="14">
        <v>1438.6100000000001</v>
      </c>
      <c r="W566" s="14">
        <v>1164.8000000000002</v>
      </c>
      <c r="X566" s="14">
        <v>901.84999999999991</v>
      </c>
      <c r="Y566" s="14">
        <v>865.20999999999992</v>
      </c>
      <c r="AA566" s="15">
        <v>6859.57</v>
      </c>
      <c r="AB566" s="15">
        <v>15822.53</v>
      </c>
    </row>
    <row r="567" spans="1:28" x14ac:dyDescent="0.3">
      <c r="A567" s="9">
        <v>556</v>
      </c>
      <c r="G567" s="14"/>
      <c r="H567" s="14">
        <v>1510.0299999999997</v>
      </c>
      <c r="I567" s="14">
        <v>1640.63</v>
      </c>
      <c r="J567" s="14">
        <v>1164.6099999999999</v>
      </c>
      <c r="K567" s="14">
        <v>1143.8800000000001</v>
      </c>
      <c r="L567" s="14">
        <v>1089.19</v>
      </c>
      <c r="M567" s="14">
        <v>908.23</v>
      </c>
      <c r="N567" s="14">
        <v>1448.29</v>
      </c>
      <c r="O567" s="14">
        <v>1392.0000000000002</v>
      </c>
      <c r="P567" s="14">
        <v>1511.0400000000002</v>
      </c>
      <c r="Q567" s="14">
        <v>1404.8999999999999</v>
      </c>
      <c r="R567" s="14">
        <v>1721.96</v>
      </c>
      <c r="S567" s="14">
        <v>1586.09</v>
      </c>
      <c r="T567" s="14">
        <v>1471.6400000000003</v>
      </c>
      <c r="U567" s="14">
        <v>1638.78</v>
      </c>
      <c r="V567" s="14">
        <v>1166.0000000000002</v>
      </c>
      <c r="W567" s="14">
        <v>941.07000000000016</v>
      </c>
      <c r="X567" s="14">
        <v>1054.8499999999999</v>
      </c>
      <c r="Y567" s="14">
        <v>1418.12</v>
      </c>
      <c r="AA567" s="15">
        <v>7456.57</v>
      </c>
      <c r="AB567" s="15">
        <v>16754.739999999998</v>
      </c>
    </row>
    <row r="568" spans="1:28" x14ac:dyDescent="0.3">
      <c r="A568" s="9">
        <v>557</v>
      </c>
      <c r="G568" s="14"/>
      <c r="H568" s="14">
        <v>1616.02</v>
      </c>
      <c r="I568" s="14">
        <v>1605.41</v>
      </c>
      <c r="J568" s="14">
        <v>1148.3399999999999</v>
      </c>
      <c r="K568" s="14">
        <v>929.08000000000015</v>
      </c>
      <c r="L568" s="14">
        <v>1022.84</v>
      </c>
      <c r="M568" s="14">
        <v>1499.2400000000002</v>
      </c>
      <c r="N568" s="14">
        <v>1321.1800000000003</v>
      </c>
      <c r="O568" s="14">
        <v>1239.44</v>
      </c>
      <c r="P568" s="14">
        <v>1108.51</v>
      </c>
      <c r="Q568" s="14">
        <v>1265.1999999999998</v>
      </c>
      <c r="R568" s="14">
        <v>1592.59</v>
      </c>
      <c r="S568" s="14">
        <v>1326.93</v>
      </c>
      <c r="T568" s="14">
        <v>1743.2000000000003</v>
      </c>
      <c r="U568" s="14">
        <v>1579.31</v>
      </c>
      <c r="V568" s="14">
        <v>955.43</v>
      </c>
      <c r="W568" s="14">
        <v>1418.48</v>
      </c>
      <c r="X568" s="14">
        <v>984.3599999999999</v>
      </c>
      <c r="Y568" s="14">
        <v>1247.56</v>
      </c>
      <c r="AA568" s="15">
        <v>7820.93</v>
      </c>
      <c r="AB568" s="15">
        <v>15782.19</v>
      </c>
    </row>
    <row r="569" spans="1:28" x14ac:dyDescent="0.3">
      <c r="A569" s="9">
        <v>558</v>
      </c>
      <c r="G569" s="14"/>
      <c r="H569" s="14">
        <v>1543.3400000000001</v>
      </c>
      <c r="I569" s="14">
        <v>1644.56</v>
      </c>
      <c r="J569" s="14">
        <v>843.31999999999994</v>
      </c>
      <c r="K569" s="14">
        <v>1621.1799999999998</v>
      </c>
      <c r="L569" s="14">
        <v>1147.8400000000001</v>
      </c>
      <c r="M569" s="14">
        <v>1183.0200000000002</v>
      </c>
      <c r="N569" s="14">
        <v>1290.3899999999999</v>
      </c>
      <c r="O569" s="14">
        <v>1348.5700000000004</v>
      </c>
      <c r="P569" s="14">
        <v>1428.3999999999999</v>
      </c>
      <c r="Q569" s="14">
        <v>1263.23</v>
      </c>
      <c r="R569" s="14">
        <v>981.73999999999978</v>
      </c>
      <c r="S569" s="14">
        <v>1690.2700000000002</v>
      </c>
      <c r="T569" s="14">
        <v>1686.87</v>
      </c>
      <c r="U569" s="14">
        <v>1470.6099999999997</v>
      </c>
      <c r="V569" s="14">
        <v>955.3599999999999</v>
      </c>
      <c r="W569" s="14">
        <v>1082.47</v>
      </c>
      <c r="X569" s="14">
        <v>1245.9000000000001</v>
      </c>
      <c r="Y569" s="14">
        <v>1027.94</v>
      </c>
      <c r="AA569" s="15">
        <v>7983.26</v>
      </c>
      <c r="AB569" s="15">
        <v>15471.750000000002</v>
      </c>
    </row>
    <row r="570" spans="1:28" x14ac:dyDescent="0.3">
      <c r="A570" s="9">
        <v>559</v>
      </c>
      <c r="G570" s="14"/>
      <c r="H570" s="14">
        <v>1525.01</v>
      </c>
      <c r="I570" s="14">
        <v>1637.1100000000001</v>
      </c>
      <c r="J570" s="14">
        <v>1339.3600000000001</v>
      </c>
      <c r="K570" s="14">
        <v>761.15</v>
      </c>
      <c r="L570" s="14">
        <v>1048.52</v>
      </c>
      <c r="M570" s="14">
        <v>1183.22</v>
      </c>
      <c r="N570" s="14">
        <v>1452.23</v>
      </c>
      <c r="O570" s="14">
        <v>1212.72</v>
      </c>
      <c r="P570" s="14">
        <v>1295.75</v>
      </c>
      <c r="Q570" s="14">
        <v>1083.3100000000002</v>
      </c>
      <c r="R570" s="14">
        <v>1540.7000000000003</v>
      </c>
      <c r="S570" s="14">
        <v>606.02</v>
      </c>
      <c r="T570" s="14">
        <v>829.46</v>
      </c>
      <c r="U570" s="14">
        <v>1014.1400000000001</v>
      </c>
      <c r="V570" s="14">
        <v>1085.44</v>
      </c>
      <c r="W570" s="14">
        <v>936.13000000000011</v>
      </c>
      <c r="X570" s="14">
        <v>1200.8599999999999</v>
      </c>
      <c r="Y570" s="14">
        <v>1147.6599999999999</v>
      </c>
      <c r="AA570" s="15">
        <v>7494.37</v>
      </c>
      <c r="AB570" s="15">
        <v>13404.420000000002</v>
      </c>
    </row>
    <row r="571" spans="1:28" x14ac:dyDescent="0.3">
      <c r="A571" s="9">
        <v>560</v>
      </c>
      <c r="G571" s="14"/>
      <c r="H571" s="14">
        <v>1789.4</v>
      </c>
      <c r="I571" s="14">
        <v>1552.0700000000002</v>
      </c>
      <c r="J571" s="14">
        <v>1249.8100000000002</v>
      </c>
      <c r="K571" s="14">
        <v>1721.4599999999998</v>
      </c>
      <c r="L571" s="14">
        <v>1316.48</v>
      </c>
      <c r="M571" s="14">
        <v>1300.21</v>
      </c>
      <c r="N571" s="14">
        <v>1319.4599999999998</v>
      </c>
      <c r="O571" s="14">
        <v>1278.1400000000001</v>
      </c>
      <c r="P571" s="14">
        <v>1273.6000000000001</v>
      </c>
      <c r="Q571" s="14">
        <v>1230.1100000000001</v>
      </c>
      <c r="R571" s="14">
        <v>952.81</v>
      </c>
      <c r="S571" s="14">
        <v>814</v>
      </c>
      <c r="T571" s="14">
        <v>1576.88</v>
      </c>
      <c r="U571" s="14">
        <v>1508.97</v>
      </c>
      <c r="V571" s="14">
        <v>1263.76</v>
      </c>
      <c r="W571" s="14">
        <v>1315.16</v>
      </c>
      <c r="X571" s="14">
        <v>611.64</v>
      </c>
      <c r="Y571" s="14">
        <v>1044.57</v>
      </c>
      <c r="AA571" s="15">
        <v>8929.43</v>
      </c>
      <c r="AB571" s="15">
        <v>14189.099999999999</v>
      </c>
    </row>
    <row r="572" spans="1:28" x14ac:dyDescent="0.3">
      <c r="A572" s="9">
        <v>561</v>
      </c>
      <c r="H572" s="14">
        <v>1583.85</v>
      </c>
      <c r="I572" s="14">
        <v>1416.49</v>
      </c>
      <c r="J572" s="14">
        <v>1187.3400000000001</v>
      </c>
      <c r="K572" s="14">
        <v>982.39999999999986</v>
      </c>
      <c r="L572" s="14">
        <v>832.93</v>
      </c>
      <c r="M572" s="14">
        <v>1136.08</v>
      </c>
      <c r="N572" s="14">
        <v>1414.6</v>
      </c>
      <c r="O572" s="14">
        <v>1183.67</v>
      </c>
      <c r="P572" s="14">
        <v>1385.5499999999997</v>
      </c>
      <c r="Q572" s="14">
        <v>1185.8600000000001</v>
      </c>
      <c r="R572" s="14">
        <v>1460.99</v>
      </c>
      <c r="S572" s="14">
        <v>1428.78</v>
      </c>
      <c r="T572" s="14">
        <v>2008.0900000000001</v>
      </c>
      <c r="U572" s="14">
        <v>1792.5200000000004</v>
      </c>
      <c r="V572" s="14">
        <v>1426.88</v>
      </c>
      <c r="W572" s="14">
        <v>1334.42</v>
      </c>
      <c r="X572" s="14">
        <v>771.8</v>
      </c>
      <c r="Y572" s="14">
        <v>1213.0300000000002</v>
      </c>
      <c r="AA572" s="15">
        <v>7139.09</v>
      </c>
      <c r="AB572" s="15">
        <v>16606.190000000002</v>
      </c>
    </row>
    <row r="573" spans="1:28" x14ac:dyDescent="0.3">
      <c r="A573" s="9">
        <v>562</v>
      </c>
      <c r="H573" s="14">
        <v>1981</v>
      </c>
      <c r="I573" s="14">
        <v>1706.73</v>
      </c>
      <c r="J573" s="14">
        <v>1292.57</v>
      </c>
      <c r="K573" s="14">
        <v>1206.9299999999998</v>
      </c>
      <c r="L573" s="14">
        <v>1110.4699999999998</v>
      </c>
      <c r="M573" s="14">
        <v>1618.35</v>
      </c>
      <c r="N573" s="14">
        <v>1255.1999999999998</v>
      </c>
      <c r="O573" s="14">
        <v>1191.78</v>
      </c>
      <c r="P573" s="14">
        <v>1359.1699999999998</v>
      </c>
      <c r="Q573" s="14">
        <v>1236.9200000000003</v>
      </c>
      <c r="R573" s="14">
        <v>918.24999999999989</v>
      </c>
      <c r="S573" s="14">
        <v>486.93</v>
      </c>
      <c r="T573" s="14">
        <v>1216.6100000000001</v>
      </c>
      <c r="U573" s="14">
        <v>1356.1100000000004</v>
      </c>
      <c r="V573" s="14">
        <v>1181.58</v>
      </c>
      <c r="W573" s="14">
        <v>1112.69</v>
      </c>
      <c r="X573" s="14">
        <v>878.15999999999974</v>
      </c>
      <c r="Y573" s="14">
        <v>1056.9199999999998</v>
      </c>
      <c r="AA573" s="15">
        <v>8916.0499999999993</v>
      </c>
      <c r="AB573" s="15">
        <v>13250.320000000002</v>
      </c>
    </row>
    <row r="574" spans="1:28" x14ac:dyDescent="0.3">
      <c r="A574" s="9">
        <v>563</v>
      </c>
      <c r="H574" s="14">
        <v>1633.2800000000002</v>
      </c>
      <c r="I574" s="14">
        <v>1649.1200000000003</v>
      </c>
      <c r="J574" s="14">
        <v>1001.1499999999999</v>
      </c>
      <c r="K574" s="14">
        <v>1060.54</v>
      </c>
      <c r="L574" s="14">
        <v>1227.1500000000001</v>
      </c>
      <c r="M574" s="14">
        <v>1348.31</v>
      </c>
      <c r="N574" s="14">
        <v>1533.8200000000002</v>
      </c>
      <c r="O574" s="14">
        <v>1270.3899999999999</v>
      </c>
      <c r="P574" s="14">
        <v>1074.5099999999998</v>
      </c>
      <c r="Q574" s="14">
        <v>1302.47</v>
      </c>
      <c r="R574" s="14">
        <v>1699.7399999999998</v>
      </c>
      <c r="S574" s="14">
        <v>1482.46</v>
      </c>
      <c r="T574" s="14">
        <v>1727.4500000000003</v>
      </c>
      <c r="U574" s="14">
        <v>1687.4300000000003</v>
      </c>
      <c r="V574" s="14">
        <v>1390.53</v>
      </c>
      <c r="W574" s="14">
        <v>1258.23</v>
      </c>
      <c r="X574" s="14">
        <v>1053.8799999999999</v>
      </c>
      <c r="Y574" s="14">
        <v>1330.55</v>
      </c>
      <c r="AA574" s="15">
        <v>7919.5499999999993</v>
      </c>
      <c r="AB574" s="15">
        <v>16811.46</v>
      </c>
    </row>
    <row r="575" spans="1:28" x14ac:dyDescent="0.3">
      <c r="A575" s="9">
        <v>564</v>
      </c>
      <c r="H575" s="14">
        <v>1388.52</v>
      </c>
      <c r="I575" s="14">
        <v>1683.1000000000004</v>
      </c>
      <c r="J575" s="14">
        <v>1006.5599999999998</v>
      </c>
      <c r="K575" s="14">
        <v>1235.8200000000002</v>
      </c>
      <c r="L575" s="14">
        <v>934.91999999999985</v>
      </c>
      <c r="M575" s="14">
        <v>1360.35</v>
      </c>
      <c r="N575" s="14">
        <v>1415.76</v>
      </c>
      <c r="O575" s="14">
        <v>1293.5300000000004</v>
      </c>
      <c r="P575" s="14">
        <v>1248.1400000000003</v>
      </c>
      <c r="Q575" s="14">
        <v>925.37</v>
      </c>
      <c r="R575" s="14">
        <v>1669.4500000000003</v>
      </c>
      <c r="S575" s="14">
        <v>824.9799999999999</v>
      </c>
      <c r="T575" s="14">
        <v>1803.81</v>
      </c>
      <c r="U575" s="14">
        <v>1840.5100000000002</v>
      </c>
      <c r="V575" s="14">
        <v>1400.8300000000004</v>
      </c>
      <c r="W575" s="14">
        <v>1427.6200000000001</v>
      </c>
      <c r="X575" s="14">
        <v>827.03999999999974</v>
      </c>
      <c r="Y575" s="14">
        <v>787.89</v>
      </c>
      <c r="AA575" s="15">
        <v>7609.27</v>
      </c>
      <c r="AB575" s="15">
        <v>15464.93</v>
      </c>
    </row>
    <row r="576" spans="1:28" x14ac:dyDescent="0.3">
      <c r="A576" s="9">
        <v>565</v>
      </c>
      <c r="H576" s="14">
        <v>1653.7899999999997</v>
      </c>
      <c r="I576" s="14">
        <v>1133.06</v>
      </c>
      <c r="J576" s="14">
        <v>834.12999999999988</v>
      </c>
      <c r="K576" s="14">
        <v>897.18000000000006</v>
      </c>
      <c r="L576" s="14">
        <v>1337.2799999999997</v>
      </c>
      <c r="M576" s="14">
        <v>1004.13</v>
      </c>
      <c r="N576" s="14">
        <v>1451.3300000000002</v>
      </c>
      <c r="O576" s="14">
        <v>1251.9700000000003</v>
      </c>
      <c r="P576" s="14">
        <v>1533.8700000000001</v>
      </c>
      <c r="Q576" s="14">
        <v>1388.22</v>
      </c>
      <c r="R576" s="14">
        <v>1027.81</v>
      </c>
      <c r="S576" s="14">
        <v>1540.54</v>
      </c>
      <c r="T576" s="14">
        <v>1749.6600000000003</v>
      </c>
      <c r="U576" s="14">
        <v>1508.66</v>
      </c>
      <c r="V576" s="14">
        <v>1438.6100000000001</v>
      </c>
      <c r="W576" s="14">
        <v>1164.8000000000002</v>
      </c>
      <c r="X576" s="14">
        <v>901.84999999999991</v>
      </c>
      <c r="Y576" s="14">
        <v>865.20999999999992</v>
      </c>
      <c r="AA576" s="15">
        <v>6859.57</v>
      </c>
      <c r="AB576" s="15">
        <v>15822.53</v>
      </c>
    </row>
    <row r="577" spans="1:28" x14ac:dyDescent="0.3">
      <c r="A577" s="9">
        <v>566</v>
      </c>
      <c r="H577" s="14">
        <v>1510.0299999999997</v>
      </c>
      <c r="I577" s="14">
        <v>1640.63</v>
      </c>
      <c r="J577" s="14">
        <v>1164.6099999999999</v>
      </c>
      <c r="K577" s="14">
        <v>1143.8800000000001</v>
      </c>
      <c r="L577" s="14">
        <v>1089.19</v>
      </c>
      <c r="M577" s="14">
        <v>908.23</v>
      </c>
      <c r="N577" s="14">
        <v>1448.29</v>
      </c>
      <c r="O577" s="14">
        <v>1392.0000000000002</v>
      </c>
      <c r="P577" s="14">
        <v>1511.0400000000002</v>
      </c>
      <c r="Q577" s="14">
        <v>1404.8999999999999</v>
      </c>
      <c r="R577" s="14">
        <v>1721.96</v>
      </c>
      <c r="S577" s="14">
        <v>1586.09</v>
      </c>
      <c r="T577" s="14">
        <v>1471.6400000000003</v>
      </c>
      <c r="U577" s="14">
        <v>1638.78</v>
      </c>
      <c r="V577" s="14">
        <v>1166.0000000000002</v>
      </c>
      <c r="W577" s="14">
        <v>941.07000000000016</v>
      </c>
      <c r="X577" s="14">
        <v>1054.8499999999999</v>
      </c>
      <c r="Y577" s="14">
        <v>1418.12</v>
      </c>
      <c r="AA577" s="15">
        <v>7456.57</v>
      </c>
      <c r="AB577" s="15">
        <v>16754.739999999998</v>
      </c>
    </row>
    <row r="578" spans="1:28" x14ac:dyDescent="0.3">
      <c r="A578" s="9">
        <v>567</v>
      </c>
      <c r="H578" s="14">
        <v>1616.02</v>
      </c>
      <c r="I578" s="14">
        <v>1605.41</v>
      </c>
      <c r="J578" s="14">
        <v>1148.3399999999999</v>
      </c>
      <c r="K578" s="14">
        <v>929.08000000000015</v>
      </c>
      <c r="L578" s="14">
        <v>1022.84</v>
      </c>
      <c r="M578" s="14">
        <v>1499.2400000000002</v>
      </c>
      <c r="N578" s="14">
        <v>1321.1800000000003</v>
      </c>
      <c r="O578" s="14">
        <v>1239.44</v>
      </c>
      <c r="P578" s="14">
        <v>1108.51</v>
      </c>
      <c r="Q578" s="14">
        <v>1265.1999999999998</v>
      </c>
      <c r="R578" s="14">
        <v>1592.59</v>
      </c>
      <c r="S578" s="14">
        <v>1326.93</v>
      </c>
      <c r="T578" s="14">
        <v>1743.2000000000003</v>
      </c>
      <c r="U578" s="14">
        <v>1579.31</v>
      </c>
      <c r="V578" s="14">
        <v>955.43</v>
      </c>
      <c r="W578" s="14">
        <v>1418.48</v>
      </c>
      <c r="X578" s="14">
        <v>984.3599999999999</v>
      </c>
      <c r="Y578" s="14">
        <v>1247.56</v>
      </c>
      <c r="AA578" s="15">
        <v>7820.93</v>
      </c>
      <c r="AB578" s="15">
        <v>15782.19</v>
      </c>
    </row>
    <row r="579" spans="1:28" x14ac:dyDescent="0.3">
      <c r="A579" s="9">
        <v>568</v>
      </c>
      <c r="H579" s="14">
        <v>1543.3400000000001</v>
      </c>
      <c r="I579" s="14">
        <v>1644.56</v>
      </c>
      <c r="J579" s="14">
        <v>843.31999999999994</v>
      </c>
      <c r="K579" s="14">
        <v>1621.1799999999998</v>
      </c>
      <c r="L579" s="14">
        <v>1147.8400000000001</v>
      </c>
      <c r="M579" s="14">
        <v>1183.0200000000002</v>
      </c>
      <c r="N579" s="14">
        <v>1290.3899999999999</v>
      </c>
      <c r="O579" s="14">
        <v>1348.5700000000004</v>
      </c>
      <c r="P579" s="14">
        <v>1428.3999999999999</v>
      </c>
      <c r="Q579" s="14">
        <v>1263.23</v>
      </c>
      <c r="R579" s="14">
        <v>981.73999999999978</v>
      </c>
      <c r="S579" s="14">
        <v>1690.2700000000002</v>
      </c>
      <c r="T579" s="14">
        <v>1686.87</v>
      </c>
      <c r="U579" s="14">
        <v>1470.6099999999997</v>
      </c>
      <c r="V579" s="14">
        <v>955.3599999999999</v>
      </c>
      <c r="W579" s="14">
        <v>1082.47</v>
      </c>
      <c r="X579" s="14">
        <v>1245.9000000000001</v>
      </c>
      <c r="Y579" s="14">
        <v>1027.94</v>
      </c>
      <c r="AA579" s="15">
        <v>7983.26</v>
      </c>
      <c r="AB579" s="15">
        <v>15471.750000000002</v>
      </c>
    </row>
    <row r="580" spans="1:28" x14ac:dyDescent="0.3">
      <c r="A580" s="9">
        <v>569</v>
      </c>
      <c r="H580" s="14">
        <v>1525.01</v>
      </c>
      <c r="I580" s="14">
        <v>1637.1100000000001</v>
      </c>
      <c r="J580" s="14">
        <v>1339.3600000000001</v>
      </c>
      <c r="K580" s="14">
        <v>761.15</v>
      </c>
      <c r="L580" s="14">
        <v>1048.52</v>
      </c>
      <c r="M580" s="14">
        <v>1183.22</v>
      </c>
      <c r="N580" s="14">
        <v>1452.23</v>
      </c>
      <c r="O580" s="14">
        <v>1212.72</v>
      </c>
      <c r="P580" s="14">
        <v>1295.75</v>
      </c>
      <c r="Q580" s="14">
        <v>1083.3100000000002</v>
      </c>
      <c r="R580" s="14">
        <v>1540.7000000000003</v>
      </c>
      <c r="S580" s="14">
        <v>606.02</v>
      </c>
      <c r="T580" s="14">
        <v>829.46</v>
      </c>
      <c r="U580" s="14">
        <v>1014.1400000000001</v>
      </c>
      <c r="V580" s="14">
        <v>1085.44</v>
      </c>
      <c r="W580" s="14">
        <v>936.13000000000011</v>
      </c>
      <c r="X580" s="14">
        <v>1200.8599999999999</v>
      </c>
      <c r="Y580" s="14">
        <v>1147.6599999999999</v>
      </c>
      <c r="AA580" s="15">
        <v>7494.37</v>
      </c>
      <c r="AB580" s="15">
        <v>13404.420000000002</v>
      </c>
    </row>
    <row r="581" spans="1:28" x14ac:dyDescent="0.3">
      <c r="A581" s="9">
        <v>570</v>
      </c>
      <c r="H581" s="14">
        <v>1789.4</v>
      </c>
      <c r="I581" s="14">
        <v>1552.0700000000002</v>
      </c>
      <c r="J581" s="14">
        <v>1249.8100000000002</v>
      </c>
      <c r="K581" s="14">
        <v>1721.4599999999998</v>
      </c>
      <c r="L581" s="14">
        <v>1316.48</v>
      </c>
      <c r="M581" s="14">
        <v>1300.21</v>
      </c>
      <c r="N581" s="14">
        <v>1319.4599999999998</v>
      </c>
      <c r="O581" s="14">
        <v>1278.1400000000001</v>
      </c>
      <c r="P581" s="14">
        <v>1273.6000000000001</v>
      </c>
      <c r="Q581" s="14">
        <v>1230.1100000000001</v>
      </c>
      <c r="R581" s="14">
        <v>952.81</v>
      </c>
      <c r="S581" s="14">
        <v>814</v>
      </c>
      <c r="T581" s="14">
        <v>1576.88</v>
      </c>
      <c r="U581" s="14">
        <v>1508.97</v>
      </c>
      <c r="V581" s="14">
        <v>1263.76</v>
      </c>
      <c r="W581" s="14">
        <v>1315.16</v>
      </c>
      <c r="X581" s="14">
        <v>611.64</v>
      </c>
      <c r="Y581" s="14">
        <v>1044.57</v>
      </c>
      <c r="AA581" s="15">
        <v>8929.43</v>
      </c>
      <c r="AB581" s="15">
        <v>14189.099999999999</v>
      </c>
    </row>
  </sheetData>
  <mergeCells count="1">
    <mergeCell ref="B21:G25"/>
  </mergeCells>
  <pageMargins left="0.7" right="0.7" top="0.75" bottom="0.75" header="0.3" footer="0.3"/>
  <pageSetup orientation="portrait" r:id="rId1"/>
  <headerFooter>
    <oddHeader>&amp;C&amp;"Arial"&amp;8&amp;K000000INTERNAL&amp;1#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B581"/>
  <sheetViews>
    <sheetView showGridLines="0" zoomScale="80" zoomScaleNormal="80" workbookViewId="0">
      <pane xSplit="1" ySplit="8" topLeftCell="B9" activePane="bottomRight" state="frozen"/>
      <selection pane="topRight" activeCell="L570" sqref="L570"/>
      <selection pane="bottomLeft" activeCell="L570" sqref="L570"/>
      <selection pane="bottomRight" activeCell="C1" sqref="C1"/>
    </sheetView>
  </sheetViews>
  <sheetFormatPr baseColWidth="10" defaultColWidth="11.453125" defaultRowHeight="13" x14ac:dyDescent="0.3"/>
  <cols>
    <col min="1" max="1" width="11.1796875" style="9" customWidth="1"/>
    <col min="2" max="25" width="8.7265625" style="7" customWidth="1"/>
    <col min="26" max="16384" width="11.453125" style="7"/>
  </cols>
  <sheetData>
    <row r="1" spans="1:28" s="13" customFormat="1" x14ac:dyDescent="0.3">
      <c r="A1" s="4" t="s">
        <v>2</v>
      </c>
      <c r="B1" s="12">
        <v>44197</v>
      </c>
      <c r="C1" s="12">
        <v>44228</v>
      </c>
      <c r="D1" s="12">
        <v>44256</v>
      </c>
      <c r="E1" s="12">
        <v>44287</v>
      </c>
      <c r="F1" s="12">
        <v>44317</v>
      </c>
      <c r="G1" s="12">
        <v>44348</v>
      </c>
      <c r="H1" s="12">
        <v>44378</v>
      </c>
      <c r="I1" s="12">
        <v>44409</v>
      </c>
      <c r="J1" s="12">
        <v>44440</v>
      </c>
      <c r="K1" s="12">
        <v>44470</v>
      </c>
      <c r="L1" s="12">
        <v>44501</v>
      </c>
      <c r="M1" s="12">
        <v>44531</v>
      </c>
      <c r="N1" s="12">
        <v>44562</v>
      </c>
      <c r="O1" s="12">
        <v>44593</v>
      </c>
      <c r="P1" s="12">
        <v>44621</v>
      </c>
      <c r="Q1" s="12">
        <v>44652</v>
      </c>
      <c r="R1" s="12">
        <v>44682</v>
      </c>
      <c r="S1" s="12">
        <v>44713</v>
      </c>
      <c r="T1" s="12">
        <v>44743</v>
      </c>
      <c r="U1" s="12">
        <v>44774</v>
      </c>
      <c r="V1" s="12">
        <v>44805</v>
      </c>
      <c r="W1" s="12">
        <v>44835</v>
      </c>
      <c r="X1" s="12">
        <v>44866</v>
      </c>
      <c r="Y1" s="12">
        <v>44896</v>
      </c>
      <c r="AA1" s="13">
        <v>2021</v>
      </c>
      <c r="AB1" s="13">
        <v>2022</v>
      </c>
    </row>
    <row r="2" spans="1:28" x14ac:dyDescent="0.3">
      <c r="A2" s="2" t="s">
        <v>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14.970700000000001</v>
      </c>
      <c r="I2" s="3">
        <v>14.183199999999999</v>
      </c>
      <c r="J2" s="3">
        <v>14.8361</v>
      </c>
      <c r="K2" s="3">
        <v>13.7933</v>
      </c>
      <c r="L2" s="3">
        <v>13.186999999999999</v>
      </c>
      <c r="M2" s="3">
        <v>17.7773</v>
      </c>
      <c r="N2" s="3">
        <v>17.395499999999998</v>
      </c>
      <c r="O2" s="3">
        <v>16.5016</v>
      </c>
      <c r="P2" s="3">
        <v>16.262599999999999</v>
      </c>
      <c r="Q2" s="3">
        <v>16.877099999999999</v>
      </c>
      <c r="R2" s="3">
        <v>19.651800000000001</v>
      </c>
      <c r="S2" s="3">
        <v>14.289</v>
      </c>
      <c r="T2" s="3">
        <v>19.148099999999999</v>
      </c>
      <c r="U2" s="3">
        <v>19.363499999999998</v>
      </c>
      <c r="V2" s="3">
        <v>14.6206</v>
      </c>
      <c r="W2" s="3">
        <v>17.535399999999999</v>
      </c>
      <c r="X2" s="3">
        <v>14.2014</v>
      </c>
      <c r="Y2" s="3">
        <v>14.0099</v>
      </c>
      <c r="AA2" s="3">
        <v>76.732399999999998</v>
      </c>
      <c r="AB2" s="3">
        <v>190.50720000000001</v>
      </c>
    </row>
    <row r="3" spans="1:28" x14ac:dyDescent="0.3">
      <c r="A3" s="2" t="s">
        <v>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12.191660877192952</v>
      </c>
      <c r="I3" s="3">
        <v>11.925417894736837</v>
      </c>
      <c r="J3" s="3">
        <v>9.6109303508771688</v>
      </c>
      <c r="K3" s="3">
        <v>9.3364121052631663</v>
      </c>
      <c r="L3" s="3">
        <v>9.6564694736842007</v>
      </c>
      <c r="M3" s="3">
        <v>12.278139122807033</v>
      </c>
      <c r="N3" s="3">
        <v>14.386960701754441</v>
      </c>
      <c r="O3" s="3">
        <v>13.582867894736806</v>
      </c>
      <c r="P3" s="3">
        <v>13.388218421052622</v>
      </c>
      <c r="Q3" s="3">
        <v>12.468089122807047</v>
      </c>
      <c r="R3" s="3">
        <v>11.660094912280679</v>
      </c>
      <c r="S3" s="3">
        <v>10.191974561403507</v>
      </c>
      <c r="T3" s="3">
        <v>13.58362543859649</v>
      </c>
      <c r="U3" s="3">
        <v>13.207734385964942</v>
      </c>
      <c r="V3" s="3">
        <v>10.597435087719289</v>
      </c>
      <c r="W3" s="3">
        <v>10.183742105263155</v>
      </c>
      <c r="X3" s="3">
        <v>8.7811585964912098</v>
      </c>
      <c r="Y3" s="3">
        <v>10.283762982456134</v>
      </c>
      <c r="AA3" s="3">
        <v>64.999029824561319</v>
      </c>
      <c r="AB3" s="3">
        <v>142.31566421052611</v>
      </c>
    </row>
    <row r="4" spans="1:28" x14ac:dyDescent="0.3">
      <c r="A4" s="2" t="s">
        <v>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10.505100000000001</v>
      </c>
      <c r="I4" s="3">
        <v>8.5947999999999993</v>
      </c>
      <c r="J4" s="3">
        <v>6.3437000000000001</v>
      </c>
      <c r="K4" s="3">
        <v>5.8064</v>
      </c>
      <c r="L4" s="3">
        <v>6.8006000000000002</v>
      </c>
      <c r="M4" s="3">
        <v>6.9640000000000004</v>
      </c>
      <c r="N4" s="3">
        <v>9.9298999999999999</v>
      </c>
      <c r="O4" s="3">
        <v>9.6563999999999997</v>
      </c>
      <c r="P4" s="3">
        <v>9.8307000000000002</v>
      </c>
      <c r="Q4" s="3">
        <v>8.7775999999999996</v>
      </c>
      <c r="R4" s="3">
        <v>7.3869999999999996</v>
      </c>
      <c r="S4" s="3">
        <v>6.3417000000000003</v>
      </c>
      <c r="T4" s="3">
        <v>7.4093999999999998</v>
      </c>
      <c r="U4" s="3">
        <v>7.9485000000000001</v>
      </c>
      <c r="V4" s="3">
        <v>6.6950000000000003</v>
      </c>
      <c r="W4" s="3">
        <v>7.3792</v>
      </c>
      <c r="X4" s="3">
        <v>4.8151000000000002</v>
      </c>
      <c r="Y4" s="3">
        <v>7.8230000000000004</v>
      </c>
      <c r="AA4" s="3">
        <v>52.218399999999995</v>
      </c>
      <c r="AB4" s="3">
        <v>113.61810000000003</v>
      </c>
    </row>
    <row r="5" spans="1:28" x14ac:dyDescent="0.3">
      <c r="A5" s="2" t="s">
        <v>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10.505100000000001</v>
      </c>
      <c r="I5" s="3">
        <v>8.5947999999999993</v>
      </c>
      <c r="J5" s="3">
        <v>6.3437000000000001</v>
      </c>
      <c r="K5" s="3">
        <v>5.8064</v>
      </c>
      <c r="L5" s="3">
        <v>6.8006000000000002</v>
      </c>
      <c r="M5" s="3">
        <v>6.9640000000000004</v>
      </c>
      <c r="N5" s="3">
        <v>9.9298999999999999</v>
      </c>
      <c r="O5" s="3">
        <v>9.6563999999999997</v>
      </c>
      <c r="P5" s="3">
        <v>9.8307000000000002</v>
      </c>
      <c r="Q5" s="3">
        <v>8.7775999999999996</v>
      </c>
      <c r="R5" s="3">
        <v>7.3869999999999996</v>
      </c>
      <c r="S5" s="3">
        <v>6.3417000000000003</v>
      </c>
      <c r="T5" s="3">
        <v>7.4093999999999998</v>
      </c>
      <c r="U5" s="3">
        <v>7.9485000000000001</v>
      </c>
      <c r="V5" s="3">
        <v>6.6950000000000003</v>
      </c>
      <c r="W5" s="3">
        <v>7.3792</v>
      </c>
      <c r="X5" s="3">
        <v>4.8151000000000002</v>
      </c>
      <c r="Y5" s="3">
        <v>7.8230000000000004</v>
      </c>
      <c r="AA5" s="3">
        <v>52.218399999999995</v>
      </c>
      <c r="AB5" s="3">
        <v>113.61810000000003</v>
      </c>
    </row>
    <row r="6" spans="1:28" x14ac:dyDescent="0.3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0.94458394294425774</v>
      </c>
      <c r="I6" s="3">
        <v>1.2396714951340722</v>
      </c>
      <c r="J6" s="3">
        <v>2.2506851600434814</v>
      </c>
      <c r="K6" s="3">
        <v>2.1210865619323584</v>
      </c>
      <c r="L6" s="3">
        <v>1.8746091570659569</v>
      </c>
      <c r="M6" s="3">
        <v>3.6901134647891651</v>
      </c>
      <c r="N6" s="3">
        <v>2.1716795483616727</v>
      </c>
      <c r="O6" s="3">
        <v>1.9055301853688378</v>
      </c>
      <c r="P6" s="3">
        <v>1.5582559079131615</v>
      </c>
      <c r="Q6" s="3">
        <v>2.3365263418980549</v>
      </c>
      <c r="R6" s="3">
        <v>2.9118804738245974</v>
      </c>
      <c r="S6" s="3">
        <v>2.3687977895559045</v>
      </c>
      <c r="T6" s="3">
        <v>3.2454237602920086</v>
      </c>
      <c r="U6" s="3">
        <v>2.7388378106379538</v>
      </c>
      <c r="V6" s="3">
        <v>2.1537574284070957</v>
      </c>
      <c r="W6" s="3">
        <v>2.4312431529650271</v>
      </c>
      <c r="X6" s="3">
        <v>1.9935445961947997</v>
      </c>
      <c r="Y6" s="3">
        <v>1.6120212692108509</v>
      </c>
      <c r="AA6" s="3">
        <v>6.409645524328532</v>
      </c>
      <c r="AB6" s="3">
        <v>16.28044774142845</v>
      </c>
    </row>
    <row r="7" spans="1:28" x14ac:dyDescent="0.3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1.6865608771929512</v>
      </c>
      <c r="I7" s="3">
        <v>3.3306178947368377</v>
      </c>
      <c r="J7" s="3">
        <v>3.2672303508771687</v>
      </c>
      <c r="K7" s="3">
        <v>3.5300121052631663</v>
      </c>
      <c r="L7" s="3">
        <v>2.8558694736842005</v>
      </c>
      <c r="M7" s="3">
        <v>5.3141391228070329</v>
      </c>
      <c r="N7" s="3">
        <v>4.4570607017544415</v>
      </c>
      <c r="O7" s="3">
        <v>3.9264678947368061</v>
      </c>
      <c r="P7" s="3">
        <v>3.5575184210526221</v>
      </c>
      <c r="Q7" s="3">
        <v>3.6904891228070476</v>
      </c>
      <c r="R7" s="3">
        <v>4.2730949122806789</v>
      </c>
      <c r="S7" s="3">
        <v>3.8502745614035065</v>
      </c>
      <c r="T7" s="3">
        <v>6.1742254385964905</v>
      </c>
      <c r="U7" s="3">
        <v>5.259234385964942</v>
      </c>
      <c r="V7" s="3">
        <v>3.9024350877192884</v>
      </c>
      <c r="W7" s="3">
        <v>2.8045421052631552</v>
      </c>
      <c r="X7" s="3">
        <v>3.9660585964912096</v>
      </c>
      <c r="Y7" s="3">
        <v>2.4607629824561332</v>
      </c>
      <c r="AA7" s="3">
        <v>12.780629824561323</v>
      </c>
      <c r="AB7" s="3">
        <v>28.697564210526082</v>
      </c>
    </row>
    <row r="8" spans="1:28" x14ac:dyDescent="0.3">
      <c r="A8" s="2" t="s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1.6865608771929512</v>
      </c>
      <c r="I8" s="3">
        <v>3.3306178947368377</v>
      </c>
      <c r="J8" s="3">
        <v>3.2672303508771687</v>
      </c>
      <c r="K8" s="3">
        <v>3.5300121052631663</v>
      </c>
      <c r="L8" s="3">
        <v>2.8558694736842005</v>
      </c>
      <c r="M8" s="3">
        <v>5.3141391228070329</v>
      </c>
      <c r="N8" s="3">
        <v>4.4570607017544415</v>
      </c>
      <c r="O8" s="3">
        <v>3.9264678947368061</v>
      </c>
      <c r="P8" s="3">
        <v>3.5575184210526221</v>
      </c>
      <c r="Q8" s="3">
        <v>3.6904891228070476</v>
      </c>
      <c r="R8" s="3">
        <v>4.2730949122806789</v>
      </c>
      <c r="S8" s="3">
        <v>3.8502745614035065</v>
      </c>
      <c r="T8" s="3">
        <v>6.1742254385964905</v>
      </c>
      <c r="U8" s="3">
        <v>5.259234385964942</v>
      </c>
      <c r="V8" s="3">
        <v>3.9024350877192884</v>
      </c>
      <c r="W8" s="3">
        <v>2.8045421052631552</v>
      </c>
      <c r="X8" s="3">
        <v>3.9660585964912096</v>
      </c>
      <c r="Y8" s="3">
        <v>2.4607629824561332</v>
      </c>
      <c r="AA8" s="3">
        <v>12.780629824561323</v>
      </c>
      <c r="AB8" s="3">
        <v>28.697564210526082</v>
      </c>
    </row>
    <row r="9" spans="1:28" x14ac:dyDescent="0.3">
      <c r="A9" s="8"/>
    </row>
    <row r="12" spans="1:28" ht="14.5" x14ac:dyDescent="0.35">
      <c r="A12" s="9">
        <v>1</v>
      </c>
      <c r="B12" s="20">
        <f ca="1">GEN!B12-MAIN!C$8*CMG!B12/1000-MAR!B12</f>
        <v>0</v>
      </c>
      <c r="C12"/>
      <c r="D12"/>
      <c r="E12"/>
      <c r="F12"/>
      <c r="G12"/>
      <c r="H12">
        <v>11.965999999999999</v>
      </c>
      <c r="I12">
        <v>10.7279</v>
      </c>
      <c r="J12">
        <v>14.4244</v>
      </c>
      <c r="K12" s="17">
        <v>7.2386999999999997</v>
      </c>
      <c r="L12" s="17">
        <v>8.9783000000000008</v>
      </c>
      <c r="M12" s="17">
        <v>15.1303</v>
      </c>
      <c r="N12" s="17">
        <v>17.006900000000002</v>
      </c>
      <c r="O12" s="17">
        <v>14.5618</v>
      </c>
      <c r="P12" s="17">
        <v>13.8027</v>
      </c>
      <c r="Q12" s="17">
        <v>14.0509</v>
      </c>
      <c r="R12" s="17">
        <v>11.0932</v>
      </c>
      <c r="S12" s="17">
        <v>11.1145</v>
      </c>
      <c r="T12" s="17">
        <v>19.148099999999999</v>
      </c>
      <c r="U12" s="17">
        <v>15.8886</v>
      </c>
      <c r="V12" s="17">
        <v>11.2125</v>
      </c>
      <c r="W12" s="17">
        <v>10.518599999999999</v>
      </c>
      <c r="X12" s="17">
        <v>6.0974000000000004</v>
      </c>
      <c r="Y12" s="17">
        <v>9.6105</v>
      </c>
      <c r="AA12" s="15">
        <v>61.597700000000003</v>
      </c>
      <c r="AB12" s="15">
        <v>137.93370000000002</v>
      </c>
    </row>
    <row r="13" spans="1:28" ht="14.5" x14ac:dyDescent="0.35">
      <c r="A13" s="9">
        <v>2</v>
      </c>
      <c r="B13"/>
      <c r="C13"/>
      <c r="D13"/>
      <c r="E13"/>
      <c r="F13"/>
      <c r="G13"/>
      <c r="H13">
        <v>14.970700000000001</v>
      </c>
      <c r="I13">
        <v>12.929399999999999</v>
      </c>
      <c r="J13">
        <v>9.8137000000000008</v>
      </c>
      <c r="K13" s="17">
        <v>9.1898</v>
      </c>
      <c r="L13" s="17">
        <v>8.4906000000000006</v>
      </c>
      <c r="M13" s="17">
        <v>17.7773</v>
      </c>
      <c r="N13" s="17">
        <v>14.635</v>
      </c>
      <c r="O13" s="17">
        <v>12.1632</v>
      </c>
      <c r="P13" s="17">
        <v>15.946899999999999</v>
      </c>
      <c r="Q13" s="17">
        <v>12.652799999999999</v>
      </c>
      <c r="R13" s="17">
        <v>11.3583</v>
      </c>
      <c r="S13" s="17">
        <v>6.5350999999999999</v>
      </c>
      <c r="T13" s="17">
        <v>11.643800000000001</v>
      </c>
      <c r="U13" s="17">
        <v>10.6113</v>
      </c>
      <c r="V13" s="17">
        <v>12.5258</v>
      </c>
      <c r="W13" s="17">
        <v>8.7532999999999994</v>
      </c>
      <c r="X13" s="17">
        <v>6.9207000000000001</v>
      </c>
      <c r="Y13" s="17">
        <v>8.3736999999999995</v>
      </c>
      <c r="AA13" s="15">
        <v>69.356000000000009</v>
      </c>
      <c r="AB13" s="15">
        <v>170.59900000000002</v>
      </c>
    </row>
    <row r="14" spans="1:28" ht="14.5" x14ac:dyDescent="0.35">
      <c r="A14" s="9">
        <v>3</v>
      </c>
      <c r="B14"/>
      <c r="C14"/>
      <c r="D14"/>
      <c r="E14"/>
      <c r="F14"/>
      <c r="G14"/>
      <c r="H14">
        <v>12.3569</v>
      </c>
      <c r="I14">
        <v>12.4924</v>
      </c>
      <c r="J14">
        <v>7.6138000000000003</v>
      </c>
      <c r="K14" s="17">
        <v>11.6135</v>
      </c>
      <c r="L14" s="17">
        <v>13.186999999999999</v>
      </c>
      <c r="M14" s="17">
        <v>13.861000000000001</v>
      </c>
      <c r="N14" s="17">
        <v>15.136799999999999</v>
      </c>
      <c r="O14" s="17">
        <v>12.770300000000001</v>
      </c>
      <c r="P14" s="17">
        <v>11.2834</v>
      </c>
      <c r="Q14" s="17">
        <v>10.0825</v>
      </c>
      <c r="R14" s="17">
        <v>13.2088</v>
      </c>
      <c r="S14" s="17">
        <v>11.5326</v>
      </c>
      <c r="T14" s="17">
        <v>13.486499999999999</v>
      </c>
      <c r="U14" s="17">
        <v>13.2081</v>
      </c>
      <c r="V14" s="17">
        <v>10.909800000000001</v>
      </c>
      <c r="W14" s="17">
        <v>9.9181000000000008</v>
      </c>
      <c r="X14" s="17">
        <v>8.3260000000000005</v>
      </c>
      <c r="Y14" s="17">
        <v>10.541499999999999</v>
      </c>
      <c r="AA14" s="15">
        <v>69.07650000000001</v>
      </c>
      <c r="AB14" s="15">
        <v>135.69460000000001</v>
      </c>
    </row>
    <row r="15" spans="1:28" ht="14.5" x14ac:dyDescent="0.35">
      <c r="A15" s="9">
        <v>4</v>
      </c>
      <c r="B15"/>
      <c r="C15"/>
      <c r="D15"/>
      <c r="E15"/>
      <c r="F15"/>
      <c r="G15"/>
      <c r="H15">
        <v>10.505100000000001</v>
      </c>
      <c r="I15">
        <v>12.7501</v>
      </c>
      <c r="J15">
        <v>7.6386000000000003</v>
      </c>
      <c r="K15" s="17">
        <v>9.4271999999999991</v>
      </c>
      <c r="L15" s="17">
        <v>7.1318999999999999</v>
      </c>
      <c r="M15" s="17">
        <v>14.250500000000001</v>
      </c>
      <c r="N15" s="17">
        <v>14.008599999999999</v>
      </c>
      <c r="O15" s="17">
        <v>12.7508</v>
      </c>
      <c r="P15" s="17">
        <v>13.1623</v>
      </c>
      <c r="Q15" s="17">
        <v>10.1912</v>
      </c>
      <c r="R15" s="17">
        <v>14.3294</v>
      </c>
      <c r="S15" s="17">
        <v>6.4104000000000001</v>
      </c>
      <c r="T15" s="17">
        <v>15.1462</v>
      </c>
      <c r="U15" s="17">
        <v>17.803699999999999</v>
      </c>
      <c r="V15" s="17">
        <v>12.571999999999999</v>
      </c>
      <c r="W15" s="17">
        <v>15.4115</v>
      </c>
      <c r="X15" s="17">
        <v>10.668900000000001</v>
      </c>
      <c r="Y15" s="17">
        <v>12.666399999999999</v>
      </c>
      <c r="AA15" s="15">
        <v>59.3063</v>
      </c>
      <c r="AB15" s="15">
        <v>133.11080000000001</v>
      </c>
    </row>
    <row r="16" spans="1:28" ht="14.5" x14ac:dyDescent="0.35">
      <c r="A16" s="9">
        <v>5</v>
      </c>
      <c r="B16"/>
      <c r="C16"/>
      <c r="D16"/>
      <c r="E16"/>
      <c r="F16"/>
      <c r="G16"/>
      <c r="H16">
        <v>12.512</v>
      </c>
      <c r="I16">
        <v>8.5947999999999993</v>
      </c>
      <c r="J16">
        <v>6.3437000000000001</v>
      </c>
      <c r="K16" s="17">
        <v>6.8438999999999997</v>
      </c>
      <c r="L16" s="17">
        <v>10.2247</v>
      </c>
      <c r="M16" s="17">
        <v>7.6993</v>
      </c>
      <c r="N16" s="17">
        <v>11.1875</v>
      </c>
      <c r="O16" s="17">
        <v>9.6563999999999997</v>
      </c>
      <c r="P16" s="17">
        <v>13.419</v>
      </c>
      <c r="Q16" s="17">
        <v>10.7475</v>
      </c>
      <c r="R16" s="17">
        <v>7.9870999999999999</v>
      </c>
      <c r="S16" s="17">
        <v>12.001899999999999</v>
      </c>
      <c r="T16" s="17">
        <v>13.6602</v>
      </c>
      <c r="U16" s="17">
        <v>11.824400000000001</v>
      </c>
      <c r="V16" s="17">
        <v>11.287699999999999</v>
      </c>
      <c r="W16" s="17">
        <v>9.1640999999999995</v>
      </c>
      <c r="X16" s="17">
        <v>7.1247999999999996</v>
      </c>
      <c r="Y16" s="17">
        <v>10.614000000000001</v>
      </c>
      <c r="AA16" s="15">
        <v>69.187599999999989</v>
      </c>
      <c r="AB16" s="15">
        <v>137.99</v>
      </c>
    </row>
    <row r="17" spans="1:28" ht="14.5" x14ac:dyDescent="0.35">
      <c r="A17" s="9">
        <v>6</v>
      </c>
      <c r="B17"/>
      <c r="C17"/>
      <c r="D17"/>
      <c r="E17"/>
      <c r="F17"/>
      <c r="G17"/>
      <c r="H17">
        <v>11.424300000000001</v>
      </c>
      <c r="I17">
        <v>12.428000000000001</v>
      </c>
      <c r="J17">
        <v>8.8569999999999993</v>
      </c>
      <c r="K17" s="17">
        <v>8.7258999999999993</v>
      </c>
      <c r="L17" s="17">
        <v>8.3278999999999996</v>
      </c>
      <c r="M17" s="17">
        <v>6.9640000000000004</v>
      </c>
      <c r="N17" s="17">
        <v>15.1188</v>
      </c>
      <c r="O17" s="17">
        <v>16.171199999999999</v>
      </c>
      <c r="P17" s="17">
        <v>14.3062</v>
      </c>
      <c r="Q17" s="17">
        <v>13.8927</v>
      </c>
      <c r="R17" s="17">
        <v>13.364100000000001</v>
      </c>
      <c r="S17" s="17">
        <v>12.34</v>
      </c>
      <c r="T17" s="17">
        <v>12.6412</v>
      </c>
      <c r="U17" s="17">
        <v>12.8269</v>
      </c>
      <c r="V17" s="17">
        <v>9.1456</v>
      </c>
      <c r="W17" s="17">
        <v>7.4004000000000003</v>
      </c>
      <c r="X17" s="17">
        <v>8.3164999999999996</v>
      </c>
      <c r="Y17" s="17">
        <v>11.2354</v>
      </c>
      <c r="AA17" s="15">
        <v>67.708800000000011</v>
      </c>
      <c r="AB17" s="15">
        <v>138.83150000000001</v>
      </c>
    </row>
    <row r="18" spans="1:28" ht="14.5" x14ac:dyDescent="0.35">
      <c r="A18" s="9">
        <v>7</v>
      </c>
      <c r="B18"/>
      <c r="C18"/>
      <c r="D18"/>
      <c r="E18"/>
      <c r="F18"/>
      <c r="G18"/>
      <c r="H18">
        <v>12.2263</v>
      </c>
      <c r="I18">
        <v>12.1608</v>
      </c>
      <c r="J18">
        <v>8.7332999999999998</v>
      </c>
      <c r="K18" s="17">
        <v>7.0701999999999998</v>
      </c>
      <c r="L18" s="17">
        <v>7.8040000000000003</v>
      </c>
      <c r="M18" s="17">
        <v>17.691299999999998</v>
      </c>
      <c r="N18" s="17">
        <v>14.5784</v>
      </c>
      <c r="O18" s="17">
        <v>14.4435</v>
      </c>
      <c r="P18" s="17">
        <v>13.997199999999999</v>
      </c>
      <c r="Q18" s="17">
        <v>14.109500000000001</v>
      </c>
      <c r="R18" s="17">
        <v>12.3588</v>
      </c>
      <c r="S18" s="17">
        <v>10.407400000000001</v>
      </c>
      <c r="T18" s="17">
        <v>17.903199999999998</v>
      </c>
      <c r="U18" s="17">
        <v>12.360799999999999</v>
      </c>
      <c r="V18" s="17">
        <v>7.5079000000000002</v>
      </c>
      <c r="W18" s="17">
        <v>11.1637</v>
      </c>
      <c r="X18" s="17">
        <v>7.7766999999999999</v>
      </c>
      <c r="Y18" s="17">
        <v>9.8841000000000001</v>
      </c>
      <c r="AA18" s="15">
        <v>61.326300000000003</v>
      </c>
      <c r="AB18" s="15">
        <v>190.50720000000001</v>
      </c>
    </row>
    <row r="19" spans="1:28" ht="14.5" x14ac:dyDescent="0.35">
      <c r="A19" s="9">
        <v>8</v>
      </c>
      <c r="B19"/>
      <c r="C19"/>
      <c r="D19"/>
      <c r="E19"/>
      <c r="F19"/>
      <c r="G19"/>
      <c r="H19">
        <v>11.659599999999999</v>
      </c>
      <c r="I19">
        <v>12.457800000000001</v>
      </c>
      <c r="J19">
        <v>6.4135999999999997</v>
      </c>
      <c r="K19" s="17">
        <v>12.3668</v>
      </c>
      <c r="L19" s="17">
        <v>8.7597000000000005</v>
      </c>
      <c r="M19" s="17">
        <v>9.0709</v>
      </c>
      <c r="N19" s="17">
        <v>9.9298999999999999</v>
      </c>
      <c r="O19" s="17">
        <v>13.9236</v>
      </c>
      <c r="P19" s="17">
        <v>11.0276</v>
      </c>
      <c r="Q19" s="17">
        <v>9.7783999999999995</v>
      </c>
      <c r="R19" s="17">
        <v>7.6292</v>
      </c>
      <c r="S19" s="17">
        <v>13.1684</v>
      </c>
      <c r="T19" s="17">
        <v>13.1694</v>
      </c>
      <c r="U19" s="17">
        <v>11.508800000000001</v>
      </c>
      <c r="V19" s="17">
        <v>7.4901999999999997</v>
      </c>
      <c r="W19" s="17">
        <v>8.5327000000000002</v>
      </c>
      <c r="X19" s="17">
        <v>9.8428000000000004</v>
      </c>
      <c r="Y19" s="17">
        <v>8.1440999999999999</v>
      </c>
      <c r="AA19" s="15">
        <v>57.258100000000006</v>
      </c>
      <c r="AB19" s="15">
        <v>148.1378</v>
      </c>
    </row>
    <row r="20" spans="1:28" ht="14.5" x14ac:dyDescent="0.35">
      <c r="A20" s="9">
        <v>9</v>
      </c>
      <c r="B20"/>
      <c r="C20"/>
      <c r="D20"/>
      <c r="E20"/>
      <c r="F20"/>
      <c r="G20"/>
      <c r="H20">
        <v>10.9399</v>
      </c>
      <c r="I20">
        <v>12.401199999999999</v>
      </c>
      <c r="J20">
        <v>10.186</v>
      </c>
      <c r="K20" s="17">
        <v>5.8064</v>
      </c>
      <c r="L20" s="17">
        <v>12.851900000000001</v>
      </c>
      <c r="M20" s="17">
        <v>9.0726999999999993</v>
      </c>
      <c r="N20" s="17">
        <v>15.3622</v>
      </c>
      <c r="O20" s="17">
        <v>14.786099999999999</v>
      </c>
      <c r="P20" s="17">
        <v>15.219200000000001</v>
      </c>
      <c r="Q20" s="17">
        <v>10.589600000000001</v>
      </c>
      <c r="R20" s="17">
        <v>14.718299999999999</v>
      </c>
      <c r="S20" s="17">
        <v>7.2713999999999999</v>
      </c>
      <c r="T20" s="17">
        <v>7.6211000000000002</v>
      </c>
      <c r="U20" s="17">
        <v>7.9485000000000001</v>
      </c>
      <c r="V20" s="17">
        <v>8.5124999999999993</v>
      </c>
      <c r="W20" s="17">
        <v>7.3792</v>
      </c>
      <c r="X20" s="17">
        <v>9.4700000000000006</v>
      </c>
      <c r="Y20" s="17">
        <v>12.2288</v>
      </c>
      <c r="AA20" s="15">
        <v>61.903700000000008</v>
      </c>
      <c r="AB20" s="15">
        <v>140.97580000000002</v>
      </c>
    </row>
    <row r="21" spans="1:28" ht="14.5" x14ac:dyDescent="0.35">
      <c r="A21" s="9">
        <v>10</v>
      </c>
      <c r="B21"/>
      <c r="C21"/>
      <c r="D21"/>
      <c r="E21"/>
      <c r="F21"/>
      <c r="G21"/>
      <c r="H21">
        <v>13.538</v>
      </c>
      <c r="I21">
        <v>11.7562</v>
      </c>
      <c r="J21">
        <v>11.868399999999999</v>
      </c>
      <c r="K21" s="17">
        <v>13.1317</v>
      </c>
      <c r="L21" s="17">
        <v>10.049200000000001</v>
      </c>
      <c r="M21" s="17">
        <v>16.3889</v>
      </c>
      <c r="N21" s="17">
        <v>10.1539</v>
      </c>
      <c r="O21" s="17">
        <v>9.8585999999999991</v>
      </c>
      <c r="P21" s="17">
        <v>9.8307000000000002</v>
      </c>
      <c r="Q21" s="17">
        <v>9.5382999999999996</v>
      </c>
      <c r="R21" s="17">
        <v>7.3869999999999996</v>
      </c>
      <c r="S21" s="17">
        <v>6.3417000000000003</v>
      </c>
      <c r="T21" s="17">
        <v>12.3095</v>
      </c>
      <c r="U21" s="17">
        <v>11.8268</v>
      </c>
      <c r="V21" s="17">
        <v>12.9137</v>
      </c>
      <c r="W21" s="17">
        <v>10.366899999999999</v>
      </c>
      <c r="X21" s="17">
        <v>4.8151000000000002</v>
      </c>
      <c r="Y21" s="17">
        <v>8.2759</v>
      </c>
      <c r="AA21" s="15">
        <v>75.369200000000006</v>
      </c>
      <c r="AB21" s="15">
        <v>138.2414</v>
      </c>
    </row>
    <row r="22" spans="1:28" ht="14.5" x14ac:dyDescent="0.35">
      <c r="A22" s="9">
        <v>11</v>
      </c>
      <c r="B22"/>
      <c r="C22"/>
      <c r="D22"/>
      <c r="E22"/>
      <c r="F22"/>
      <c r="G22"/>
      <c r="H22">
        <v>11.7</v>
      </c>
      <c r="I22">
        <v>12.709300000000001</v>
      </c>
      <c r="J22">
        <v>10.5777</v>
      </c>
      <c r="K22" s="17">
        <v>9.6123999999999992</v>
      </c>
      <c r="L22" s="17">
        <v>8.2273999999999994</v>
      </c>
      <c r="M22" s="17">
        <v>8.7708999999999993</v>
      </c>
      <c r="N22" s="17">
        <v>16.191099999999999</v>
      </c>
      <c r="O22" s="17">
        <v>13.894600000000001</v>
      </c>
      <c r="P22" s="17">
        <v>12.310600000000001</v>
      </c>
      <c r="Q22" s="17">
        <v>14.9894</v>
      </c>
      <c r="R22" s="17">
        <v>10.9976</v>
      </c>
      <c r="S22" s="17">
        <v>10.083299999999999</v>
      </c>
      <c r="T22" s="17">
        <v>14.7576</v>
      </c>
      <c r="U22" s="17">
        <v>11.920299999999999</v>
      </c>
      <c r="V22" s="17">
        <v>9.6922999999999995</v>
      </c>
      <c r="W22" s="17">
        <v>9.0337999999999994</v>
      </c>
      <c r="X22" s="17">
        <v>6.2401</v>
      </c>
      <c r="Y22" s="17">
        <v>7.8230000000000004</v>
      </c>
      <c r="AA22" s="15">
        <v>68.465600000000009</v>
      </c>
      <c r="AB22" s="15">
        <v>154.10569999999998</v>
      </c>
    </row>
    <row r="23" spans="1:28" ht="14.5" x14ac:dyDescent="0.35">
      <c r="A23" s="9">
        <v>12</v>
      </c>
      <c r="B23"/>
      <c r="C23"/>
      <c r="D23"/>
      <c r="E23"/>
      <c r="F23"/>
      <c r="G23"/>
      <c r="H23">
        <v>12.7506</v>
      </c>
      <c r="I23">
        <v>13.1028</v>
      </c>
      <c r="J23">
        <v>10.959</v>
      </c>
      <c r="K23" s="17">
        <v>7.0518999999999998</v>
      </c>
      <c r="L23" s="17">
        <v>8.5943000000000005</v>
      </c>
      <c r="M23" s="17">
        <v>16.897400000000001</v>
      </c>
      <c r="N23" s="17">
        <v>15.8133</v>
      </c>
      <c r="O23" s="17">
        <v>12.6259</v>
      </c>
      <c r="P23" s="17">
        <v>14.695499999999999</v>
      </c>
      <c r="Q23" s="17">
        <v>16.117699999999999</v>
      </c>
      <c r="R23" s="17">
        <v>19.651800000000001</v>
      </c>
      <c r="S23" s="17">
        <v>14.289</v>
      </c>
      <c r="T23" s="17">
        <v>18.132400000000001</v>
      </c>
      <c r="U23" s="17">
        <v>18.994</v>
      </c>
      <c r="V23" s="17">
        <v>11.588200000000001</v>
      </c>
      <c r="W23" s="17">
        <v>9.7013999999999996</v>
      </c>
      <c r="X23" s="17">
        <v>8.9431999999999992</v>
      </c>
      <c r="Y23" s="17">
        <v>10.0466</v>
      </c>
      <c r="AA23" s="15">
        <v>73.171500000000009</v>
      </c>
      <c r="AB23" s="15">
        <v>132.1199</v>
      </c>
    </row>
    <row r="24" spans="1:28" ht="14.5" x14ac:dyDescent="0.35">
      <c r="A24" s="9">
        <v>13</v>
      </c>
      <c r="B24"/>
      <c r="C24"/>
      <c r="D24"/>
      <c r="E24"/>
      <c r="F24"/>
      <c r="G24"/>
      <c r="H24">
        <v>12.0557</v>
      </c>
      <c r="I24">
        <v>11.7967</v>
      </c>
      <c r="J24">
        <v>10.137499999999999</v>
      </c>
      <c r="K24" s="17">
        <v>7.9196</v>
      </c>
      <c r="L24" s="17">
        <v>11.184799999999999</v>
      </c>
      <c r="M24" s="17">
        <v>15.982200000000001</v>
      </c>
      <c r="N24" s="17">
        <v>15.0726</v>
      </c>
      <c r="O24" s="17">
        <v>11.414400000000001</v>
      </c>
      <c r="P24" s="17">
        <v>13.361499999999999</v>
      </c>
      <c r="Q24" s="17">
        <v>13.198499999999999</v>
      </c>
      <c r="R24" s="17">
        <v>14.2372</v>
      </c>
      <c r="S24" s="17">
        <v>10.618499999999999</v>
      </c>
      <c r="T24" s="17">
        <v>7.4093999999999998</v>
      </c>
      <c r="U24" s="17">
        <v>12.3932</v>
      </c>
      <c r="V24" s="17">
        <v>10.5862</v>
      </c>
      <c r="W24" s="17">
        <v>8.0343</v>
      </c>
      <c r="X24" s="17">
        <v>8.5984999999999996</v>
      </c>
      <c r="Y24" s="17">
        <v>10.770300000000001</v>
      </c>
      <c r="AA24" s="15">
        <v>71.124600000000001</v>
      </c>
      <c r="AB24" s="15">
        <v>140.40440000000001</v>
      </c>
    </row>
    <row r="25" spans="1:28" ht="14.5" x14ac:dyDescent="0.35">
      <c r="A25" s="9">
        <v>14</v>
      </c>
      <c r="B25"/>
      <c r="C25"/>
      <c r="D25"/>
      <c r="E25"/>
      <c r="F25"/>
      <c r="G25"/>
      <c r="H25">
        <v>12.6721</v>
      </c>
      <c r="I25">
        <v>12.383599999999999</v>
      </c>
      <c r="J25">
        <v>9.7326999999999995</v>
      </c>
      <c r="K25" s="17">
        <v>8.3423999999999996</v>
      </c>
      <c r="L25" s="17">
        <v>7.9591000000000003</v>
      </c>
      <c r="M25" s="17">
        <v>8.2164000000000001</v>
      </c>
      <c r="N25" s="17">
        <v>14.39</v>
      </c>
      <c r="O25" s="17">
        <v>15.688700000000001</v>
      </c>
      <c r="P25" s="17">
        <v>12.8209</v>
      </c>
      <c r="Q25" s="17">
        <v>12.113099999999999</v>
      </c>
      <c r="R25" s="17">
        <v>8.9346999999999994</v>
      </c>
      <c r="S25" s="17">
        <v>8.5382999999999996</v>
      </c>
      <c r="T25" s="17">
        <v>13.118</v>
      </c>
      <c r="U25" s="17">
        <v>11.9938</v>
      </c>
      <c r="V25" s="17">
        <v>6.6950000000000003</v>
      </c>
      <c r="W25" s="17">
        <v>10.8735</v>
      </c>
      <c r="X25" s="17">
        <v>9.0173000000000005</v>
      </c>
      <c r="Y25" s="17">
        <v>8.9275000000000002</v>
      </c>
      <c r="AA25" s="15">
        <v>61.703400000000002</v>
      </c>
      <c r="AB25" s="15">
        <v>155.12139999999999</v>
      </c>
    </row>
    <row r="26" spans="1:28" ht="14.5" x14ac:dyDescent="0.35">
      <c r="A26" s="9">
        <v>15</v>
      </c>
      <c r="B26"/>
      <c r="C26"/>
      <c r="D26"/>
      <c r="E26"/>
      <c r="F26"/>
      <c r="G26"/>
      <c r="H26">
        <v>11.4069</v>
      </c>
      <c r="I26">
        <v>10.177099999999999</v>
      </c>
      <c r="J26">
        <v>14.8361</v>
      </c>
      <c r="K26" s="17">
        <v>10.409800000000001</v>
      </c>
      <c r="L26" s="17">
        <v>11.970800000000001</v>
      </c>
      <c r="M26" s="17">
        <v>10.386900000000001</v>
      </c>
      <c r="N26" s="17">
        <v>10.9894</v>
      </c>
      <c r="O26" s="17">
        <v>11.868</v>
      </c>
      <c r="P26" s="17">
        <v>14.469099999999999</v>
      </c>
      <c r="Q26" s="17">
        <v>13.3874</v>
      </c>
      <c r="R26" s="17">
        <v>11.072900000000001</v>
      </c>
      <c r="S26" s="17">
        <v>9.9162999999999997</v>
      </c>
      <c r="T26" s="17">
        <v>13.0273</v>
      </c>
      <c r="U26" s="17">
        <v>12.315099999999999</v>
      </c>
      <c r="V26" s="17">
        <v>10.615</v>
      </c>
      <c r="W26" s="17">
        <v>8.6095000000000006</v>
      </c>
      <c r="X26" s="17">
        <v>9.8231999999999999</v>
      </c>
      <c r="Y26" s="17">
        <v>11.896800000000001</v>
      </c>
      <c r="AA26" s="15">
        <v>52.218399999999995</v>
      </c>
      <c r="AB26" s="15">
        <v>128.6746</v>
      </c>
    </row>
    <row r="27" spans="1:28" ht="14.5" x14ac:dyDescent="0.35">
      <c r="A27" s="9">
        <v>16</v>
      </c>
      <c r="B27"/>
      <c r="C27"/>
      <c r="D27"/>
      <c r="E27"/>
      <c r="F27"/>
      <c r="G27"/>
      <c r="H27">
        <v>11.4832</v>
      </c>
      <c r="I27">
        <v>11.3726</v>
      </c>
      <c r="J27">
        <v>10.490600000000001</v>
      </c>
      <c r="K27" s="17">
        <v>9.5806000000000004</v>
      </c>
      <c r="L27" s="17">
        <v>9.3590999999999998</v>
      </c>
      <c r="M27" s="17">
        <v>15.422700000000001</v>
      </c>
      <c r="N27" s="17">
        <v>15.9282</v>
      </c>
      <c r="O27" s="17">
        <v>12.960800000000001</v>
      </c>
      <c r="P27" s="17">
        <v>13.9506</v>
      </c>
      <c r="Q27" s="17">
        <v>15.4124</v>
      </c>
      <c r="R27" s="17">
        <v>9.9638000000000009</v>
      </c>
      <c r="S27" s="17">
        <v>12.0463</v>
      </c>
      <c r="T27" s="17">
        <v>13.0829</v>
      </c>
      <c r="U27" s="17">
        <v>11.5059</v>
      </c>
      <c r="V27" s="17">
        <v>7.8127000000000004</v>
      </c>
      <c r="W27" s="17">
        <v>9.0839999999999996</v>
      </c>
      <c r="X27" s="17">
        <v>8.5440000000000005</v>
      </c>
      <c r="Y27" s="17">
        <v>8.5398999999999994</v>
      </c>
      <c r="AA27" s="15">
        <v>56.727099999999993</v>
      </c>
      <c r="AB27" s="15">
        <v>146.75899999999999</v>
      </c>
    </row>
    <row r="28" spans="1:28" ht="14.5" x14ac:dyDescent="0.35">
      <c r="A28" s="9">
        <v>17</v>
      </c>
      <c r="B28"/>
      <c r="C28"/>
      <c r="D28"/>
      <c r="E28"/>
      <c r="F28"/>
      <c r="G28"/>
      <c r="H28">
        <v>12.788500000000001</v>
      </c>
      <c r="I28">
        <v>9.8317999999999994</v>
      </c>
      <c r="J28">
        <v>8.0977999999999994</v>
      </c>
      <c r="K28" s="17">
        <v>9.1800999999999995</v>
      </c>
      <c r="L28" s="17">
        <v>11.8788</v>
      </c>
      <c r="M28" s="17">
        <v>9.5493000000000006</v>
      </c>
      <c r="N28" s="17">
        <v>17.395499999999998</v>
      </c>
      <c r="O28" s="17">
        <v>14.6347</v>
      </c>
      <c r="P28" s="17">
        <v>16.262599999999999</v>
      </c>
      <c r="Q28" s="17">
        <v>16.877099999999999</v>
      </c>
      <c r="R28" s="17">
        <v>14.473599999999999</v>
      </c>
      <c r="S28" s="17">
        <v>13.191599999999999</v>
      </c>
      <c r="T28" s="17">
        <v>18.748999999999999</v>
      </c>
      <c r="U28" s="17">
        <v>19.363499999999998</v>
      </c>
      <c r="V28" s="17">
        <v>13.812900000000001</v>
      </c>
      <c r="W28" s="17">
        <v>17.535399999999999</v>
      </c>
      <c r="X28" s="17">
        <v>14.2014</v>
      </c>
      <c r="Y28" s="17">
        <v>14.0099</v>
      </c>
      <c r="AA28" s="15">
        <v>65.685900000000004</v>
      </c>
      <c r="AB28" s="15">
        <v>146.49119999999999</v>
      </c>
    </row>
    <row r="29" spans="1:28" ht="14.5" x14ac:dyDescent="0.35">
      <c r="A29" s="9">
        <v>18</v>
      </c>
      <c r="B29"/>
      <c r="C29"/>
      <c r="D29"/>
      <c r="E29"/>
      <c r="F29"/>
      <c r="G29"/>
      <c r="H29">
        <v>12.051500000000001</v>
      </c>
      <c r="I29">
        <v>11.8368</v>
      </c>
      <c r="J29">
        <v>8.5767000000000007</v>
      </c>
      <c r="K29" s="17">
        <v>8.4049999999999994</v>
      </c>
      <c r="L29" s="17">
        <v>9.2570999999999994</v>
      </c>
      <c r="M29" s="17">
        <v>7.1310000000000002</v>
      </c>
      <c r="N29" s="17">
        <v>12.9475</v>
      </c>
      <c r="O29" s="17">
        <v>16.5016</v>
      </c>
      <c r="P29" s="17">
        <v>12.754</v>
      </c>
      <c r="Q29" s="17">
        <v>8.7775999999999996</v>
      </c>
      <c r="R29" s="17">
        <v>10.6907</v>
      </c>
      <c r="S29" s="17">
        <v>9.9570000000000007</v>
      </c>
      <c r="T29" s="17">
        <v>14.7624</v>
      </c>
      <c r="U29" s="17">
        <v>13.7689</v>
      </c>
      <c r="V29" s="17">
        <v>14.6206</v>
      </c>
      <c r="W29" s="17">
        <v>11.9975</v>
      </c>
      <c r="X29" s="17">
        <v>10.3835</v>
      </c>
      <c r="Y29" s="17">
        <v>10.9765</v>
      </c>
      <c r="AA29" s="15">
        <v>60.728400000000001</v>
      </c>
      <c r="AB29" s="15">
        <v>124.1451</v>
      </c>
    </row>
    <row r="30" spans="1:28" ht="14.5" x14ac:dyDescent="0.35">
      <c r="A30" s="9">
        <v>19</v>
      </c>
      <c r="B30"/>
      <c r="C30"/>
      <c r="D30"/>
      <c r="E30"/>
      <c r="F30"/>
      <c r="G30"/>
      <c r="H30">
        <v>11.857200000000001</v>
      </c>
      <c r="I30">
        <v>12.396699999999999</v>
      </c>
      <c r="J30">
        <v>6.7762000000000002</v>
      </c>
      <c r="K30" s="17">
        <v>10.9518</v>
      </c>
      <c r="L30" s="17">
        <v>6.8006000000000002</v>
      </c>
      <c r="M30" s="17">
        <v>13.1212</v>
      </c>
      <c r="N30" s="17">
        <v>16.917300000000001</v>
      </c>
      <c r="O30" s="17">
        <v>15.8081</v>
      </c>
      <c r="P30" s="17">
        <v>12.4032</v>
      </c>
      <c r="Q30" s="17">
        <v>12.3423</v>
      </c>
      <c r="R30" s="17">
        <v>10.482900000000001</v>
      </c>
      <c r="S30" s="17">
        <v>10.7874</v>
      </c>
      <c r="T30" s="17">
        <v>8.4080999999999992</v>
      </c>
      <c r="U30" s="17">
        <v>12.9299</v>
      </c>
      <c r="V30" s="17">
        <v>10.5694</v>
      </c>
      <c r="W30" s="17">
        <v>9.8794000000000004</v>
      </c>
      <c r="X30" s="17">
        <v>9.7378999999999998</v>
      </c>
      <c r="Y30" s="17">
        <v>10.709899999999999</v>
      </c>
      <c r="AA30" s="15">
        <v>61.258099999999999</v>
      </c>
      <c r="AB30" s="15">
        <v>131.1069</v>
      </c>
    </row>
    <row r="31" spans="1:28" ht="14.5" x14ac:dyDescent="0.35">
      <c r="A31" s="9">
        <v>20</v>
      </c>
      <c r="B31"/>
      <c r="C31"/>
      <c r="D31"/>
      <c r="E31"/>
      <c r="F31"/>
      <c r="G31"/>
      <c r="H31">
        <v>12.975</v>
      </c>
      <c r="I31">
        <v>14.183199999999999</v>
      </c>
      <c r="J31">
        <v>9.9963999999999995</v>
      </c>
      <c r="K31" s="17">
        <v>13.7933</v>
      </c>
      <c r="L31" s="17">
        <v>12.066000000000001</v>
      </c>
      <c r="M31" s="17">
        <v>12.3553</v>
      </c>
      <c r="N31" s="17">
        <v>14.743499999999999</v>
      </c>
      <c r="O31" s="17">
        <v>15.0115</v>
      </c>
      <c r="P31" s="17">
        <v>12.6761</v>
      </c>
      <c r="Q31" s="17">
        <v>10.200900000000001</v>
      </c>
      <c r="R31" s="17">
        <v>9.1532999999999998</v>
      </c>
      <c r="S31" s="17">
        <v>7.1230000000000002</v>
      </c>
      <c r="T31" s="17">
        <v>13.526999999999999</v>
      </c>
      <c r="U31" s="17">
        <v>12.946</v>
      </c>
      <c r="V31" s="17">
        <v>11.8133</v>
      </c>
      <c r="W31" s="17">
        <v>10.206200000000001</v>
      </c>
      <c r="X31" s="17">
        <v>10.483700000000001</v>
      </c>
      <c r="Y31" s="17">
        <v>10.3569</v>
      </c>
      <c r="AA31" s="15">
        <v>76.732399999999998</v>
      </c>
      <c r="AB31" s="15">
        <v>113.61810000000003</v>
      </c>
    </row>
    <row r="32" spans="1:28" ht="14.5" x14ac:dyDescent="0.35">
      <c r="A32" s="9">
        <v>21</v>
      </c>
      <c r="B32"/>
      <c r="C32"/>
      <c r="D32"/>
      <c r="E32"/>
      <c r="F32"/>
      <c r="G32"/>
      <c r="H32">
        <v>11.965999999999999</v>
      </c>
      <c r="I32">
        <v>10.7279</v>
      </c>
      <c r="J32">
        <v>14.4244</v>
      </c>
      <c r="K32" s="17">
        <v>7.2386999999999997</v>
      </c>
      <c r="L32" s="17">
        <v>8.9783000000000008</v>
      </c>
      <c r="M32" s="17">
        <v>15.1303</v>
      </c>
      <c r="N32" s="17">
        <v>17.006900000000002</v>
      </c>
      <c r="O32" s="17">
        <v>14.5618</v>
      </c>
      <c r="P32" s="17">
        <v>13.8027</v>
      </c>
      <c r="Q32" s="17">
        <v>14.0509</v>
      </c>
      <c r="R32" s="17">
        <v>11.0932</v>
      </c>
      <c r="S32" s="17">
        <v>11.1145</v>
      </c>
      <c r="T32" s="17">
        <v>19.148099999999999</v>
      </c>
      <c r="U32" s="17">
        <v>15.8886</v>
      </c>
      <c r="V32" s="17">
        <v>11.2125</v>
      </c>
      <c r="W32" s="17">
        <v>10.518599999999999</v>
      </c>
      <c r="X32" s="17">
        <v>6.0974000000000004</v>
      </c>
      <c r="Y32" s="17">
        <v>9.6105</v>
      </c>
      <c r="AA32" s="15">
        <v>61.597700000000003</v>
      </c>
      <c r="AB32" s="15">
        <v>137.93370000000002</v>
      </c>
    </row>
    <row r="33" spans="1:28" ht="14.5" x14ac:dyDescent="0.35">
      <c r="A33" s="9">
        <v>22</v>
      </c>
      <c r="B33"/>
      <c r="C33"/>
      <c r="D33"/>
      <c r="E33"/>
      <c r="F33"/>
      <c r="G33"/>
      <c r="H33">
        <v>14.970700000000001</v>
      </c>
      <c r="I33">
        <v>12.929399999999999</v>
      </c>
      <c r="J33">
        <v>9.8137000000000008</v>
      </c>
      <c r="K33" s="17">
        <v>9.1898</v>
      </c>
      <c r="L33" s="17">
        <v>8.4906000000000006</v>
      </c>
      <c r="M33" s="17">
        <v>17.7773</v>
      </c>
      <c r="N33" s="17">
        <v>14.635</v>
      </c>
      <c r="O33" s="17">
        <v>12.1632</v>
      </c>
      <c r="P33" s="17">
        <v>15.946899999999999</v>
      </c>
      <c r="Q33" s="17">
        <v>12.652799999999999</v>
      </c>
      <c r="R33" s="17">
        <v>11.3583</v>
      </c>
      <c r="S33" s="17">
        <v>6.5350999999999999</v>
      </c>
      <c r="T33" s="17">
        <v>11.643800000000001</v>
      </c>
      <c r="U33" s="17">
        <v>10.6113</v>
      </c>
      <c r="V33" s="17">
        <v>12.5258</v>
      </c>
      <c r="W33" s="17">
        <v>8.7532999999999994</v>
      </c>
      <c r="X33" s="17">
        <v>6.9207000000000001</v>
      </c>
      <c r="Y33" s="17">
        <v>8.3736999999999995</v>
      </c>
      <c r="AA33" s="15">
        <v>69.356000000000009</v>
      </c>
      <c r="AB33" s="15">
        <v>170.59900000000002</v>
      </c>
    </row>
    <row r="34" spans="1:28" ht="14.5" x14ac:dyDescent="0.35">
      <c r="A34" s="9">
        <v>23</v>
      </c>
      <c r="B34"/>
      <c r="C34"/>
      <c r="D34"/>
      <c r="E34"/>
      <c r="F34"/>
      <c r="G34"/>
      <c r="H34">
        <v>12.3569</v>
      </c>
      <c r="I34">
        <v>12.4924</v>
      </c>
      <c r="J34">
        <v>7.6138000000000003</v>
      </c>
      <c r="K34" s="17">
        <v>11.6135</v>
      </c>
      <c r="L34" s="17">
        <v>13.186999999999999</v>
      </c>
      <c r="M34" s="17">
        <v>13.861000000000001</v>
      </c>
      <c r="N34" s="17">
        <v>15.136799999999999</v>
      </c>
      <c r="O34" s="17">
        <v>12.770300000000001</v>
      </c>
      <c r="P34" s="17">
        <v>11.2834</v>
      </c>
      <c r="Q34" s="17">
        <v>10.0825</v>
      </c>
      <c r="R34" s="17">
        <v>13.2088</v>
      </c>
      <c r="S34" s="17">
        <v>11.5326</v>
      </c>
      <c r="T34" s="17">
        <v>13.486499999999999</v>
      </c>
      <c r="U34" s="17">
        <v>13.2081</v>
      </c>
      <c r="V34" s="17">
        <v>10.909800000000001</v>
      </c>
      <c r="W34" s="17">
        <v>9.9181000000000008</v>
      </c>
      <c r="X34" s="17">
        <v>8.3260000000000005</v>
      </c>
      <c r="Y34" s="17">
        <v>10.541499999999999</v>
      </c>
      <c r="AA34" s="15">
        <v>69.07650000000001</v>
      </c>
      <c r="AB34" s="15">
        <v>135.69460000000001</v>
      </c>
    </row>
    <row r="35" spans="1:28" ht="14.5" x14ac:dyDescent="0.35">
      <c r="A35" s="9">
        <v>24</v>
      </c>
      <c r="B35"/>
      <c r="C35"/>
      <c r="D35"/>
      <c r="E35"/>
      <c r="F35"/>
      <c r="G35"/>
      <c r="H35">
        <v>10.505100000000001</v>
      </c>
      <c r="I35">
        <v>12.7501</v>
      </c>
      <c r="J35">
        <v>7.6386000000000003</v>
      </c>
      <c r="K35" s="17">
        <v>9.4271999999999991</v>
      </c>
      <c r="L35" s="17">
        <v>7.1318999999999999</v>
      </c>
      <c r="M35" s="17">
        <v>14.250500000000001</v>
      </c>
      <c r="N35" s="17">
        <v>14.008599999999999</v>
      </c>
      <c r="O35" s="17">
        <v>12.7508</v>
      </c>
      <c r="P35" s="17">
        <v>13.1623</v>
      </c>
      <c r="Q35" s="17">
        <v>10.1912</v>
      </c>
      <c r="R35" s="17">
        <v>14.3294</v>
      </c>
      <c r="S35" s="17">
        <v>6.4104000000000001</v>
      </c>
      <c r="T35" s="17">
        <v>15.1462</v>
      </c>
      <c r="U35" s="17">
        <v>17.803699999999999</v>
      </c>
      <c r="V35" s="17">
        <v>12.571999999999999</v>
      </c>
      <c r="W35" s="17">
        <v>15.4115</v>
      </c>
      <c r="X35" s="17">
        <v>10.668900000000001</v>
      </c>
      <c r="Y35" s="17">
        <v>12.666399999999999</v>
      </c>
      <c r="AA35" s="15">
        <v>59.3063</v>
      </c>
      <c r="AB35" s="15">
        <v>133.11080000000001</v>
      </c>
    </row>
    <row r="36" spans="1:28" ht="14.5" x14ac:dyDescent="0.35">
      <c r="A36" s="9">
        <v>25</v>
      </c>
      <c r="B36"/>
      <c r="C36"/>
      <c r="D36"/>
      <c r="E36"/>
      <c r="F36"/>
      <c r="G36"/>
      <c r="H36">
        <v>12.512</v>
      </c>
      <c r="I36">
        <v>8.5947999999999993</v>
      </c>
      <c r="J36">
        <v>6.3437000000000001</v>
      </c>
      <c r="K36" s="17">
        <v>6.8438999999999997</v>
      </c>
      <c r="L36" s="17">
        <v>10.2247</v>
      </c>
      <c r="M36" s="17">
        <v>7.6993</v>
      </c>
      <c r="N36" s="17">
        <v>11.1875</v>
      </c>
      <c r="O36" s="17">
        <v>9.6563999999999997</v>
      </c>
      <c r="P36" s="17">
        <v>13.419</v>
      </c>
      <c r="Q36" s="17">
        <v>10.7475</v>
      </c>
      <c r="R36" s="17">
        <v>7.9870999999999999</v>
      </c>
      <c r="S36" s="17">
        <v>12.001899999999999</v>
      </c>
      <c r="T36" s="17">
        <v>13.6602</v>
      </c>
      <c r="U36" s="17">
        <v>11.824400000000001</v>
      </c>
      <c r="V36" s="17">
        <v>11.287699999999999</v>
      </c>
      <c r="W36" s="17">
        <v>9.1640999999999995</v>
      </c>
      <c r="X36" s="17">
        <v>7.1247999999999996</v>
      </c>
      <c r="Y36" s="17">
        <v>10.614000000000001</v>
      </c>
      <c r="AA36" s="15">
        <v>69.187599999999989</v>
      </c>
      <c r="AB36" s="15">
        <v>137.99</v>
      </c>
    </row>
    <row r="37" spans="1:28" ht="14.5" x14ac:dyDescent="0.35">
      <c r="A37" s="9">
        <v>26</v>
      </c>
      <c r="B37"/>
      <c r="C37"/>
      <c r="D37"/>
      <c r="E37"/>
      <c r="F37"/>
      <c r="G37"/>
      <c r="H37">
        <v>11.424300000000001</v>
      </c>
      <c r="I37">
        <v>12.428000000000001</v>
      </c>
      <c r="J37">
        <v>8.8569999999999993</v>
      </c>
      <c r="K37" s="17">
        <v>8.7258999999999993</v>
      </c>
      <c r="L37" s="17">
        <v>8.3278999999999996</v>
      </c>
      <c r="M37" s="17">
        <v>6.9640000000000004</v>
      </c>
      <c r="N37" s="17">
        <v>15.1188</v>
      </c>
      <c r="O37" s="17">
        <v>16.171199999999999</v>
      </c>
      <c r="P37" s="17">
        <v>14.3062</v>
      </c>
      <c r="Q37" s="17">
        <v>13.8927</v>
      </c>
      <c r="R37" s="17">
        <v>13.364100000000001</v>
      </c>
      <c r="S37" s="17">
        <v>12.34</v>
      </c>
      <c r="T37" s="17">
        <v>12.6412</v>
      </c>
      <c r="U37" s="17">
        <v>12.8269</v>
      </c>
      <c r="V37" s="17">
        <v>9.1456</v>
      </c>
      <c r="W37" s="17">
        <v>7.4004000000000003</v>
      </c>
      <c r="X37" s="17">
        <v>8.3164999999999996</v>
      </c>
      <c r="Y37" s="17">
        <v>11.2354</v>
      </c>
      <c r="AA37" s="15">
        <v>67.708800000000011</v>
      </c>
      <c r="AB37" s="15">
        <v>138.83150000000001</v>
      </c>
    </row>
    <row r="38" spans="1:28" ht="14.5" x14ac:dyDescent="0.35">
      <c r="A38" s="9">
        <v>27</v>
      </c>
      <c r="B38"/>
      <c r="C38"/>
      <c r="D38"/>
      <c r="E38"/>
      <c r="F38"/>
      <c r="G38"/>
      <c r="H38">
        <v>12.2263</v>
      </c>
      <c r="I38">
        <v>12.1608</v>
      </c>
      <c r="J38">
        <v>8.7332999999999998</v>
      </c>
      <c r="K38" s="17">
        <v>7.0701999999999998</v>
      </c>
      <c r="L38" s="17">
        <v>7.8040000000000003</v>
      </c>
      <c r="M38" s="17">
        <v>17.691299999999998</v>
      </c>
      <c r="N38" s="17">
        <v>14.5784</v>
      </c>
      <c r="O38" s="17">
        <v>14.4435</v>
      </c>
      <c r="P38" s="17">
        <v>13.997199999999999</v>
      </c>
      <c r="Q38" s="17">
        <v>14.109500000000001</v>
      </c>
      <c r="R38" s="17">
        <v>12.3588</v>
      </c>
      <c r="S38" s="17">
        <v>10.407400000000001</v>
      </c>
      <c r="T38" s="17">
        <v>17.903199999999998</v>
      </c>
      <c r="U38" s="17">
        <v>12.360799999999999</v>
      </c>
      <c r="V38" s="17">
        <v>7.5079000000000002</v>
      </c>
      <c r="W38" s="17">
        <v>11.1637</v>
      </c>
      <c r="X38" s="17">
        <v>7.7766999999999999</v>
      </c>
      <c r="Y38" s="17">
        <v>9.8841000000000001</v>
      </c>
      <c r="AA38" s="15">
        <v>61.326300000000003</v>
      </c>
      <c r="AB38" s="15">
        <v>190.50720000000001</v>
      </c>
    </row>
    <row r="39" spans="1:28" ht="14.5" x14ac:dyDescent="0.35">
      <c r="A39" s="9">
        <v>28</v>
      </c>
      <c r="B39"/>
      <c r="C39"/>
      <c r="D39"/>
      <c r="E39"/>
      <c r="F39"/>
      <c r="G39"/>
      <c r="H39">
        <v>11.659599999999999</v>
      </c>
      <c r="I39">
        <v>12.457800000000001</v>
      </c>
      <c r="J39">
        <v>6.4135999999999997</v>
      </c>
      <c r="K39" s="17">
        <v>12.3668</v>
      </c>
      <c r="L39" s="17">
        <v>8.7597000000000005</v>
      </c>
      <c r="M39" s="17">
        <v>9.0709</v>
      </c>
      <c r="N39" s="17">
        <v>9.9298999999999999</v>
      </c>
      <c r="O39" s="17">
        <v>13.9236</v>
      </c>
      <c r="P39" s="17">
        <v>11.0276</v>
      </c>
      <c r="Q39" s="17">
        <v>9.7783999999999995</v>
      </c>
      <c r="R39" s="17">
        <v>7.6292</v>
      </c>
      <c r="S39" s="17">
        <v>13.1684</v>
      </c>
      <c r="T39" s="17">
        <v>13.1694</v>
      </c>
      <c r="U39" s="17">
        <v>11.508800000000001</v>
      </c>
      <c r="V39" s="17">
        <v>7.4901999999999997</v>
      </c>
      <c r="W39" s="17">
        <v>8.5327000000000002</v>
      </c>
      <c r="X39" s="17">
        <v>9.8428000000000004</v>
      </c>
      <c r="Y39" s="17">
        <v>8.1440999999999999</v>
      </c>
      <c r="AA39" s="15">
        <v>57.258100000000006</v>
      </c>
      <c r="AB39" s="15">
        <v>148.1378</v>
      </c>
    </row>
    <row r="40" spans="1:28" ht="14.5" x14ac:dyDescent="0.35">
      <c r="A40" s="9">
        <v>29</v>
      </c>
      <c r="B40"/>
      <c r="C40"/>
      <c r="D40"/>
      <c r="E40"/>
      <c r="F40"/>
      <c r="G40"/>
      <c r="H40">
        <v>10.9399</v>
      </c>
      <c r="I40">
        <v>12.401199999999999</v>
      </c>
      <c r="J40">
        <v>10.186</v>
      </c>
      <c r="K40" s="17">
        <v>5.8064</v>
      </c>
      <c r="L40" s="17">
        <v>12.851900000000001</v>
      </c>
      <c r="M40" s="17">
        <v>9.0726999999999993</v>
      </c>
      <c r="N40" s="17">
        <v>15.3622</v>
      </c>
      <c r="O40" s="17">
        <v>14.786099999999999</v>
      </c>
      <c r="P40" s="17">
        <v>15.219200000000001</v>
      </c>
      <c r="Q40" s="17">
        <v>10.589600000000001</v>
      </c>
      <c r="R40" s="17">
        <v>14.718299999999999</v>
      </c>
      <c r="S40" s="17">
        <v>7.2713999999999999</v>
      </c>
      <c r="T40" s="17">
        <v>7.6211000000000002</v>
      </c>
      <c r="U40" s="17">
        <v>7.9485000000000001</v>
      </c>
      <c r="V40" s="17">
        <v>8.5124999999999993</v>
      </c>
      <c r="W40" s="17">
        <v>7.3792</v>
      </c>
      <c r="X40" s="17">
        <v>9.4700000000000006</v>
      </c>
      <c r="Y40" s="17">
        <v>12.2288</v>
      </c>
      <c r="AA40" s="15">
        <v>61.903700000000008</v>
      </c>
      <c r="AB40" s="15">
        <v>140.97580000000002</v>
      </c>
    </row>
    <row r="41" spans="1:28" ht="14.5" x14ac:dyDescent="0.35">
      <c r="A41" s="9">
        <v>30</v>
      </c>
      <c r="B41"/>
      <c r="C41"/>
      <c r="D41"/>
      <c r="E41"/>
      <c r="F41"/>
      <c r="G41"/>
      <c r="H41">
        <v>13.538</v>
      </c>
      <c r="I41">
        <v>11.7562</v>
      </c>
      <c r="J41">
        <v>11.868399999999999</v>
      </c>
      <c r="K41" s="17">
        <v>13.1317</v>
      </c>
      <c r="L41" s="17">
        <v>10.049200000000001</v>
      </c>
      <c r="M41" s="17">
        <v>16.3889</v>
      </c>
      <c r="N41" s="17">
        <v>10.1539</v>
      </c>
      <c r="O41" s="17">
        <v>9.8585999999999991</v>
      </c>
      <c r="P41" s="17">
        <v>9.8307000000000002</v>
      </c>
      <c r="Q41" s="17">
        <v>9.5382999999999996</v>
      </c>
      <c r="R41" s="17">
        <v>7.3869999999999996</v>
      </c>
      <c r="S41" s="17">
        <v>6.3417000000000003</v>
      </c>
      <c r="T41" s="17">
        <v>12.3095</v>
      </c>
      <c r="U41" s="17">
        <v>11.8268</v>
      </c>
      <c r="V41" s="17">
        <v>12.9137</v>
      </c>
      <c r="W41" s="17">
        <v>10.366899999999999</v>
      </c>
      <c r="X41" s="17">
        <v>4.8151000000000002</v>
      </c>
      <c r="Y41" s="17">
        <v>8.2759</v>
      </c>
      <c r="AA41" s="15">
        <v>75.369200000000006</v>
      </c>
      <c r="AB41" s="15">
        <v>138.2414</v>
      </c>
    </row>
    <row r="42" spans="1:28" ht="14.5" x14ac:dyDescent="0.35">
      <c r="A42" s="9">
        <v>31</v>
      </c>
      <c r="B42"/>
      <c r="C42"/>
      <c r="D42"/>
      <c r="E42"/>
      <c r="F42"/>
      <c r="G42"/>
      <c r="H42">
        <v>11.7</v>
      </c>
      <c r="I42">
        <v>12.709300000000001</v>
      </c>
      <c r="J42">
        <v>10.5777</v>
      </c>
      <c r="K42" s="17">
        <v>9.6123999999999992</v>
      </c>
      <c r="L42" s="17">
        <v>8.2273999999999994</v>
      </c>
      <c r="M42" s="17">
        <v>8.7708999999999993</v>
      </c>
      <c r="N42" s="17">
        <v>16.191099999999999</v>
      </c>
      <c r="O42" s="17">
        <v>13.894600000000001</v>
      </c>
      <c r="P42" s="17">
        <v>12.310600000000001</v>
      </c>
      <c r="Q42" s="17">
        <v>14.9894</v>
      </c>
      <c r="R42" s="17">
        <v>10.9976</v>
      </c>
      <c r="S42" s="17">
        <v>10.083299999999999</v>
      </c>
      <c r="T42" s="17">
        <v>14.7576</v>
      </c>
      <c r="U42" s="17">
        <v>11.920299999999999</v>
      </c>
      <c r="V42" s="17">
        <v>9.6922999999999995</v>
      </c>
      <c r="W42" s="17">
        <v>9.0337999999999994</v>
      </c>
      <c r="X42" s="17">
        <v>6.2401</v>
      </c>
      <c r="Y42" s="17">
        <v>7.8230000000000004</v>
      </c>
      <c r="AA42" s="15">
        <v>68.465600000000009</v>
      </c>
      <c r="AB42" s="15">
        <v>154.10569999999998</v>
      </c>
    </row>
    <row r="43" spans="1:28" ht="14.5" x14ac:dyDescent="0.35">
      <c r="A43" s="9">
        <v>32</v>
      </c>
      <c r="B43"/>
      <c r="C43"/>
      <c r="D43"/>
      <c r="E43"/>
      <c r="F43"/>
      <c r="G43"/>
      <c r="H43">
        <v>12.7506</v>
      </c>
      <c r="I43">
        <v>13.1028</v>
      </c>
      <c r="J43">
        <v>10.959</v>
      </c>
      <c r="K43" s="17">
        <v>7.0518999999999998</v>
      </c>
      <c r="L43" s="17">
        <v>8.5943000000000005</v>
      </c>
      <c r="M43" s="17">
        <v>16.897400000000001</v>
      </c>
      <c r="N43" s="17">
        <v>15.8133</v>
      </c>
      <c r="O43" s="17">
        <v>12.6259</v>
      </c>
      <c r="P43" s="17">
        <v>14.695499999999999</v>
      </c>
      <c r="Q43" s="17">
        <v>16.117699999999999</v>
      </c>
      <c r="R43" s="17">
        <v>19.651800000000001</v>
      </c>
      <c r="S43" s="17">
        <v>14.289</v>
      </c>
      <c r="T43" s="17">
        <v>18.132400000000001</v>
      </c>
      <c r="U43" s="17">
        <v>18.994</v>
      </c>
      <c r="V43" s="17">
        <v>11.588200000000001</v>
      </c>
      <c r="W43" s="17">
        <v>9.7013999999999996</v>
      </c>
      <c r="X43" s="17">
        <v>8.9431999999999992</v>
      </c>
      <c r="Y43" s="17">
        <v>10.0466</v>
      </c>
      <c r="AA43" s="15">
        <v>73.171500000000009</v>
      </c>
      <c r="AB43" s="15">
        <v>132.1199</v>
      </c>
    </row>
    <row r="44" spans="1:28" ht="14.5" x14ac:dyDescent="0.35">
      <c r="A44" s="9">
        <v>33</v>
      </c>
      <c r="B44"/>
      <c r="C44"/>
      <c r="D44"/>
      <c r="E44"/>
      <c r="F44"/>
      <c r="G44"/>
      <c r="H44">
        <v>12.0557</v>
      </c>
      <c r="I44">
        <v>11.7967</v>
      </c>
      <c r="J44">
        <v>10.137499999999999</v>
      </c>
      <c r="K44" s="17">
        <v>7.9196</v>
      </c>
      <c r="L44" s="17">
        <v>11.184799999999999</v>
      </c>
      <c r="M44" s="17">
        <v>15.982200000000001</v>
      </c>
      <c r="N44" s="17">
        <v>15.0726</v>
      </c>
      <c r="O44" s="17">
        <v>11.414400000000001</v>
      </c>
      <c r="P44" s="17">
        <v>13.361499999999999</v>
      </c>
      <c r="Q44" s="17">
        <v>13.198499999999999</v>
      </c>
      <c r="R44" s="17">
        <v>14.2372</v>
      </c>
      <c r="S44" s="17">
        <v>10.618499999999999</v>
      </c>
      <c r="T44" s="17">
        <v>7.4093999999999998</v>
      </c>
      <c r="U44" s="17">
        <v>12.3932</v>
      </c>
      <c r="V44" s="17">
        <v>10.5862</v>
      </c>
      <c r="W44" s="17">
        <v>8.0343</v>
      </c>
      <c r="X44" s="17">
        <v>8.5984999999999996</v>
      </c>
      <c r="Y44" s="17">
        <v>10.770300000000001</v>
      </c>
      <c r="AA44" s="15">
        <v>71.124600000000001</v>
      </c>
      <c r="AB44" s="15">
        <v>140.40440000000001</v>
      </c>
    </row>
    <row r="45" spans="1:28" ht="14.5" x14ac:dyDescent="0.35">
      <c r="A45" s="9">
        <v>34</v>
      </c>
      <c r="B45"/>
      <c r="C45"/>
      <c r="D45"/>
      <c r="E45"/>
      <c r="F45"/>
      <c r="G45"/>
      <c r="H45">
        <v>12.6721</v>
      </c>
      <c r="I45">
        <v>12.383599999999999</v>
      </c>
      <c r="J45">
        <v>9.7326999999999995</v>
      </c>
      <c r="K45" s="17">
        <v>8.3423999999999996</v>
      </c>
      <c r="L45" s="17">
        <v>7.9591000000000003</v>
      </c>
      <c r="M45" s="17">
        <v>8.2164000000000001</v>
      </c>
      <c r="N45" s="17">
        <v>14.39</v>
      </c>
      <c r="O45" s="17">
        <v>15.688700000000001</v>
      </c>
      <c r="P45" s="17">
        <v>12.8209</v>
      </c>
      <c r="Q45" s="17">
        <v>12.113099999999999</v>
      </c>
      <c r="R45" s="17">
        <v>8.9346999999999994</v>
      </c>
      <c r="S45" s="17">
        <v>8.5382999999999996</v>
      </c>
      <c r="T45" s="17">
        <v>13.118</v>
      </c>
      <c r="U45" s="17">
        <v>11.9938</v>
      </c>
      <c r="V45" s="17">
        <v>6.6950000000000003</v>
      </c>
      <c r="W45" s="17">
        <v>10.8735</v>
      </c>
      <c r="X45" s="17">
        <v>9.0173000000000005</v>
      </c>
      <c r="Y45" s="17">
        <v>8.9275000000000002</v>
      </c>
      <c r="AA45" s="15">
        <v>61.703400000000002</v>
      </c>
      <c r="AB45" s="15">
        <v>155.12139999999999</v>
      </c>
    </row>
    <row r="46" spans="1:28" ht="14.5" x14ac:dyDescent="0.35">
      <c r="A46" s="9">
        <v>35</v>
      </c>
      <c r="B46"/>
      <c r="C46"/>
      <c r="D46"/>
      <c r="E46"/>
      <c r="F46"/>
      <c r="G46"/>
      <c r="H46">
        <v>11.4069</v>
      </c>
      <c r="I46">
        <v>10.177099999999999</v>
      </c>
      <c r="J46">
        <v>14.8361</v>
      </c>
      <c r="K46" s="17">
        <v>10.409800000000001</v>
      </c>
      <c r="L46" s="17">
        <v>11.970800000000001</v>
      </c>
      <c r="M46" s="17">
        <v>10.386900000000001</v>
      </c>
      <c r="N46" s="17">
        <v>10.9894</v>
      </c>
      <c r="O46" s="17">
        <v>11.868</v>
      </c>
      <c r="P46" s="17">
        <v>14.469099999999999</v>
      </c>
      <c r="Q46" s="17">
        <v>13.3874</v>
      </c>
      <c r="R46" s="17">
        <v>11.072900000000001</v>
      </c>
      <c r="S46" s="17">
        <v>9.9162999999999997</v>
      </c>
      <c r="T46" s="17">
        <v>13.0273</v>
      </c>
      <c r="U46" s="17">
        <v>12.315099999999999</v>
      </c>
      <c r="V46" s="17">
        <v>10.615</v>
      </c>
      <c r="W46" s="17">
        <v>8.6095000000000006</v>
      </c>
      <c r="X46" s="17">
        <v>9.8231999999999999</v>
      </c>
      <c r="Y46" s="17">
        <v>11.896800000000001</v>
      </c>
      <c r="AA46" s="15">
        <v>52.218399999999995</v>
      </c>
      <c r="AB46" s="15">
        <v>128.6746</v>
      </c>
    </row>
    <row r="47" spans="1:28" ht="14.5" x14ac:dyDescent="0.35">
      <c r="A47" s="9">
        <v>36</v>
      </c>
      <c r="B47"/>
      <c r="C47"/>
      <c r="D47"/>
      <c r="E47"/>
      <c r="F47"/>
      <c r="G47"/>
      <c r="H47">
        <v>11.4832</v>
      </c>
      <c r="I47">
        <v>11.3726</v>
      </c>
      <c r="J47">
        <v>10.490600000000001</v>
      </c>
      <c r="K47" s="17">
        <v>9.5806000000000004</v>
      </c>
      <c r="L47" s="17">
        <v>9.3590999999999998</v>
      </c>
      <c r="M47" s="17">
        <v>15.422700000000001</v>
      </c>
      <c r="N47" s="17">
        <v>15.9282</v>
      </c>
      <c r="O47" s="17">
        <v>12.960800000000001</v>
      </c>
      <c r="P47" s="17">
        <v>13.9506</v>
      </c>
      <c r="Q47" s="17">
        <v>15.4124</v>
      </c>
      <c r="R47" s="17">
        <v>9.9638000000000009</v>
      </c>
      <c r="S47" s="17">
        <v>12.0463</v>
      </c>
      <c r="T47" s="17">
        <v>13.0829</v>
      </c>
      <c r="U47" s="17">
        <v>11.5059</v>
      </c>
      <c r="V47" s="17">
        <v>7.8127000000000004</v>
      </c>
      <c r="W47" s="17">
        <v>9.0839999999999996</v>
      </c>
      <c r="X47" s="17">
        <v>8.5440000000000005</v>
      </c>
      <c r="Y47" s="17">
        <v>8.5398999999999994</v>
      </c>
      <c r="AA47" s="15">
        <v>56.727099999999993</v>
      </c>
      <c r="AB47" s="15">
        <v>146.75899999999999</v>
      </c>
    </row>
    <row r="48" spans="1:28" ht="14.5" x14ac:dyDescent="0.35">
      <c r="A48" s="9">
        <v>37</v>
      </c>
      <c r="B48"/>
      <c r="C48"/>
      <c r="D48"/>
      <c r="E48"/>
      <c r="F48"/>
      <c r="G48"/>
      <c r="H48">
        <v>12.788500000000001</v>
      </c>
      <c r="I48">
        <v>9.8317999999999994</v>
      </c>
      <c r="J48">
        <v>8.0977999999999994</v>
      </c>
      <c r="K48" s="17">
        <v>9.1800999999999995</v>
      </c>
      <c r="L48" s="17">
        <v>11.8788</v>
      </c>
      <c r="M48" s="17">
        <v>9.5493000000000006</v>
      </c>
      <c r="N48" s="17">
        <v>17.395499999999998</v>
      </c>
      <c r="O48" s="17">
        <v>14.6347</v>
      </c>
      <c r="P48" s="17">
        <v>16.262599999999999</v>
      </c>
      <c r="Q48" s="17">
        <v>16.877099999999999</v>
      </c>
      <c r="R48" s="17">
        <v>14.473599999999999</v>
      </c>
      <c r="S48" s="17">
        <v>13.191599999999999</v>
      </c>
      <c r="T48" s="17">
        <v>18.748999999999999</v>
      </c>
      <c r="U48" s="17">
        <v>19.363499999999998</v>
      </c>
      <c r="V48" s="17">
        <v>13.812900000000001</v>
      </c>
      <c r="W48" s="17">
        <v>17.535399999999999</v>
      </c>
      <c r="X48" s="17">
        <v>14.2014</v>
      </c>
      <c r="Y48" s="17">
        <v>14.0099</v>
      </c>
      <c r="AA48" s="15">
        <v>65.685900000000004</v>
      </c>
      <c r="AB48" s="15">
        <v>146.49119999999999</v>
      </c>
    </row>
    <row r="49" spans="1:28" ht="14.5" x14ac:dyDescent="0.35">
      <c r="A49" s="9">
        <v>38</v>
      </c>
      <c r="B49"/>
      <c r="C49"/>
      <c r="D49"/>
      <c r="E49"/>
      <c r="F49"/>
      <c r="G49"/>
      <c r="H49">
        <v>12.051500000000001</v>
      </c>
      <c r="I49">
        <v>11.8368</v>
      </c>
      <c r="J49">
        <v>8.5767000000000007</v>
      </c>
      <c r="K49" s="17">
        <v>8.4049999999999994</v>
      </c>
      <c r="L49" s="17">
        <v>9.2570999999999994</v>
      </c>
      <c r="M49" s="17">
        <v>7.1310000000000002</v>
      </c>
      <c r="N49" s="17">
        <v>12.9475</v>
      </c>
      <c r="O49" s="17">
        <v>16.5016</v>
      </c>
      <c r="P49" s="17">
        <v>12.754</v>
      </c>
      <c r="Q49" s="17">
        <v>8.7775999999999996</v>
      </c>
      <c r="R49" s="17">
        <v>10.6907</v>
      </c>
      <c r="S49" s="17">
        <v>9.9570000000000007</v>
      </c>
      <c r="T49" s="17">
        <v>14.7624</v>
      </c>
      <c r="U49" s="17">
        <v>13.7689</v>
      </c>
      <c r="V49" s="17">
        <v>14.6206</v>
      </c>
      <c r="W49" s="17">
        <v>11.9975</v>
      </c>
      <c r="X49" s="17">
        <v>10.3835</v>
      </c>
      <c r="Y49" s="17">
        <v>10.9765</v>
      </c>
      <c r="AA49" s="15">
        <v>60.728400000000001</v>
      </c>
      <c r="AB49" s="15">
        <v>124.1451</v>
      </c>
    </row>
    <row r="50" spans="1:28" ht="14.5" x14ac:dyDescent="0.35">
      <c r="A50" s="9">
        <v>39</v>
      </c>
      <c r="B50"/>
      <c r="C50"/>
      <c r="D50"/>
      <c r="E50"/>
      <c r="F50"/>
      <c r="G50"/>
      <c r="H50">
        <v>11.857200000000001</v>
      </c>
      <c r="I50">
        <v>12.396699999999999</v>
      </c>
      <c r="J50">
        <v>6.7762000000000002</v>
      </c>
      <c r="K50" s="17">
        <v>10.9518</v>
      </c>
      <c r="L50" s="17">
        <v>6.8006000000000002</v>
      </c>
      <c r="M50" s="17">
        <v>13.1212</v>
      </c>
      <c r="N50" s="17">
        <v>16.917300000000001</v>
      </c>
      <c r="O50" s="17">
        <v>15.8081</v>
      </c>
      <c r="P50" s="17">
        <v>12.4032</v>
      </c>
      <c r="Q50" s="17">
        <v>12.3423</v>
      </c>
      <c r="R50" s="17">
        <v>10.482900000000001</v>
      </c>
      <c r="S50" s="17">
        <v>10.7874</v>
      </c>
      <c r="T50" s="17">
        <v>8.4080999999999992</v>
      </c>
      <c r="U50" s="17">
        <v>12.9299</v>
      </c>
      <c r="V50" s="17">
        <v>10.5694</v>
      </c>
      <c r="W50" s="17">
        <v>9.8794000000000004</v>
      </c>
      <c r="X50" s="17">
        <v>9.7378999999999998</v>
      </c>
      <c r="Y50" s="17">
        <v>10.709899999999999</v>
      </c>
      <c r="AA50" s="15">
        <v>61.258099999999999</v>
      </c>
      <c r="AB50" s="15">
        <v>131.1069</v>
      </c>
    </row>
    <row r="51" spans="1:28" ht="14.5" x14ac:dyDescent="0.35">
      <c r="A51" s="9">
        <v>40</v>
      </c>
      <c r="B51"/>
      <c r="C51"/>
      <c r="D51"/>
      <c r="E51"/>
      <c r="F51"/>
      <c r="G51"/>
      <c r="H51">
        <v>12.975</v>
      </c>
      <c r="I51">
        <v>14.183199999999999</v>
      </c>
      <c r="J51">
        <v>9.9963999999999995</v>
      </c>
      <c r="K51" s="17">
        <v>13.7933</v>
      </c>
      <c r="L51" s="17">
        <v>12.066000000000001</v>
      </c>
      <c r="M51" s="17">
        <v>12.3553</v>
      </c>
      <c r="N51" s="17">
        <v>14.743499999999999</v>
      </c>
      <c r="O51" s="17">
        <v>15.0115</v>
      </c>
      <c r="P51" s="17">
        <v>12.6761</v>
      </c>
      <c r="Q51" s="17">
        <v>10.200900000000001</v>
      </c>
      <c r="R51" s="17">
        <v>9.1532999999999998</v>
      </c>
      <c r="S51" s="17">
        <v>7.1230000000000002</v>
      </c>
      <c r="T51" s="17">
        <v>13.526999999999999</v>
      </c>
      <c r="U51" s="17">
        <v>12.946</v>
      </c>
      <c r="V51" s="17">
        <v>11.8133</v>
      </c>
      <c r="W51" s="17">
        <v>10.206200000000001</v>
      </c>
      <c r="X51" s="17">
        <v>10.483700000000001</v>
      </c>
      <c r="Y51" s="17">
        <v>10.3569</v>
      </c>
      <c r="AA51" s="15">
        <v>76.732399999999998</v>
      </c>
      <c r="AB51" s="15">
        <v>113.61810000000003</v>
      </c>
    </row>
    <row r="52" spans="1:28" ht="14.5" x14ac:dyDescent="0.35">
      <c r="A52" s="9">
        <v>41</v>
      </c>
      <c r="B52"/>
      <c r="C52"/>
      <c r="D52"/>
      <c r="E52"/>
      <c r="F52"/>
      <c r="G52"/>
      <c r="H52">
        <v>11.965999999999999</v>
      </c>
      <c r="I52">
        <v>10.7279</v>
      </c>
      <c r="J52">
        <v>14.4244</v>
      </c>
      <c r="K52" s="17">
        <v>7.2386999999999997</v>
      </c>
      <c r="L52" s="17">
        <v>8.9783000000000008</v>
      </c>
      <c r="M52" s="17">
        <v>15.1303</v>
      </c>
      <c r="N52" s="17">
        <v>17.006900000000002</v>
      </c>
      <c r="O52" s="17">
        <v>14.5618</v>
      </c>
      <c r="P52" s="17">
        <v>13.8027</v>
      </c>
      <c r="Q52" s="17">
        <v>14.0509</v>
      </c>
      <c r="R52" s="17">
        <v>11.0932</v>
      </c>
      <c r="S52" s="17">
        <v>11.1145</v>
      </c>
      <c r="T52" s="17">
        <v>19.148099999999999</v>
      </c>
      <c r="U52" s="17">
        <v>15.8886</v>
      </c>
      <c r="V52" s="17">
        <v>11.2125</v>
      </c>
      <c r="W52" s="17">
        <v>10.518599999999999</v>
      </c>
      <c r="X52" s="17">
        <v>6.0974000000000004</v>
      </c>
      <c r="Y52" s="17">
        <v>9.6105</v>
      </c>
      <c r="AA52" s="15">
        <v>61.597700000000003</v>
      </c>
      <c r="AB52" s="15">
        <v>137.93370000000002</v>
      </c>
    </row>
    <row r="53" spans="1:28" ht="14.5" x14ac:dyDescent="0.35">
      <c r="A53" s="9">
        <v>42</v>
      </c>
      <c r="B53"/>
      <c r="C53"/>
      <c r="D53"/>
      <c r="E53"/>
      <c r="F53"/>
      <c r="G53"/>
      <c r="H53">
        <v>14.970700000000001</v>
      </c>
      <c r="I53">
        <v>12.929399999999999</v>
      </c>
      <c r="J53">
        <v>9.8137000000000008</v>
      </c>
      <c r="K53" s="17">
        <v>9.1898</v>
      </c>
      <c r="L53" s="17">
        <v>8.4906000000000006</v>
      </c>
      <c r="M53" s="17">
        <v>17.7773</v>
      </c>
      <c r="N53" s="17">
        <v>14.635</v>
      </c>
      <c r="O53" s="17">
        <v>12.1632</v>
      </c>
      <c r="P53" s="17">
        <v>15.946899999999999</v>
      </c>
      <c r="Q53" s="17">
        <v>12.652799999999999</v>
      </c>
      <c r="R53" s="17">
        <v>11.3583</v>
      </c>
      <c r="S53" s="17">
        <v>6.5350999999999999</v>
      </c>
      <c r="T53" s="17">
        <v>11.643800000000001</v>
      </c>
      <c r="U53" s="17">
        <v>10.6113</v>
      </c>
      <c r="V53" s="17">
        <v>12.5258</v>
      </c>
      <c r="W53" s="17">
        <v>8.7532999999999994</v>
      </c>
      <c r="X53" s="17">
        <v>6.9207000000000001</v>
      </c>
      <c r="Y53" s="17">
        <v>8.3736999999999995</v>
      </c>
      <c r="AA53" s="15">
        <v>69.356000000000009</v>
      </c>
      <c r="AB53" s="15">
        <v>170.59900000000002</v>
      </c>
    </row>
    <row r="54" spans="1:28" ht="14.5" x14ac:dyDescent="0.35">
      <c r="A54" s="9">
        <v>43</v>
      </c>
      <c r="B54"/>
      <c r="C54"/>
      <c r="D54"/>
      <c r="E54"/>
      <c r="F54"/>
      <c r="G54"/>
      <c r="H54">
        <v>12.3569</v>
      </c>
      <c r="I54">
        <v>12.4924</v>
      </c>
      <c r="J54">
        <v>7.6138000000000003</v>
      </c>
      <c r="K54" s="17">
        <v>11.6135</v>
      </c>
      <c r="L54" s="17">
        <v>13.186999999999999</v>
      </c>
      <c r="M54" s="17">
        <v>13.861000000000001</v>
      </c>
      <c r="N54" s="17">
        <v>15.136799999999999</v>
      </c>
      <c r="O54" s="17">
        <v>12.770300000000001</v>
      </c>
      <c r="P54" s="17">
        <v>11.2834</v>
      </c>
      <c r="Q54" s="17">
        <v>10.0825</v>
      </c>
      <c r="R54" s="17">
        <v>13.2088</v>
      </c>
      <c r="S54" s="17">
        <v>11.5326</v>
      </c>
      <c r="T54" s="17">
        <v>13.486499999999999</v>
      </c>
      <c r="U54" s="17">
        <v>13.2081</v>
      </c>
      <c r="V54" s="17">
        <v>10.909800000000001</v>
      </c>
      <c r="W54" s="17">
        <v>9.9181000000000008</v>
      </c>
      <c r="X54" s="17">
        <v>8.3260000000000005</v>
      </c>
      <c r="Y54" s="17">
        <v>10.541499999999999</v>
      </c>
      <c r="AA54" s="15">
        <v>69.07650000000001</v>
      </c>
      <c r="AB54" s="15">
        <v>135.69460000000001</v>
      </c>
    </row>
    <row r="55" spans="1:28" ht="14.5" x14ac:dyDescent="0.35">
      <c r="A55" s="9">
        <v>44</v>
      </c>
      <c r="B55"/>
      <c r="C55"/>
      <c r="D55"/>
      <c r="E55"/>
      <c r="F55"/>
      <c r="G55"/>
      <c r="H55">
        <v>10.505100000000001</v>
      </c>
      <c r="I55">
        <v>12.7501</v>
      </c>
      <c r="J55">
        <v>7.6386000000000003</v>
      </c>
      <c r="K55" s="17">
        <v>9.4271999999999991</v>
      </c>
      <c r="L55" s="17">
        <v>7.1318999999999999</v>
      </c>
      <c r="M55" s="17">
        <v>14.250500000000001</v>
      </c>
      <c r="N55" s="17">
        <v>14.008599999999999</v>
      </c>
      <c r="O55" s="17">
        <v>12.7508</v>
      </c>
      <c r="P55" s="17">
        <v>13.1623</v>
      </c>
      <c r="Q55" s="17">
        <v>10.1912</v>
      </c>
      <c r="R55" s="17">
        <v>14.3294</v>
      </c>
      <c r="S55" s="17">
        <v>6.4104000000000001</v>
      </c>
      <c r="T55" s="17">
        <v>15.1462</v>
      </c>
      <c r="U55" s="17">
        <v>17.803699999999999</v>
      </c>
      <c r="V55" s="17">
        <v>12.571999999999999</v>
      </c>
      <c r="W55" s="17">
        <v>15.4115</v>
      </c>
      <c r="X55" s="17">
        <v>10.668900000000001</v>
      </c>
      <c r="Y55" s="17">
        <v>12.666399999999999</v>
      </c>
      <c r="AA55" s="15">
        <v>59.3063</v>
      </c>
      <c r="AB55" s="15">
        <v>133.11080000000001</v>
      </c>
    </row>
    <row r="56" spans="1:28" ht="14.5" x14ac:dyDescent="0.35">
      <c r="A56" s="9">
        <v>45</v>
      </c>
      <c r="B56"/>
      <c r="C56"/>
      <c r="D56"/>
      <c r="E56"/>
      <c r="F56"/>
      <c r="G56"/>
      <c r="H56">
        <v>12.512</v>
      </c>
      <c r="I56">
        <v>8.5947999999999993</v>
      </c>
      <c r="J56">
        <v>6.3437000000000001</v>
      </c>
      <c r="K56" s="17">
        <v>6.8438999999999997</v>
      </c>
      <c r="L56" s="17">
        <v>10.2247</v>
      </c>
      <c r="M56" s="17">
        <v>7.6993</v>
      </c>
      <c r="N56" s="17">
        <v>11.1875</v>
      </c>
      <c r="O56" s="17">
        <v>9.6563999999999997</v>
      </c>
      <c r="P56" s="17">
        <v>13.419</v>
      </c>
      <c r="Q56" s="17">
        <v>10.7475</v>
      </c>
      <c r="R56" s="17">
        <v>7.9870999999999999</v>
      </c>
      <c r="S56" s="17">
        <v>12.001899999999999</v>
      </c>
      <c r="T56" s="17">
        <v>13.6602</v>
      </c>
      <c r="U56" s="17">
        <v>11.824400000000001</v>
      </c>
      <c r="V56" s="17">
        <v>11.287699999999999</v>
      </c>
      <c r="W56" s="17">
        <v>9.1640999999999995</v>
      </c>
      <c r="X56" s="17">
        <v>7.1247999999999996</v>
      </c>
      <c r="Y56" s="17">
        <v>10.614000000000001</v>
      </c>
      <c r="AA56" s="15">
        <v>69.187599999999989</v>
      </c>
      <c r="AB56" s="15">
        <v>137.99</v>
      </c>
    </row>
    <row r="57" spans="1:28" ht="14.5" x14ac:dyDescent="0.35">
      <c r="A57" s="9">
        <v>46</v>
      </c>
      <c r="B57"/>
      <c r="C57"/>
      <c r="D57"/>
      <c r="E57"/>
      <c r="F57"/>
      <c r="G57"/>
      <c r="H57">
        <v>11.424300000000001</v>
      </c>
      <c r="I57">
        <v>12.428000000000001</v>
      </c>
      <c r="J57">
        <v>8.8569999999999993</v>
      </c>
      <c r="K57" s="17">
        <v>8.7258999999999993</v>
      </c>
      <c r="L57" s="17">
        <v>8.3278999999999996</v>
      </c>
      <c r="M57" s="17">
        <v>6.9640000000000004</v>
      </c>
      <c r="N57" s="17">
        <v>15.1188</v>
      </c>
      <c r="O57" s="17">
        <v>16.171199999999999</v>
      </c>
      <c r="P57" s="17">
        <v>14.3062</v>
      </c>
      <c r="Q57" s="17">
        <v>13.8927</v>
      </c>
      <c r="R57" s="17">
        <v>13.364100000000001</v>
      </c>
      <c r="S57" s="17">
        <v>12.34</v>
      </c>
      <c r="T57" s="17">
        <v>12.6412</v>
      </c>
      <c r="U57" s="17">
        <v>12.8269</v>
      </c>
      <c r="V57" s="17">
        <v>9.1456</v>
      </c>
      <c r="W57" s="17">
        <v>7.4004000000000003</v>
      </c>
      <c r="X57" s="17">
        <v>8.3164999999999996</v>
      </c>
      <c r="Y57" s="17">
        <v>11.2354</v>
      </c>
      <c r="AA57" s="15">
        <v>67.708800000000011</v>
      </c>
      <c r="AB57" s="15">
        <v>138.83150000000001</v>
      </c>
    </row>
    <row r="58" spans="1:28" ht="14.5" x14ac:dyDescent="0.35">
      <c r="A58" s="9">
        <v>47</v>
      </c>
      <c r="B58"/>
      <c r="C58"/>
      <c r="D58"/>
      <c r="E58"/>
      <c r="F58"/>
      <c r="G58"/>
      <c r="H58">
        <v>12.2263</v>
      </c>
      <c r="I58">
        <v>12.1608</v>
      </c>
      <c r="J58">
        <v>8.7332999999999998</v>
      </c>
      <c r="K58" s="17">
        <v>7.0701999999999998</v>
      </c>
      <c r="L58" s="17">
        <v>7.8040000000000003</v>
      </c>
      <c r="M58" s="17">
        <v>17.691299999999998</v>
      </c>
      <c r="N58" s="17">
        <v>14.5784</v>
      </c>
      <c r="O58" s="17">
        <v>14.4435</v>
      </c>
      <c r="P58" s="17">
        <v>13.997199999999999</v>
      </c>
      <c r="Q58" s="17">
        <v>14.109500000000001</v>
      </c>
      <c r="R58" s="17">
        <v>12.3588</v>
      </c>
      <c r="S58" s="17">
        <v>10.407400000000001</v>
      </c>
      <c r="T58" s="17">
        <v>17.903199999999998</v>
      </c>
      <c r="U58" s="17">
        <v>12.360799999999999</v>
      </c>
      <c r="V58" s="17">
        <v>7.5079000000000002</v>
      </c>
      <c r="W58" s="17">
        <v>11.1637</v>
      </c>
      <c r="X58" s="17">
        <v>7.7766999999999999</v>
      </c>
      <c r="Y58" s="17">
        <v>9.8841000000000001</v>
      </c>
      <c r="AA58" s="15">
        <v>61.326300000000003</v>
      </c>
      <c r="AB58" s="15">
        <v>190.50720000000001</v>
      </c>
    </row>
    <row r="59" spans="1:28" ht="14.5" x14ac:dyDescent="0.35">
      <c r="A59" s="9">
        <v>48</v>
      </c>
      <c r="B59"/>
      <c r="C59"/>
      <c r="D59"/>
      <c r="E59"/>
      <c r="F59"/>
      <c r="G59"/>
      <c r="H59">
        <v>11.659599999999999</v>
      </c>
      <c r="I59">
        <v>12.457800000000001</v>
      </c>
      <c r="J59">
        <v>6.4135999999999997</v>
      </c>
      <c r="K59" s="17">
        <v>12.3668</v>
      </c>
      <c r="L59" s="17">
        <v>8.7597000000000005</v>
      </c>
      <c r="M59" s="17">
        <v>9.0709</v>
      </c>
      <c r="N59" s="17">
        <v>9.9298999999999999</v>
      </c>
      <c r="O59" s="17">
        <v>13.9236</v>
      </c>
      <c r="P59" s="17">
        <v>11.0276</v>
      </c>
      <c r="Q59" s="17">
        <v>9.7783999999999995</v>
      </c>
      <c r="R59" s="17">
        <v>7.6292</v>
      </c>
      <c r="S59" s="17">
        <v>13.1684</v>
      </c>
      <c r="T59" s="17">
        <v>13.1694</v>
      </c>
      <c r="U59" s="17">
        <v>11.508800000000001</v>
      </c>
      <c r="V59" s="17">
        <v>7.4901999999999997</v>
      </c>
      <c r="W59" s="17">
        <v>8.5327000000000002</v>
      </c>
      <c r="X59" s="17">
        <v>9.8428000000000004</v>
      </c>
      <c r="Y59" s="17">
        <v>8.1440999999999999</v>
      </c>
      <c r="AA59" s="15">
        <v>57.258100000000006</v>
      </c>
      <c r="AB59" s="15">
        <v>148.1378</v>
      </c>
    </row>
    <row r="60" spans="1:28" ht="14.5" x14ac:dyDescent="0.35">
      <c r="A60" s="9">
        <v>49</v>
      </c>
      <c r="B60"/>
      <c r="C60"/>
      <c r="D60"/>
      <c r="E60"/>
      <c r="F60"/>
      <c r="G60"/>
      <c r="H60">
        <v>10.9399</v>
      </c>
      <c r="I60">
        <v>12.401199999999999</v>
      </c>
      <c r="J60">
        <v>10.186</v>
      </c>
      <c r="K60" s="17">
        <v>5.8064</v>
      </c>
      <c r="L60" s="17">
        <v>12.851900000000001</v>
      </c>
      <c r="M60" s="17">
        <v>9.0726999999999993</v>
      </c>
      <c r="N60" s="17">
        <v>15.3622</v>
      </c>
      <c r="O60" s="17">
        <v>14.786099999999999</v>
      </c>
      <c r="P60" s="17">
        <v>15.219200000000001</v>
      </c>
      <c r="Q60" s="17">
        <v>10.589600000000001</v>
      </c>
      <c r="R60" s="17">
        <v>14.718299999999999</v>
      </c>
      <c r="S60" s="17">
        <v>7.2713999999999999</v>
      </c>
      <c r="T60" s="17">
        <v>7.6211000000000002</v>
      </c>
      <c r="U60" s="17">
        <v>7.9485000000000001</v>
      </c>
      <c r="V60" s="17">
        <v>8.5124999999999993</v>
      </c>
      <c r="W60" s="17">
        <v>7.3792</v>
      </c>
      <c r="X60" s="17">
        <v>9.4700000000000006</v>
      </c>
      <c r="Y60" s="17">
        <v>12.2288</v>
      </c>
      <c r="AA60" s="15">
        <v>61.903700000000008</v>
      </c>
      <c r="AB60" s="15">
        <v>140.97580000000002</v>
      </c>
    </row>
    <row r="61" spans="1:28" ht="14.5" x14ac:dyDescent="0.35">
      <c r="A61" s="9">
        <v>50</v>
      </c>
      <c r="B61"/>
      <c r="C61"/>
      <c r="D61"/>
      <c r="E61"/>
      <c r="F61"/>
      <c r="G61"/>
      <c r="H61">
        <v>13.538</v>
      </c>
      <c r="I61">
        <v>11.7562</v>
      </c>
      <c r="J61">
        <v>11.868399999999999</v>
      </c>
      <c r="K61" s="17">
        <v>13.1317</v>
      </c>
      <c r="L61" s="17">
        <v>10.049200000000001</v>
      </c>
      <c r="M61" s="17">
        <v>16.3889</v>
      </c>
      <c r="N61" s="17">
        <v>10.1539</v>
      </c>
      <c r="O61" s="17">
        <v>9.8585999999999991</v>
      </c>
      <c r="P61" s="17">
        <v>9.8307000000000002</v>
      </c>
      <c r="Q61" s="17">
        <v>9.5382999999999996</v>
      </c>
      <c r="R61" s="17">
        <v>7.3869999999999996</v>
      </c>
      <c r="S61" s="17">
        <v>6.3417000000000003</v>
      </c>
      <c r="T61" s="17">
        <v>12.3095</v>
      </c>
      <c r="U61" s="17">
        <v>11.8268</v>
      </c>
      <c r="V61" s="17">
        <v>12.9137</v>
      </c>
      <c r="W61" s="17">
        <v>10.366899999999999</v>
      </c>
      <c r="X61" s="17">
        <v>4.8151000000000002</v>
      </c>
      <c r="Y61" s="17">
        <v>8.2759</v>
      </c>
      <c r="AA61" s="15">
        <v>75.369200000000006</v>
      </c>
      <c r="AB61" s="15">
        <v>138.2414</v>
      </c>
    </row>
    <row r="62" spans="1:28" ht="14.5" x14ac:dyDescent="0.35">
      <c r="A62" s="9">
        <v>51</v>
      </c>
      <c r="B62"/>
      <c r="C62"/>
      <c r="D62"/>
      <c r="E62"/>
      <c r="F62"/>
      <c r="G62"/>
      <c r="H62">
        <v>11.7</v>
      </c>
      <c r="I62">
        <v>12.709300000000001</v>
      </c>
      <c r="J62">
        <v>10.5777</v>
      </c>
      <c r="K62" s="17">
        <v>9.6123999999999992</v>
      </c>
      <c r="L62" s="17">
        <v>8.2273999999999994</v>
      </c>
      <c r="M62" s="17">
        <v>8.7708999999999993</v>
      </c>
      <c r="N62" s="17">
        <v>16.191099999999999</v>
      </c>
      <c r="O62" s="17">
        <v>13.894600000000001</v>
      </c>
      <c r="P62" s="17">
        <v>12.310600000000001</v>
      </c>
      <c r="Q62" s="17">
        <v>14.9894</v>
      </c>
      <c r="R62" s="17">
        <v>10.9976</v>
      </c>
      <c r="S62" s="17">
        <v>10.083299999999999</v>
      </c>
      <c r="T62" s="17">
        <v>14.7576</v>
      </c>
      <c r="U62" s="17">
        <v>11.920299999999999</v>
      </c>
      <c r="V62" s="17">
        <v>9.6922999999999995</v>
      </c>
      <c r="W62" s="17">
        <v>9.0337999999999994</v>
      </c>
      <c r="X62" s="17">
        <v>6.2401</v>
      </c>
      <c r="Y62" s="17">
        <v>7.8230000000000004</v>
      </c>
      <c r="AA62" s="15">
        <v>68.465600000000009</v>
      </c>
      <c r="AB62" s="15">
        <v>154.10569999999998</v>
      </c>
    </row>
    <row r="63" spans="1:28" ht="14.5" x14ac:dyDescent="0.35">
      <c r="A63" s="9">
        <v>52</v>
      </c>
      <c r="B63"/>
      <c r="C63"/>
      <c r="D63"/>
      <c r="E63"/>
      <c r="F63"/>
      <c r="G63"/>
      <c r="H63">
        <v>12.7506</v>
      </c>
      <c r="I63">
        <v>13.1028</v>
      </c>
      <c r="J63">
        <v>10.959</v>
      </c>
      <c r="K63" s="17">
        <v>7.0518999999999998</v>
      </c>
      <c r="L63" s="17">
        <v>8.5943000000000005</v>
      </c>
      <c r="M63" s="17">
        <v>16.897400000000001</v>
      </c>
      <c r="N63" s="17">
        <v>15.8133</v>
      </c>
      <c r="O63" s="17">
        <v>12.6259</v>
      </c>
      <c r="P63" s="17">
        <v>14.695499999999999</v>
      </c>
      <c r="Q63" s="17">
        <v>16.117699999999999</v>
      </c>
      <c r="R63" s="17">
        <v>19.651800000000001</v>
      </c>
      <c r="S63" s="17">
        <v>14.289</v>
      </c>
      <c r="T63" s="17">
        <v>18.132400000000001</v>
      </c>
      <c r="U63" s="17">
        <v>18.994</v>
      </c>
      <c r="V63" s="17">
        <v>11.588200000000001</v>
      </c>
      <c r="W63" s="17">
        <v>9.7013999999999996</v>
      </c>
      <c r="X63" s="17">
        <v>8.9431999999999992</v>
      </c>
      <c r="Y63" s="17">
        <v>10.0466</v>
      </c>
      <c r="AA63" s="15">
        <v>73.171500000000009</v>
      </c>
      <c r="AB63" s="15">
        <v>132.1199</v>
      </c>
    </row>
    <row r="64" spans="1:28" ht="14.5" x14ac:dyDescent="0.35">
      <c r="A64" s="9">
        <v>53</v>
      </c>
      <c r="B64"/>
      <c r="C64"/>
      <c r="D64"/>
      <c r="E64"/>
      <c r="F64"/>
      <c r="G64"/>
      <c r="H64">
        <v>12.0557</v>
      </c>
      <c r="I64">
        <v>11.7967</v>
      </c>
      <c r="J64">
        <v>10.137499999999999</v>
      </c>
      <c r="K64" s="17">
        <v>7.9196</v>
      </c>
      <c r="L64" s="17">
        <v>11.184799999999999</v>
      </c>
      <c r="M64" s="17">
        <v>15.982200000000001</v>
      </c>
      <c r="N64" s="17">
        <v>15.0726</v>
      </c>
      <c r="O64" s="17">
        <v>11.414400000000001</v>
      </c>
      <c r="P64" s="17">
        <v>13.361499999999999</v>
      </c>
      <c r="Q64" s="17">
        <v>13.198499999999999</v>
      </c>
      <c r="R64" s="17">
        <v>14.2372</v>
      </c>
      <c r="S64" s="17">
        <v>10.618499999999999</v>
      </c>
      <c r="T64" s="17">
        <v>7.4093999999999998</v>
      </c>
      <c r="U64" s="17">
        <v>12.3932</v>
      </c>
      <c r="V64" s="17">
        <v>10.5862</v>
      </c>
      <c r="W64" s="17">
        <v>8.0343</v>
      </c>
      <c r="X64" s="17">
        <v>8.5984999999999996</v>
      </c>
      <c r="Y64" s="17">
        <v>10.770300000000001</v>
      </c>
      <c r="AA64" s="15">
        <v>71.124600000000001</v>
      </c>
      <c r="AB64" s="15">
        <v>140.40440000000001</v>
      </c>
    </row>
    <row r="65" spans="1:28" ht="14.5" x14ac:dyDescent="0.35">
      <c r="A65" s="9">
        <v>54</v>
      </c>
      <c r="B65"/>
      <c r="C65"/>
      <c r="D65"/>
      <c r="E65"/>
      <c r="F65"/>
      <c r="G65"/>
      <c r="H65">
        <v>12.6721</v>
      </c>
      <c r="I65">
        <v>12.383599999999999</v>
      </c>
      <c r="J65">
        <v>9.7326999999999995</v>
      </c>
      <c r="K65" s="17">
        <v>8.3423999999999996</v>
      </c>
      <c r="L65" s="17">
        <v>7.9591000000000003</v>
      </c>
      <c r="M65" s="17">
        <v>8.2164000000000001</v>
      </c>
      <c r="N65" s="17">
        <v>14.39</v>
      </c>
      <c r="O65" s="17">
        <v>15.688700000000001</v>
      </c>
      <c r="P65" s="17">
        <v>12.8209</v>
      </c>
      <c r="Q65" s="17">
        <v>12.113099999999999</v>
      </c>
      <c r="R65" s="17">
        <v>8.9346999999999994</v>
      </c>
      <c r="S65" s="17">
        <v>8.5382999999999996</v>
      </c>
      <c r="T65" s="17">
        <v>13.118</v>
      </c>
      <c r="U65" s="17">
        <v>11.9938</v>
      </c>
      <c r="V65" s="17">
        <v>6.6950000000000003</v>
      </c>
      <c r="W65" s="17">
        <v>10.8735</v>
      </c>
      <c r="X65" s="17">
        <v>9.0173000000000005</v>
      </c>
      <c r="Y65" s="17">
        <v>8.9275000000000002</v>
      </c>
      <c r="AA65" s="15">
        <v>61.703400000000002</v>
      </c>
      <c r="AB65" s="15">
        <v>155.12139999999999</v>
      </c>
    </row>
    <row r="66" spans="1:28" ht="14.5" x14ac:dyDescent="0.35">
      <c r="A66" s="9">
        <v>55</v>
      </c>
      <c r="B66"/>
      <c r="C66"/>
      <c r="D66"/>
      <c r="E66"/>
      <c r="F66"/>
      <c r="G66"/>
      <c r="H66">
        <v>11.4069</v>
      </c>
      <c r="I66">
        <v>10.177099999999999</v>
      </c>
      <c r="J66">
        <v>14.8361</v>
      </c>
      <c r="K66" s="17">
        <v>10.409800000000001</v>
      </c>
      <c r="L66" s="17">
        <v>11.970800000000001</v>
      </c>
      <c r="M66" s="17">
        <v>10.386900000000001</v>
      </c>
      <c r="N66" s="17">
        <v>10.9894</v>
      </c>
      <c r="O66" s="17">
        <v>11.868</v>
      </c>
      <c r="P66" s="17">
        <v>14.469099999999999</v>
      </c>
      <c r="Q66" s="17">
        <v>13.3874</v>
      </c>
      <c r="R66" s="17">
        <v>11.072900000000001</v>
      </c>
      <c r="S66" s="17">
        <v>9.9162999999999997</v>
      </c>
      <c r="T66" s="17">
        <v>13.0273</v>
      </c>
      <c r="U66" s="17">
        <v>12.315099999999999</v>
      </c>
      <c r="V66" s="17">
        <v>10.615</v>
      </c>
      <c r="W66" s="17">
        <v>8.6095000000000006</v>
      </c>
      <c r="X66" s="17">
        <v>9.8231999999999999</v>
      </c>
      <c r="Y66" s="17">
        <v>11.896800000000001</v>
      </c>
      <c r="AA66" s="15">
        <v>52.218399999999995</v>
      </c>
      <c r="AB66" s="15">
        <v>128.6746</v>
      </c>
    </row>
    <row r="67" spans="1:28" ht="14.5" x14ac:dyDescent="0.35">
      <c r="A67" s="9">
        <v>56</v>
      </c>
      <c r="B67"/>
      <c r="C67"/>
      <c r="D67"/>
      <c r="E67"/>
      <c r="F67"/>
      <c r="G67"/>
      <c r="H67">
        <v>11.4832</v>
      </c>
      <c r="I67">
        <v>11.3726</v>
      </c>
      <c r="J67">
        <v>10.490600000000001</v>
      </c>
      <c r="K67" s="17">
        <v>9.5806000000000004</v>
      </c>
      <c r="L67" s="17">
        <v>9.3590999999999998</v>
      </c>
      <c r="M67" s="17">
        <v>15.422700000000001</v>
      </c>
      <c r="N67" s="17">
        <v>15.9282</v>
      </c>
      <c r="O67" s="17">
        <v>12.960800000000001</v>
      </c>
      <c r="P67" s="17">
        <v>13.9506</v>
      </c>
      <c r="Q67" s="17">
        <v>15.4124</v>
      </c>
      <c r="R67" s="17">
        <v>9.9638000000000009</v>
      </c>
      <c r="S67" s="17">
        <v>12.0463</v>
      </c>
      <c r="T67" s="17">
        <v>13.0829</v>
      </c>
      <c r="U67" s="17">
        <v>11.5059</v>
      </c>
      <c r="V67" s="17">
        <v>7.8127000000000004</v>
      </c>
      <c r="W67" s="17">
        <v>9.0839999999999996</v>
      </c>
      <c r="X67" s="17">
        <v>8.5440000000000005</v>
      </c>
      <c r="Y67" s="17">
        <v>8.5398999999999994</v>
      </c>
      <c r="AA67" s="15">
        <v>56.727099999999993</v>
      </c>
      <c r="AB67" s="15">
        <v>146.75899999999999</v>
      </c>
    </row>
    <row r="68" spans="1:28" ht="14.5" x14ac:dyDescent="0.35">
      <c r="A68" s="9">
        <v>57</v>
      </c>
      <c r="B68"/>
      <c r="C68"/>
      <c r="D68"/>
      <c r="E68"/>
      <c r="F68"/>
      <c r="G68"/>
      <c r="H68">
        <v>12.788500000000001</v>
      </c>
      <c r="I68">
        <v>9.8317999999999994</v>
      </c>
      <c r="J68">
        <v>8.0977999999999994</v>
      </c>
      <c r="K68" s="17">
        <v>9.1800999999999995</v>
      </c>
      <c r="L68" s="17">
        <v>11.8788</v>
      </c>
      <c r="M68" s="17">
        <v>9.5493000000000006</v>
      </c>
      <c r="N68" s="17">
        <v>17.395499999999998</v>
      </c>
      <c r="O68" s="17">
        <v>14.6347</v>
      </c>
      <c r="P68" s="17">
        <v>16.262599999999999</v>
      </c>
      <c r="Q68" s="17">
        <v>16.877099999999999</v>
      </c>
      <c r="R68" s="17">
        <v>14.473599999999999</v>
      </c>
      <c r="S68" s="17">
        <v>13.191599999999999</v>
      </c>
      <c r="T68" s="17">
        <v>18.748999999999999</v>
      </c>
      <c r="U68" s="17">
        <v>19.363499999999998</v>
      </c>
      <c r="V68" s="17">
        <v>13.812900000000001</v>
      </c>
      <c r="W68" s="17">
        <v>17.535399999999999</v>
      </c>
      <c r="X68" s="17">
        <v>14.2014</v>
      </c>
      <c r="Y68" s="17">
        <v>14.0099</v>
      </c>
      <c r="AA68" s="15">
        <v>65.685900000000004</v>
      </c>
      <c r="AB68" s="15">
        <v>146.49119999999999</v>
      </c>
    </row>
    <row r="69" spans="1:28" ht="14.5" x14ac:dyDescent="0.35">
      <c r="A69" s="9">
        <v>58</v>
      </c>
      <c r="B69"/>
      <c r="C69"/>
      <c r="D69"/>
      <c r="E69"/>
      <c r="F69"/>
      <c r="G69"/>
      <c r="H69">
        <v>12.051500000000001</v>
      </c>
      <c r="I69">
        <v>11.8368</v>
      </c>
      <c r="J69">
        <v>8.5767000000000007</v>
      </c>
      <c r="K69" s="17">
        <v>8.4049999999999994</v>
      </c>
      <c r="L69" s="17">
        <v>9.2570999999999994</v>
      </c>
      <c r="M69" s="17">
        <v>7.1310000000000002</v>
      </c>
      <c r="N69" s="17">
        <v>12.9475</v>
      </c>
      <c r="O69" s="17">
        <v>16.5016</v>
      </c>
      <c r="P69" s="17">
        <v>12.754</v>
      </c>
      <c r="Q69" s="17">
        <v>8.7775999999999996</v>
      </c>
      <c r="R69" s="17">
        <v>10.6907</v>
      </c>
      <c r="S69" s="17">
        <v>9.9570000000000007</v>
      </c>
      <c r="T69" s="17">
        <v>14.7624</v>
      </c>
      <c r="U69" s="17">
        <v>13.7689</v>
      </c>
      <c r="V69" s="17">
        <v>14.6206</v>
      </c>
      <c r="W69" s="17">
        <v>11.9975</v>
      </c>
      <c r="X69" s="17">
        <v>10.3835</v>
      </c>
      <c r="Y69" s="17">
        <v>10.9765</v>
      </c>
      <c r="AA69" s="15">
        <v>60.728400000000001</v>
      </c>
      <c r="AB69" s="15">
        <v>124.1451</v>
      </c>
    </row>
    <row r="70" spans="1:28" ht="14.5" x14ac:dyDescent="0.35">
      <c r="A70" s="9">
        <v>59</v>
      </c>
      <c r="B70"/>
      <c r="C70"/>
      <c r="D70"/>
      <c r="E70"/>
      <c r="F70"/>
      <c r="G70"/>
      <c r="H70">
        <v>11.857200000000001</v>
      </c>
      <c r="I70">
        <v>12.396699999999999</v>
      </c>
      <c r="J70">
        <v>6.7762000000000002</v>
      </c>
      <c r="K70" s="17">
        <v>10.9518</v>
      </c>
      <c r="L70" s="17">
        <v>6.8006000000000002</v>
      </c>
      <c r="M70" s="17">
        <v>13.1212</v>
      </c>
      <c r="N70" s="17">
        <v>16.917300000000001</v>
      </c>
      <c r="O70" s="17">
        <v>15.8081</v>
      </c>
      <c r="P70" s="17">
        <v>12.4032</v>
      </c>
      <c r="Q70" s="17">
        <v>12.3423</v>
      </c>
      <c r="R70" s="17">
        <v>10.482900000000001</v>
      </c>
      <c r="S70" s="17">
        <v>10.7874</v>
      </c>
      <c r="T70" s="17">
        <v>8.4080999999999992</v>
      </c>
      <c r="U70" s="17">
        <v>12.9299</v>
      </c>
      <c r="V70" s="17">
        <v>10.5694</v>
      </c>
      <c r="W70" s="17">
        <v>9.8794000000000004</v>
      </c>
      <c r="X70" s="17">
        <v>9.7378999999999998</v>
      </c>
      <c r="Y70" s="17">
        <v>10.709899999999999</v>
      </c>
      <c r="AA70" s="15">
        <v>61.258099999999999</v>
      </c>
      <c r="AB70" s="15">
        <v>131.1069</v>
      </c>
    </row>
    <row r="71" spans="1:28" ht="14.5" x14ac:dyDescent="0.35">
      <c r="A71" s="9">
        <v>60</v>
      </c>
      <c r="B71"/>
      <c r="C71"/>
      <c r="D71"/>
      <c r="E71"/>
      <c r="F71"/>
      <c r="G71"/>
      <c r="H71">
        <v>12.975</v>
      </c>
      <c r="I71">
        <v>14.183199999999999</v>
      </c>
      <c r="J71">
        <v>9.9963999999999995</v>
      </c>
      <c r="K71" s="17">
        <v>13.7933</v>
      </c>
      <c r="L71" s="17">
        <v>12.066000000000001</v>
      </c>
      <c r="M71" s="17">
        <v>12.3553</v>
      </c>
      <c r="N71" s="17">
        <v>14.743499999999999</v>
      </c>
      <c r="O71" s="17">
        <v>15.0115</v>
      </c>
      <c r="P71" s="17">
        <v>12.6761</v>
      </c>
      <c r="Q71" s="17">
        <v>10.200900000000001</v>
      </c>
      <c r="R71" s="17">
        <v>9.1532999999999998</v>
      </c>
      <c r="S71" s="17">
        <v>7.1230000000000002</v>
      </c>
      <c r="T71" s="17">
        <v>13.526999999999999</v>
      </c>
      <c r="U71" s="17">
        <v>12.946</v>
      </c>
      <c r="V71" s="17">
        <v>11.8133</v>
      </c>
      <c r="W71" s="17">
        <v>10.206200000000001</v>
      </c>
      <c r="X71" s="17">
        <v>10.483700000000001</v>
      </c>
      <c r="Y71" s="17">
        <v>10.3569</v>
      </c>
      <c r="AA71" s="15">
        <v>76.732399999999998</v>
      </c>
      <c r="AB71" s="15">
        <v>113.61810000000003</v>
      </c>
    </row>
    <row r="72" spans="1:28" ht="14.5" x14ac:dyDescent="0.35">
      <c r="A72" s="9">
        <v>61</v>
      </c>
      <c r="B72"/>
      <c r="C72"/>
      <c r="D72"/>
      <c r="E72"/>
      <c r="F72"/>
      <c r="G72"/>
      <c r="H72">
        <v>11.965999999999999</v>
      </c>
      <c r="I72">
        <v>10.7279</v>
      </c>
      <c r="J72">
        <v>14.4244</v>
      </c>
      <c r="K72" s="17">
        <v>7.2386999999999997</v>
      </c>
      <c r="L72" s="17">
        <v>8.9783000000000008</v>
      </c>
      <c r="M72" s="17">
        <v>15.1303</v>
      </c>
      <c r="N72" s="17">
        <v>17.006900000000002</v>
      </c>
      <c r="O72" s="17">
        <v>14.5618</v>
      </c>
      <c r="P72" s="17">
        <v>13.8027</v>
      </c>
      <c r="Q72" s="17">
        <v>14.0509</v>
      </c>
      <c r="R72" s="17">
        <v>11.0932</v>
      </c>
      <c r="S72" s="17">
        <v>11.1145</v>
      </c>
      <c r="T72" s="17">
        <v>19.148099999999999</v>
      </c>
      <c r="U72" s="17">
        <v>15.8886</v>
      </c>
      <c r="V72" s="17">
        <v>11.2125</v>
      </c>
      <c r="W72" s="17">
        <v>10.518599999999999</v>
      </c>
      <c r="X72" s="17">
        <v>6.0974000000000004</v>
      </c>
      <c r="Y72" s="17">
        <v>9.6105</v>
      </c>
      <c r="AA72" s="15">
        <v>61.597700000000003</v>
      </c>
      <c r="AB72" s="15">
        <v>137.93370000000002</v>
      </c>
    </row>
    <row r="73" spans="1:28" ht="14.5" x14ac:dyDescent="0.35">
      <c r="A73" s="9">
        <v>62</v>
      </c>
      <c r="B73"/>
      <c r="C73"/>
      <c r="D73"/>
      <c r="E73"/>
      <c r="F73"/>
      <c r="G73"/>
      <c r="H73">
        <v>14.970700000000001</v>
      </c>
      <c r="I73">
        <v>12.929399999999999</v>
      </c>
      <c r="J73">
        <v>9.8137000000000008</v>
      </c>
      <c r="K73" s="17">
        <v>9.1898</v>
      </c>
      <c r="L73" s="17">
        <v>8.4906000000000006</v>
      </c>
      <c r="M73" s="17">
        <v>17.7773</v>
      </c>
      <c r="N73" s="17">
        <v>14.635</v>
      </c>
      <c r="O73" s="17">
        <v>12.1632</v>
      </c>
      <c r="P73" s="17">
        <v>15.946899999999999</v>
      </c>
      <c r="Q73" s="17">
        <v>12.652799999999999</v>
      </c>
      <c r="R73" s="17">
        <v>11.3583</v>
      </c>
      <c r="S73" s="17">
        <v>6.5350999999999999</v>
      </c>
      <c r="T73" s="17">
        <v>11.643800000000001</v>
      </c>
      <c r="U73" s="17">
        <v>10.6113</v>
      </c>
      <c r="V73" s="17">
        <v>12.5258</v>
      </c>
      <c r="W73" s="17">
        <v>8.7532999999999994</v>
      </c>
      <c r="X73" s="17">
        <v>6.9207000000000001</v>
      </c>
      <c r="Y73" s="17">
        <v>8.3736999999999995</v>
      </c>
      <c r="AA73" s="15">
        <v>69.356000000000009</v>
      </c>
      <c r="AB73" s="15">
        <v>170.59900000000002</v>
      </c>
    </row>
    <row r="74" spans="1:28" ht="14.5" x14ac:dyDescent="0.35">
      <c r="A74" s="9">
        <v>63</v>
      </c>
      <c r="B74"/>
      <c r="C74"/>
      <c r="D74"/>
      <c r="E74"/>
      <c r="F74"/>
      <c r="G74"/>
      <c r="H74">
        <v>12.3569</v>
      </c>
      <c r="I74">
        <v>12.4924</v>
      </c>
      <c r="J74">
        <v>7.6138000000000003</v>
      </c>
      <c r="K74" s="17">
        <v>11.6135</v>
      </c>
      <c r="L74" s="17">
        <v>13.186999999999999</v>
      </c>
      <c r="M74" s="17">
        <v>13.861000000000001</v>
      </c>
      <c r="N74" s="17">
        <v>15.136799999999999</v>
      </c>
      <c r="O74" s="17">
        <v>12.770300000000001</v>
      </c>
      <c r="P74" s="17">
        <v>11.2834</v>
      </c>
      <c r="Q74" s="17">
        <v>10.0825</v>
      </c>
      <c r="R74" s="17">
        <v>13.2088</v>
      </c>
      <c r="S74" s="17">
        <v>11.5326</v>
      </c>
      <c r="T74" s="17">
        <v>13.486499999999999</v>
      </c>
      <c r="U74" s="17">
        <v>13.2081</v>
      </c>
      <c r="V74" s="17">
        <v>10.909800000000001</v>
      </c>
      <c r="W74" s="17">
        <v>9.9181000000000008</v>
      </c>
      <c r="X74" s="17">
        <v>8.3260000000000005</v>
      </c>
      <c r="Y74" s="17">
        <v>10.541499999999999</v>
      </c>
      <c r="AA74" s="15">
        <v>69.07650000000001</v>
      </c>
      <c r="AB74" s="15">
        <v>135.69460000000001</v>
      </c>
    </row>
    <row r="75" spans="1:28" ht="14.5" x14ac:dyDescent="0.35">
      <c r="A75" s="9">
        <v>64</v>
      </c>
      <c r="B75"/>
      <c r="C75"/>
      <c r="D75"/>
      <c r="E75"/>
      <c r="F75"/>
      <c r="G75"/>
      <c r="H75">
        <v>10.505100000000001</v>
      </c>
      <c r="I75">
        <v>12.7501</v>
      </c>
      <c r="J75">
        <v>7.6386000000000003</v>
      </c>
      <c r="K75" s="17">
        <v>9.4271999999999991</v>
      </c>
      <c r="L75" s="17">
        <v>7.1318999999999999</v>
      </c>
      <c r="M75" s="17">
        <v>14.250500000000001</v>
      </c>
      <c r="N75" s="17">
        <v>14.008599999999999</v>
      </c>
      <c r="O75" s="17">
        <v>12.7508</v>
      </c>
      <c r="P75" s="17">
        <v>13.1623</v>
      </c>
      <c r="Q75" s="17">
        <v>10.1912</v>
      </c>
      <c r="R75" s="17">
        <v>14.3294</v>
      </c>
      <c r="S75" s="17">
        <v>6.4104000000000001</v>
      </c>
      <c r="T75" s="17">
        <v>15.1462</v>
      </c>
      <c r="U75" s="17">
        <v>17.803699999999999</v>
      </c>
      <c r="V75" s="17">
        <v>12.571999999999999</v>
      </c>
      <c r="W75" s="17">
        <v>15.4115</v>
      </c>
      <c r="X75" s="17">
        <v>10.668900000000001</v>
      </c>
      <c r="Y75" s="17">
        <v>12.666399999999999</v>
      </c>
      <c r="AA75" s="15">
        <v>59.3063</v>
      </c>
      <c r="AB75" s="15">
        <v>133.11080000000001</v>
      </c>
    </row>
    <row r="76" spans="1:28" ht="14.5" x14ac:dyDescent="0.35">
      <c r="A76" s="9">
        <v>65</v>
      </c>
      <c r="B76"/>
      <c r="C76"/>
      <c r="D76"/>
      <c r="E76"/>
      <c r="F76"/>
      <c r="G76"/>
      <c r="H76">
        <v>12.512</v>
      </c>
      <c r="I76">
        <v>8.5947999999999993</v>
      </c>
      <c r="J76">
        <v>6.3437000000000001</v>
      </c>
      <c r="K76" s="17">
        <v>6.8438999999999997</v>
      </c>
      <c r="L76" s="17">
        <v>10.2247</v>
      </c>
      <c r="M76" s="17">
        <v>7.6993</v>
      </c>
      <c r="N76" s="17">
        <v>11.1875</v>
      </c>
      <c r="O76" s="17">
        <v>9.6563999999999997</v>
      </c>
      <c r="P76" s="17">
        <v>13.419</v>
      </c>
      <c r="Q76" s="17">
        <v>10.7475</v>
      </c>
      <c r="R76" s="17">
        <v>7.9870999999999999</v>
      </c>
      <c r="S76" s="17">
        <v>12.001899999999999</v>
      </c>
      <c r="T76" s="17">
        <v>13.6602</v>
      </c>
      <c r="U76" s="17">
        <v>11.824400000000001</v>
      </c>
      <c r="V76" s="17">
        <v>11.287699999999999</v>
      </c>
      <c r="W76" s="17">
        <v>9.1640999999999995</v>
      </c>
      <c r="X76" s="17">
        <v>7.1247999999999996</v>
      </c>
      <c r="Y76" s="17">
        <v>10.614000000000001</v>
      </c>
      <c r="AA76" s="15">
        <v>69.187599999999989</v>
      </c>
      <c r="AB76" s="15">
        <v>137.99</v>
      </c>
    </row>
    <row r="77" spans="1:28" ht="14.5" x14ac:dyDescent="0.35">
      <c r="A77" s="9">
        <v>66</v>
      </c>
      <c r="B77"/>
      <c r="C77"/>
      <c r="D77"/>
      <c r="E77"/>
      <c r="F77"/>
      <c r="G77"/>
      <c r="H77">
        <v>11.424300000000001</v>
      </c>
      <c r="I77">
        <v>12.428000000000001</v>
      </c>
      <c r="J77">
        <v>8.8569999999999993</v>
      </c>
      <c r="K77" s="17">
        <v>8.7258999999999993</v>
      </c>
      <c r="L77" s="17">
        <v>8.3278999999999996</v>
      </c>
      <c r="M77" s="17">
        <v>6.9640000000000004</v>
      </c>
      <c r="N77" s="17">
        <v>15.1188</v>
      </c>
      <c r="O77" s="17">
        <v>16.171199999999999</v>
      </c>
      <c r="P77" s="17">
        <v>14.3062</v>
      </c>
      <c r="Q77" s="17">
        <v>13.8927</v>
      </c>
      <c r="R77" s="17">
        <v>13.364100000000001</v>
      </c>
      <c r="S77" s="17">
        <v>12.34</v>
      </c>
      <c r="T77" s="17">
        <v>12.6412</v>
      </c>
      <c r="U77" s="17">
        <v>12.8269</v>
      </c>
      <c r="V77" s="17">
        <v>9.1456</v>
      </c>
      <c r="W77" s="17">
        <v>7.4004000000000003</v>
      </c>
      <c r="X77" s="17">
        <v>8.3164999999999996</v>
      </c>
      <c r="Y77" s="17">
        <v>11.2354</v>
      </c>
      <c r="AA77" s="15">
        <v>67.708800000000011</v>
      </c>
      <c r="AB77" s="15">
        <v>138.83150000000001</v>
      </c>
    </row>
    <row r="78" spans="1:28" ht="14.5" x14ac:dyDescent="0.35">
      <c r="A78" s="9">
        <v>67</v>
      </c>
      <c r="B78"/>
      <c r="C78"/>
      <c r="D78"/>
      <c r="E78"/>
      <c r="F78"/>
      <c r="G78"/>
      <c r="H78">
        <v>12.2263</v>
      </c>
      <c r="I78">
        <v>12.1608</v>
      </c>
      <c r="J78">
        <v>8.7332999999999998</v>
      </c>
      <c r="K78" s="17">
        <v>7.0701999999999998</v>
      </c>
      <c r="L78" s="17">
        <v>7.8040000000000003</v>
      </c>
      <c r="M78" s="17">
        <v>17.691299999999998</v>
      </c>
      <c r="N78" s="17">
        <v>14.5784</v>
      </c>
      <c r="O78" s="17">
        <v>14.4435</v>
      </c>
      <c r="P78" s="17">
        <v>13.997199999999999</v>
      </c>
      <c r="Q78" s="17">
        <v>14.109500000000001</v>
      </c>
      <c r="R78" s="17">
        <v>12.3588</v>
      </c>
      <c r="S78" s="17">
        <v>10.407400000000001</v>
      </c>
      <c r="T78" s="17">
        <v>17.903199999999998</v>
      </c>
      <c r="U78" s="17">
        <v>12.360799999999999</v>
      </c>
      <c r="V78" s="17">
        <v>7.5079000000000002</v>
      </c>
      <c r="W78" s="17">
        <v>11.1637</v>
      </c>
      <c r="X78" s="17">
        <v>7.7766999999999999</v>
      </c>
      <c r="Y78" s="17">
        <v>9.8841000000000001</v>
      </c>
      <c r="AA78" s="15">
        <v>61.326300000000003</v>
      </c>
      <c r="AB78" s="15">
        <v>190.50720000000001</v>
      </c>
    </row>
    <row r="79" spans="1:28" ht="14.5" x14ac:dyDescent="0.35">
      <c r="A79" s="9">
        <v>68</v>
      </c>
      <c r="B79"/>
      <c r="C79"/>
      <c r="D79"/>
      <c r="E79"/>
      <c r="F79"/>
      <c r="G79"/>
      <c r="H79">
        <v>11.659599999999999</v>
      </c>
      <c r="I79">
        <v>12.457800000000001</v>
      </c>
      <c r="J79">
        <v>6.4135999999999997</v>
      </c>
      <c r="K79" s="17">
        <v>12.3668</v>
      </c>
      <c r="L79" s="17">
        <v>8.7597000000000005</v>
      </c>
      <c r="M79" s="17">
        <v>9.0709</v>
      </c>
      <c r="N79" s="17">
        <v>9.9298999999999999</v>
      </c>
      <c r="O79" s="17">
        <v>13.9236</v>
      </c>
      <c r="P79" s="17">
        <v>11.0276</v>
      </c>
      <c r="Q79" s="17">
        <v>9.7783999999999995</v>
      </c>
      <c r="R79" s="17">
        <v>7.6292</v>
      </c>
      <c r="S79" s="17">
        <v>13.1684</v>
      </c>
      <c r="T79" s="17">
        <v>13.1694</v>
      </c>
      <c r="U79" s="17">
        <v>11.508800000000001</v>
      </c>
      <c r="V79" s="17">
        <v>7.4901999999999997</v>
      </c>
      <c r="W79" s="17">
        <v>8.5327000000000002</v>
      </c>
      <c r="X79" s="17">
        <v>9.8428000000000004</v>
      </c>
      <c r="Y79" s="17">
        <v>8.1440999999999999</v>
      </c>
      <c r="AA79" s="15">
        <v>57.258100000000006</v>
      </c>
      <c r="AB79" s="15">
        <v>148.1378</v>
      </c>
    </row>
    <row r="80" spans="1:28" ht="14.5" x14ac:dyDescent="0.35">
      <c r="A80" s="9">
        <v>69</v>
      </c>
      <c r="B80"/>
      <c r="C80"/>
      <c r="D80"/>
      <c r="E80"/>
      <c r="F80"/>
      <c r="G80"/>
      <c r="H80">
        <v>10.9399</v>
      </c>
      <c r="I80">
        <v>12.401199999999999</v>
      </c>
      <c r="J80">
        <v>10.186</v>
      </c>
      <c r="K80" s="17">
        <v>5.8064</v>
      </c>
      <c r="L80" s="17">
        <v>12.851900000000001</v>
      </c>
      <c r="M80" s="17">
        <v>9.0726999999999993</v>
      </c>
      <c r="N80" s="17">
        <v>15.3622</v>
      </c>
      <c r="O80" s="17">
        <v>14.786099999999999</v>
      </c>
      <c r="P80" s="17">
        <v>15.219200000000001</v>
      </c>
      <c r="Q80" s="17">
        <v>10.589600000000001</v>
      </c>
      <c r="R80" s="17">
        <v>14.718299999999999</v>
      </c>
      <c r="S80" s="17">
        <v>7.2713999999999999</v>
      </c>
      <c r="T80" s="17">
        <v>7.6211000000000002</v>
      </c>
      <c r="U80" s="17">
        <v>7.9485000000000001</v>
      </c>
      <c r="V80" s="17">
        <v>8.5124999999999993</v>
      </c>
      <c r="W80" s="17">
        <v>7.3792</v>
      </c>
      <c r="X80" s="17">
        <v>9.4700000000000006</v>
      </c>
      <c r="Y80" s="17">
        <v>12.2288</v>
      </c>
      <c r="AA80" s="15">
        <v>61.903700000000008</v>
      </c>
      <c r="AB80" s="15">
        <v>140.97580000000002</v>
      </c>
    </row>
    <row r="81" spans="1:28" ht="14.5" x14ac:dyDescent="0.35">
      <c r="A81" s="9">
        <v>70</v>
      </c>
      <c r="B81"/>
      <c r="C81"/>
      <c r="D81"/>
      <c r="E81"/>
      <c r="F81"/>
      <c r="G81"/>
      <c r="H81">
        <v>13.538</v>
      </c>
      <c r="I81">
        <v>11.7562</v>
      </c>
      <c r="J81">
        <v>11.868399999999999</v>
      </c>
      <c r="K81" s="17">
        <v>13.1317</v>
      </c>
      <c r="L81" s="17">
        <v>10.049200000000001</v>
      </c>
      <c r="M81" s="17">
        <v>16.3889</v>
      </c>
      <c r="N81" s="17">
        <v>10.1539</v>
      </c>
      <c r="O81" s="17">
        <v>9.8585999999999991</v>
      </c>
      <c r="P81" s="17">
        <v>9.8307000000000002</v>
      </c>
      <c r="Q81" s="17">
        <v>9.5382999999999996</v>
      </c>
      <c r="R81" s="17">
        <v>7.3869999999999996</v>
      </c>
      <c r="S81" s="17">
        <v>6.3417000000000003</v>
      </c>
      <c r="T81" s="17">
        <v>12.3095</v>
      </c>
      <c r="U81" s="17">
        <v>11.8268</v>
      </c>
      <c r="V81" s="17">
        <v>12.9137</v>
      </c>
      <c r="W81" s="17">
        <v>10.366899999999999</v>
      </c>
      <c r="X81" s="17">
        <v>4.8151000000000002</v>
      </c>
      <c r="Y81" s="17">
        <v>8.2759</v>
      </c>
      <c r="AA81" s="15">
        <v>75.369200000000006</v>
      </c>
      <c r="AB81" s="15">
        <v>138.2414</v>
      </c>
    </row>
    <row r="82" spans="1:28" ht="14.5" x14ac:dyDescent="0.35">
      <c r="A82" s="9">
        <v>71</v>
      </c>
      <c r="B82"/>
      <c r="C82"/>
      <c r="D82"/>
      <c r="E82"/>
      <c r="F82"/>
      <c r="G82"/>
      <c r="H82">
        <v>11.7</v>
      </c>
      <c r="I82">
        <v>12.709300000000001</v>
      </c>
      <c r="J82">
        <v>10.5777</v>
      </c>
      <c r="K82" s="17">
        <v>9.6123999999999992</v>
      </c>
      <c r="L82" s="17">
        <v>8.2273999999999994</v>
      </c>
      <c r="M82" s="17">
        <v>8.7708999999999993</v>
      </c>
      <c r="N82" s="17">
        <v>16.191099999999999</v>
      </c>
      <c r="O82" s="17">
        <v>13.894600000000001</v>
      </c>
      <c r="P82" s="17">
        <v>12.310600000000001</v>
      </c>
      <c r="Q82" s="17">
        <v>14.9894</v>
      </c>
      <c r="R82" s="17">
        <v>10.9976</v>
      </c>
      <c r="S82" s="17">
        <v>10.083299999999999</v>
      </c>
      <c r="T82" s="17">
        <v>14.7576</v>
      </c>
      <c r="U82" s="17">
        <v>11.920299999999999</v>
      </c>
      <c r="V82" s="17">
        <v>9.6922999999999995</v>
      </c>
      <c r="W82" s="17">
        <v>9.0337999999999994</v>
      </c>
      <c r="X82" s="17">
        <v>6.2401</v>
      </c>
      <c r="Y82" s="17">
        <v>7.8230000000000004</v>
      </c>
      <c r="AA82" s="15">
        <v>68.465600000000009</v>
      </c>
      <c r="AB82" s="15">
        <v>154.10569999999998</v>
      </c>
    </row>
    <row r="83" spans="1:28" ht="14.5" x14ac:dyDescent="0.35">
      <c r="A83" s="9">
        <v>72</v>
      </c>
      <c r="B83"/>
      <c r="C83"/>
      <c r="D83"/>
      <c r="E83"/>
      <c r="F83"/>
      <c r="G83"/>
      <c r="H83">
        <v>12.7506</v>
      </c>
      <c r="I83">
        <v>13.1028</v>
      </c>
      <c r="J83">
        <v>10.959</v>
      </c>
      <c r="K83" s="17">
        <v>7.0518999999999998</v>
      </c>
      <c r="L83" s="17">
        <v>8.5943000000000005</v>
      </c>
      <c r="M83" s="17">
        <v>16.897400000000001</v>
      </c>
      <c r="N83" s="17">
        <v>15.8133</v>
      </c>
      <c r="O83" s="17">
        <v>12.6259</v>
      </c>
      <c r="P83" s="17">
        <v>14.695499999999999</v>
      </c>
      <c r="Q83" s="17">
        <v>16.117699999999999</v>
      </c>
      <c r="R83" s="17">
        <v>19.651800000000001</v>
      </c>
      <c r="S83" s="17">
        <v>14.289</v>
      </c>
      <c r="T83" s="17">
        <v>18.132400000000001</v>
      </c>
      <c r="U83" s="17">
        <v>18.994</v>
      </c>
      <c r="V83" s="17">
        <v>11.588200000000001</v>
      </c>
      <c r="W83" s="17">
        <v>9.7013999999999996</v>
      </c>
      <c r="X83" s="17">
        <v>8.9431999999999992</v>
      </c>
      <c r="Y83" s="17">
        <v>10.0466</v>
      </c>
      <c r="AA83" s="15">
        <v>73.171500000000009</v>
      </c>
      <c r="AB83" s="15">
        <v>132.1199</v>
      </c>
    </row>
    <row r="84" spans="1:28" ht="14.5" x14ac:dyDescent="0.35">
      <c r="A84" s="9">
        <v>73</v>
      </c>
      <c r="B84"/>
      <c r="C84"/>
      <c r="D84"/>
      <c r="E84"/>
      <c r="F84"/>
      <c r="G84"/>
      <c r="H84">
        <v>12.0557</v>
      </c>
      <c r="I84">
        <v>11.7967</v>
      </c>
      <c r="J84">
        <v>10.137499999999999</v>
      </c>
      <c r="K84" s="17">
        <v>7.9196</v>
      </c>
      <c r="L84" s="17">
        <v>11.184799999999999</v>
      </c>
      <c r="M84" s="17">
        <v>15.982200000000001</v>
      </c>
      <c r="N84" s="17">
        <v>15.0726</v>
      </c>
      <c r="O84" s="17">
        <v>11.414400000000001</v>
      </c>
      <c r="P84" s="17">
        <v>13.361499999999999</v>
      </c>
      <c r="Q84" s="17">
        <v>13.198499999999999</v>
      </c>
      <c r="R84" s="17">
        <v>14.2372</v>
      </c>
      <c r="S84" s="17">
        <v>10.618499999999999</v>
      </c>
      <c r="T84" s="17">
        <v>7.4093999999999998</v>
      </c>
      <c r="U84" s="17">
        <v>12.3932</v>
      </c>
      <c r="V84" s="17">
        <v>10.5862</v>
      </c>
      <c r="W84" s="17">
        <v>8.0343</v>
      </c>
      <c r="X84" s="17">
        <v>8.5984999999999996</v>
      </c>
      <c r="Y84" s="17">
        <v>10.770300000000001</v>
      </c>
      <c r="AA84" s="15">
        <v>71.124600000000001</v>
      </c>
      <c r="AB84" s="15">
        <v>140.40440000000001</v>
      </c>
    </row>
    <row r="85" spans="1:28" ht="14.5" x14ac:dyDescent="0.35">
      <c r="A85" s="9">
        <v>74</v>
      </c>
      <c r="B85"/>
      <c r="C85"/>
      <c r="D85"/>
      <c r="E85"/>
      <c r="F85"/>
      <c r="G85"/>
      <c r="H85">
        <v>12.6721</v>
      </c>
      <c r="I85">
        <v>12.383599999999999</v>
      </c>
      <c r="J85">
        <v>9.7326999999999995</v>
      </c>
      <c r="K85" s="17">
        <v>8.3423999999999996</v>
      </c>
      <c r="L85" s="17">
        <v>7.9591000000000003</v>
      </c>
      <c r="M85" s="17">
        <v>8.2164000000000001</v>
      </c>
      <c r="N85" s="17">
        <v>14.39</v>
      </c>
      <c r="O85" s="17">
        <v>15.688700000000001</v>
      </c>
      <c r="P85" s="17">
        <v>12.8209</v>
      </c>
      <c r="Q85" s="17">
        <v>12.113099999999999</v>
      </c>
      <c r="R85" s="17">
        <v>8.9346999999999994</v>
      </c>
      <c r="S85" s="17">
        <v>8.5382999999999996</v>
      </c>
      <c r="T85" s="17">
        <v>13.118</v>
      </c>
      <c r="U85" s="17">
        <v>11.9938</v>
      </c>
      <c r="V85" s="17">
        <v>6.6950000000000003</v>
      </c>
      <c r="W85" s="17">
        <v>10.8735</v>
      </c>
      <c r="X85" s="17">
        <v>9.0173000000000005</v>
      </c>
      <c r="Y85" s="17">
        <v>8.9275000000000002</v>
      </c>
      <c r="AA85" s="15">
        <v>61.703400000000002</v>
      </c>
      <c r="AB85" s="15">
        <v>155.12139999999999</v>
      </c>
    </row>
    <row r="86" spans="1:28" ht="14.5" x14ac:dyDescent="0.35">
      <c r="A86" s="9">
        <v>75</v>
      </c>
      <c r="B86"/>
      <c r="C86"/>
      <c r="D86"/>
      <c r="E86"/>
      <c r="F86"/>
      <c r="G86"/>
      <c r="H86">
        <v>11.4069</v>
      </c>
      <c r="I86">
        <v>10.177099999999999</v>
      </c>
      <c r="J86">
        <v>14.8361</v>
      </c>
      <c r="K86" s="17">
        <v>10.409800000000001</v>
      </c>
      <c r="L86" s="17">
        <v>11.970800000000001</v>
      </c>
      <c r="M86" s="17">
        <v>10.386900000000001</v>
      </c>
      <c r="N86" s="17">
        <v>10.9894</v>
      </c>
      <c r="O86" s="17">
        <v>11.868</v>
      </c>
      <c r="P86" s="17">
        <v>14.469099999999999</v>
      </c>
      <c r="Q86" s="17">
        <v>13.3874</v>
      </c>
      <c r="R86" s="17">
        <v>11.072900000000001</v>
      </c>
      <c r="S86" s="17">
        <v>9.9162999999999997</v>
      </c>
      <c r="T86" s="17">
        <v>13.0273</v>
      </c>
      <c r="U86" s="17">
        <v>12.315099999999999</v>
      </c>
      <c r="V86" s="17">
        <v>10.615</v>
      </c>
      <c r="W86" s="17">
        <v>8.6095000000000006</v>
      </c>
      <c r="X86" s="17">
        <v>9.8231999999999999</v>
      </c>
      <c r="Y86" s="17">
        <v>11.896800000000001</v>
      </c>
      <c r="AA86" s="15">
        <v>52.218399999999995</v>
      </c>
      <c r="AB86" s="15">
        <v>128.6746</v>
      </c>
    </row>
    <row r="87" spans="1:28" ht="14.5" x14ac:dyDescent="0.35">
      <c r="A87" s="9">
        <v>76</v>
      </c>
      <c r="B87"/>
      <c r="C87"/>
      <c r="D87"/>
      <c r="E87"/>
      <c r="F87"/>
      <c r="G87"/>
      <c r="H87">
        <v>11.4832</v>
      </c>
      <c r="I87">
        <v>11.3726</v>
      </c>
      <c r="J87">
        <v>10.490600000000001</v>
      </c>
      <c r="K87" s="17">
        <v>9.5806000000000004</v>
      </c>
      <c r="L87" s="17">
        <v>9.3590999999999998</v>
      </c>
      <c r="M87" s="17">
        <v>15.422700000000001</v>
      </c>
      <c r="N87" s="17">
        <v>15.9282</v>
      </c>
      <c r="O87" s="17">
        <v>12.960800000000001</v>
      </c>
      <c r="P87" s="17">
        <v>13.9506</v>
      </c>
      <c r="Q87" s="17">
        <v>15.4124</v>
      </c>
      <c r="R87" s="17">
        <v>9.9638000000000009</v>
      </c>
      <c r="S87" s="17">
        <v>12.0463</v>
      </c>
      <c r="T87" s="17">
        <v>13.0829</v>
      </c>
      <c r="U87" s="17">
        <v>11.5059</v>
      </c>
      <c r="V87" s="17">
        <v>7.8127000000000004</v>
      </c>
      <c r="W87" s="17">
        <v>9.0839999999999996</v>
      </c>
      <c r="X87" s="17">
        <v>8.5440000000000005</v>
      </c>
      <c r="Y87" s="17">
        <v>8.5398999999999994</v>
      </c>
      <c r="AA87" s="15">
        <v>56.727099999999993</v>
      </c>
      <c r="AB87" s="15">
        <v>146.75899999999999</v>
      </c>
    </row>
    <row r="88" spans="1:28" ht="14.5" x14ac:dyDescent="0.35">
      <c r="A88" s="9">
        <v>77</v>
      </c>
      <c r="B88"/>
      <c r="C88"/>
      <c r="D88"/>
      <c r="E88"/>
      <c r="F88"/>
      <c r="G88"/>
      <c r="H88">
        <v>12.788500000000001</v>
      </c>
      <c r="I88">
        <v>9.8317999999999994</v>
      </c>
      <c r="J88">
        <v>8.0977999999999994</v>
      </c>
      <c r="K88" s="17">
        <v>9.1800999999999995</v>
      </c>
      <c r="L88" s="17">
        <v>11.8788</v>
      </c>
      <c r="M88" s="17">
        <v>9.5493000000000006</v>
      </c>
      <c r="N88" s="17">
        <v>17.395499999999998</v>
      </c>
      <c r="O88" s="17">
        <v>14.6347</v>
      </c>
      <c r="P88" s="17">
        <v>16.262599999999999</v>
      </c>
      <c r="Q88" s="17">
        <v>16.877099999999999</v>
      </c>
      <c r="R88" s="17">
        <v>14.473599999999999</v>
      </c>
      <c r="S88" s="17">
        <v>13.191599999999999</v>
      </c>
      <c r="T88" s="17">
        <v>18.748999999999999</v>
      </c>
      <c r="U88" s="17">
        <v>19.363499999999998</v>
      </c>
      <c r="V88" s="17">
        <v>13.812900000000001</v>
      </c>
      <c r="W88" s="17">
        <v>17.535399999999999</v>
      </c>
      <c r="X88" s="17">
        <v>14.2014</v>
      </c>
      <c r="Y88" s="17">
        <v>14.0099</v>
      </c>
      <c r="AA88" s="15">
        <v>65.685900000000004</v>
      </c>
      <c r="AB88" s="15">
        <v>146.49119999999999</v>
      </c>
    </row>
    <row r="89" spans="1:28" ht="14.5" x14ac:dyDescent="0.35">
      <c r="A89" s="9">
        <v>78</v>
      </c>
      <c r="B89"/>
      <c r="C89"/>
      <c r="D89"/>
      <c r="E89"/>
      <c r="F89"/>
      <c r="G89"/>
      <c r="H89">
        <v>12.051500000000001</v>
      </c>
      <c r="I89">
        <v>11.8368</v>
      </c>
      <c r="J89">
        <v>8.5767000000000007</v>
      </c>
      <c r="K89" s="17">
        <v>8.4049999999999994</v>
      </c>
      <c r="L89" s="17">
        <v>9.2570999999999994</v>
      </c>
      <c r="M89" s="17">
        <v>7.1310000000000002</v>
      </c>
      <c r="N89" s="17">
        <v>12.9475</v>
      </c>
      <c r="O89" s="17">
        <v>16.5016</v>
      </c>
      <c r="P89" s="17">
        <v>12.754</v>
      </c>
      <c r="Q89" s="17">
        <v>8.7775999999999996</v>
      </c>
      <c r="R89" s="17">
        <v>10.6907</v>
      </c>
      <c r="S89" s="17">
        <v>9.9570000000000007</v>
      </c>
      <c r="T89" s="17">
        <v>14.7624</v>
      </c>
      <c r="U89" s="17">
        <v>13.7689</v>
      </c>
      <c r="V89" s="17">
        <v>14.6206</v>
      </c>
      <c r="W89" s="17">
        <v>11.9975</v>
      </c>
      <c r="X89" s="17">
        <v>10.3835</v>
      </c>
      <c r="Y89" s="17">
        <v>10.9765</v>
      </c>
      <c r="AA89" s="15">
        <v>60.728400000000001</v>
      </c>
      <c r="AB89" s="15">
        <v>124.1451</v>
      </c>
    </row>
    <row r="90" spans="1:28" ht="14.5" x14ac:dyDescent="0.35">
      <c r="A90" s="9">
        <v>79</v>
      </c>
      <c r="B90"/>
      <c r="C90"/>
      <c r="D90"/>
      <c r="E90"/>
      <c r="F90"/>
      <c r="G90"/>
      <c r="H90">
        <v>11.857200000000001</v>
      </c>
      <c r="I90">
        <v>12.396699999999999</v>
      </c>
      <c r="J90">
        <v>6.7762000000000002</v>
      </c>
      <c r="K90" s="17">
        <v>10.9518</v>
      </c>
      <c r="L90" s="17">
        <v>6.8006000000000002</v>
      </c>
      <c r="M90" s="17">
        <v>13.1212</v>
      </c>
      <c r="N90" s="17">
        <v>16.917300000000001</v>
      </c>
      <c r="O90" s="17">
        <v>15.8081</v>
      </c>
      <c r="P90" s="17">
        <v>12.4032</v>
      </c>
      <c r="Q90" s="17">
        <v>12.3423</v>
      </c>
      <c r="R90" s="17">
        <v>10.482900000000001</v>
      </c>
      <c r="S90" s="17">
        <v>10.7874</v>
      </c>
      <c r="T90" s="17">
        <v>8.4080999999999992</v>
      </c>
      <c r="U90" s="17">
        <v>12.9299</v>
      </c>
      <c r="V90" s="17">
        <v>10.5694</v>
      </c>
      <c r="W90" s="17">
        <v>9.8794000000000004</v>
      </c>
      <c r="X90" s="17">
        <v>9.7378999999999998</v>
      </c>
      <c r="Y90" s="17">
        <v>10.709899999999999</v>
      </c>
      <c r="AA90" s="15">
        <v>61.258099999999999</v>
      </c>
      <c r="AB90" s="15">
        <v>131.1069</v>
      </c>
    </row>
    <row r="91" spans="1:28" ht="14.5" x14ac:dyDescent="0.35">
      <c r="A91" s="9">
        <v>80</v>
      </c>
      <c r="B91"/>
      <c r="C91"/>
      <c r="D91"/>
      <c r="E91"/>
      <c r="F91"/>
      <c r="G91"/>
      <c r="H91">
        <v>12.975</v>
      </c>
      <c r="I91">
        <v>14.183199999999999</v>
      </c>
      <c r="J91">
        <v>9.9963999999999995</v>
      </c>
      <c r="K91" s="17">
        <v>13.7933</v>
      </c>
      <c r="L91" s="17">
        <v>12.066000000000001</v>
      </c>
      <c r="M91" s="17">
        <v>12.3553</v>
      </c>
      <c r="N91" s="17">
        <v>14.743499999999999</v>
      </c>
      <c r="O91" s="17">
        <v>15.0115</v>
      </c>
      <c r="P91" s="17">
        <v>12.6761</v>
      </c>
      <c r="Q91" s="17">
        <v>10.200900000000001</v>
      </c>
      <c r="R91" s="17">
        <v>9.1532999999999998</v>
      </c>
      <c r="S91" s="17">
        <v>7.1230000000000002</v>
      </c>
      <c r="T91" s="17">
        <v>13.526999999999999</v>
      </c>
      <c r="U91" s="17">
        <v>12.946</v>
      </c>
      <c r="V91" s="17">
        <v>11.8133</v>
      </c>
      <c r="W91" s="17">
        <v>10.206200000000001</v>
      </c>
      <c r="X91" s="17">
        <v>10.483700000000001</v>
      </c>
      <c r="Y91" s="17">
        <v>10.3569</v>
      </c>
      <c r="AA91" s="15">
        <v>76.732399999999998</v>
      </c>
      <c r="AB91" s="15">
        <v>113.61810000000003</v>
      </c>
    </row>
    <row r="92" spans="1:28" ht="14.5" x14ac:dyDescent="0.35">
      <c r="A92" s="9">
        <v>81</v>
      </c>
      <c r="B92"/>
      <c r="C92"/>
      <c r="D92"/>
      <c r="E92"/>
      <c r="F92"/>
      <c r="G92"/>
      <c r="H92">
        <v>11.965999999999999</v>
      </c>
      <c r="I92">
        <v>10.7279</v>
      </c>
      <c r="J92">
        <v>14.4244</v>
      </c>
      <c r="K92" s="17">
        <v>7.2386999999999997</v>
      </c>
      <c r="L92" s="17">
        <v>8.9783000000000008</v>
      </c>
      <c r="M92" s="17">
        <v>15.1303</v>
      </c>
      <c r="N92" s="17">
        <v>17.006900000000002</v>
      </c>
      <c r="O92" s="17">
        <v>14.5618</v>
      </c>
      <c r="P92" s="17">
        <v>13.8027</v>
      </c>
      <c r="Q92" s="17">
        <v>14.0509</v>
      </c>
      <c r="R92" s="17">
        <v>11.0932</v>
      </c>
      <c r="S92" s="17">
        <v>11.1145</v>
      </c>
      <c r="T92" s="17">
        <v>19.148099999999999</v>
      </c>
      <c r="U92" s="17">
        <v>15.8886</v>
      </c>
      <c r="V92" s="17">
        <v>11.2125</v>
      </c>
      <c r="W92" s="17">
        <v>10.518599999999999</v>
      </c>
      <c r="X92" s="17">
        <v>6.0974000000000004</v>
      </c>
      <c r="Y92" s="17">
        <v>9.6105</v>
      </c>
      <c r="AA92" s="15">
        <v>61.597700000000003</v>
      </c>
      <c r="AB92" s="15">
        <v>137.93370000000002</v>
      </c>
    </row>
    <row r="93" spans="1:28" ht="14.5" x14ac:dyDescent="0.35">
      <c r="A93" s="9">
        <v>82</v>
      </c>
      <c r="B93"/>
      <c r="C93"/>
      <c r="D93"/>
      <c r="E93"/>
      <c r="F93"/>
      <c r="G93"/>
      <c r="H93">
        <v>14.970700000000001</v>
      </c>
      <c r="I93">
        <v>12.929399999999999</v>
      </c>
      <c r="J93">
        <v>9.8137000000000008</v>
      </c>
      <c r="K93" s="17">
        <v>9.1898</v>
      </c>
      <c r="L93" s="17">
        <v>8.4906000000000006</v>
      </c>
      <c r="M93" s="17">
        <v>17.7773</v>
      </c>
      <c r="N93" s="17">
        <v>14.635</v>
      </c>
      <c r="O93" s="17">
        <v>12.1632</v>
      </c>
      <c r="P93" s="17">
        <v>15.946899999999999</v>
      </c>
      <c r="Q93" s="17">
        <v>12.652799999999999</v>
      </c>
      <c r="R93" s="17">
        <v>11.3583</v>
      </c>
      <c r="S93" s="17">
        <v>6.5350999999999999</v>
      </c>
      <c r="T93" s="17">
        <v>11.643800000000001</v>
      </c>
      <c r="U93" s="17">
        <v>10.6113</v>
      </c>
      <c r="V93" s="17">
        <v>12.5258</v>
      </c>
      <c r="W93" s="17">
        <v>8.7532999999999994</v>
      </c>
      <c r="X93" s="17">
        <v>6.9207000000000001</v>
      </c>
      <c r="Y93" s="17">
        <v>8.3736999999999995</v>
      </c>
      <c r="AA93" s="15">
        <v>69.356000000000009</v>
      </c>
      <c r="AB93" s="15">
        <v>170.59900000000002</v>
      </c>
    </row>
    <row r="94" spans="1:28" ht="14.5" x14ac:dyDescent="0.35">
      <c r="A94" s="9">
        <v>83</v>
      </c>
      <c r="B94"/>
      <c r="C94"/>
      <c r="D94"/>
      <c r="E94"/>
      <c r="F94"/>
      <c r="G94"/>
      <c r="H94">
        <v>12.3569</v>
      </c>
      <c r="I94">
        <v>12.4924</v>
      </c>
      <c r="J94">
        <v>7.6138000000000003</v>
      </c>
      <c r="K94" s="17">
        <v>11.6135</v>
      </c>
      <c r="L94" s="17">
        <v>13.186999999999999</v>
      </c>
      <c r="M94" s="17">
        <v>13.861000000000001</v>
      </c>
      <c r="N94" s="17">
        <v>15.136799999999999</v>
      </c>
      <c r="O94" s="17">
        <v>12.770300000000001</v>
      </c>
      <c r="P94" s="17">
        <v>11.2834</v>
      </c>
      <c r="Q94" s="17">
        <v>10.0825</v>
      </c>
      <c r="R94" s="17">
        <v>13.2088</v>
      </c>
      <c r="S94" s="17">
        <v>11.5326</v>
      </c>
      <c r="T94" s="17">
        <v>13.486499999999999</v>
      </c>
      <c r="U94" s="17">
        <v>13.2081</v>
      </c>
      <c r="V94" s="17">
        <v>10.909800000000001</v>
      </c>
      <c r="W94" s="17">
        <v>9.9181000000000008</v>
      </c>
      <c r="X94" s="17">
        <v>8.3260000000000005</v>
      </c>
      <c r="Y94" s="17">
        <v>10.541499999999999</v>
      </c>
      <c r="AA94" s="15">
        <v>69.07650000000001</v>
      </c>
      <c r="AB94" s="15">
        <v>135.69460000000001</v>
      </c>
    </row>
    <row r="95" spans="1:28" ht="14.5" x14ac:dyDescent="0.35">
      <c r="A95" s="9">
        <v>84</v>
      </c>
      <c r="B95"/>
      <c r="C95"/>
      <c r="D95"/>
      <c r="E95"/>
      <c r="F95"/>
      <c r="G95"/>
      <c r="H95">
        <v>10.505100000000001</v>
      </c>
      <c r="I95">
        <v>12.7501</v>
      </c>
      <c r="J95">
        <v>7.6386000000000003</v>
      </c>
      <c r="K95" s="17">
        <v>9.4271999999999991</v>
      </c>
      <c r="L95" s="17">
        <v>7.1318999999999999</v>
      </c>
      <c r="M95" s="17">
        <v>14.250500000000001</v>
      </c>
      <c r="N95" s="17">
        <v>14.008599999999999</v>
      </c>
      <c r="O95" s="17">
        <v>12.7508</v>
      </c>
      <c r="P95" s="17">
        <v>13.1623</v>
      </c>
      <c r="Q95" s="17">
        <v>10.1912</v>
      </c>
      <c r="R95" s="17">
        <v>14.3294</v>
      </c>
      <c r="S95" s="17">
        <v>6.4104000000000001</v>
      </c>
      <c r="T95" s="17">
        <v>15.1462</v>
      </c>
      <c r="U95" s="17">
        <v>17.803699999999999</v>
      </c>
      <c r="V95" s="17">
        <v>12.571999999999999</v>
      </c>
      <c r="W95" s="17">
        <v>15.4115</v>
      </c>
      <c r="X95" s="17">
        <v>10.668900000000001</v>
      </c>
      <c r="Y95" s="17">
        <v>12.666399999999999</v>
      </c>
      <c r="AA95" s="15">
        <v>59.3063</v>
      </c>
      <c r="AB95" s="15">
        <v>133.11080000000001</v>
      </c>
    </row>
    <row r="96" spans="1:28" ht="14.5" x14ac:dyDescent="0.35">
      <c r="A96" s="9">
        <v>85</v>
      </c>
      <c r="B96"/>
      <c r="C96"/>
      <c r="D96"/>
      <c r="E96"/>
      <c r="F96"/>
      <c r="G96"/>
      <c r="H96">
        <v>12.512</v>
      </c>
      <c r="I96">
        <v>8.5947999999999993</v>
      </c>
      <c r="J96">
        <v>6.3437000000000001</v>
      </c>
      <c r="K96" s="17">
        <v>6.8438999999999997</v>
      </c>
      <c r="L96" s="17">
        <v>10.2247</v>
      </c>
      <c r="M96" s="17">
        <v>7.6993</v>
      </c>
      <c r="N96" s="17">
        <v>11.1875</v>
      </c>
      <c r="O96" s="17">
        <v>9.6563999999999997</v>
      </c>
      <c r="P96" s="17">
        <v>13.419</v>
      </c>
      <c r="Q96" s="17">
        <v>10.7475</v>
      </c>
      <c r="R96" s="17">
        <v>7.9870999999999999</v>
      </c>
      <c r="S96" s="17">
        <v>12.001899999999999</v>
      </c>
      <c r="T96" s="17">
        <v>13.6602</v>
      </c>
      <c r="U96" s="17">
        <v>11.824400000000001</v>
      </c>
      <c r="V96" s="17">
        <v>11.287699999999999</v>
      </c>
      <c r="W96" s="17">
        <v>9.1640999999999995</v>
      </c>
      <c r="X96" s="17">
        <v>7.1247999999999996</v>
      </c>
      <c r="Y96" s="17">
        <v>10.614000000000001</v>
      </c>
      <c r="AA96" s="15">
        <v>69.187599999999989</v>
      </c>
      <c r="AB96" s="15">
        <v>137.99</v>
      </c>
    </row>
    <row r="97" spans="1:28" ht="14.5" x14ac:dyDescent="0.35">
      <c r="A97" s="9">
        <v>86</v>
      </c>
      <c r="B97"/>
      <c r="C97"/>
      <c r="D97"/>
      <c r="E97"/>
      <c r="F97"/>
      <c r="G97"/>
      <c r="H97">
        <v>11.424300000000001</v>
      </c>
      <c r="I97">
        <v>12.428000000000001</v>
      </c>
      <c r="J97">
        <v>8.8569999999999993</v>
      </c>
      <c r="K97" s="17">
        <v>8.7258999999999993</v>
      </c>
      <c r="L97" s="17">
        <v>8.3278999999999996</v>
      </c>
      <c r="M97" s="17">
        <v>6.9640000000000004</v>
      </c>
      <c r="N97" s="17">
        <v>15.1188</v>
      </c>
      <c r="O97" s="17">
        <v>16.171199999999999</v>
      </c>
      <c r="P97" s="17">
        <v>14.3062</v>
      </c>
      <c r="Q97" s="17">
        <v>13.8927</v>
      </c>
      <c r="R97" s="17">
        <v>13.364100000000001</v>
      </c>
      <c r="S97" s="17">
        <v>12.34</v>
      </c>
      <c r="T97" s="17">
        <v>12.6412</v>
      </c>
      <c r="U97" s="17">
        <v>12.8269</v>
      </c>
      <c r="V97" s="17">
        <v>9.1456</v>
      </c>
      <c r="W97" s="17">
        <v>7.4004000000000003</v>
      </c>
      <c r="X97" s="17">
        <v>8.3164999999999996</v>
      </c>
      <c r="Y97" s="17">
        <v>11.2354</v>
      </c>
      <c r="AA97" s="15">
        <v>67.708800000000011</v>
      </c>
      <c r="AB97" s="15">
        <v>138.83150000000001</v>
      </c>
    </row>
    <row r="98" spans="1:28" ht="14.5" x14ac:dyDescent="0.35">
      <c r="A98" s="9">
        <v>87</v>
      </c>
      <c r="B98"/>
      <c r="C98"/>
      <c r="D98"/>
      <c r="E98"/>
      <c r="F98"/>
      <c r="G98"/>
      <c r="H98">
        <v>12.2263</v>
      </c>
      <c r="I98">
        <v>12.1608</v>
      </c>
      <c r="J98">
        <v>8.7332999999999998</v>
      </c>
      <c r="K98" s="17">
        <v>7.0701999999999998</v>
      </c>
      <c r="L98" s="17">
        <v>7.8040000000000003</v>
      </c>
      <c r="M98" s="17">
        <v>17.691299999999998</v>
      </c>
      <c r="N98" s="17">
        <v>14.5784</v>
      </c>
      <c r="O98" s="17">
        <v>14.4435</v>
      </c>
      <c r="P98" s="17">
        <v>13.997199999999999</v>
      </c>
      <c r="Q98" s="17">
        <v>14.109500000000001</v>
      </c>
      <c r="R98" s="17">
        <v>12.3588</v>
      </c>
      <c r="S98" s="17">
        <v>10.407400000000001</v>
      </c>
      <c r="T98" s="17">
        <v>17.903199999999998</v>
      </c>
      <c r="U98" s="17">
        <v>12.360799999999999</v>
      </c>
      <c r="V98" s="17">
        <v>7.5079000000000002</v>
      </c>
      <c r="W98" s="17">
        <v>11.1637</v>
      </c>
      <c r="X98" s="17">
        <v>7.7766999999999999</v>
      </c>
      <c r="Y98" s="17">
        <v>9.8841000000000001</v>
      </c>
      <c r="AA98" s="15">
        <v>61.326300000000003</v>
      </c>
      <c r="AB98" s="15">
        <v>190.50720000000001</v>
      </c>
    </row>
    <row r="99" spans="1:28" ht="14.5" x14ac:dyDescent="0.35">
      <c r="A99" s="9">
        <v>88</v>
      </c>
      <c r="B99"/>
      <c r="C99"/>
      <c r="D99"/>
      <c r="E99"/>
      <c r="F99"/>
      <c r="G99"/>
      <c r="H99">
        <v>11.659599999999999</v>
      </c>
      <c r="I99">
        <v>12.457800000000001</v>
      </c>
      <c r="J99">
        <v>6.4135999999999997</v>
      </c>
      <c r="K99" s="17">
        <v>12.3668</v>
      </c>
      <c r="L99" s="17">
        <v>8.7597000000000005</v>
      </c>
      <c r="M99" s="17">
        <v>9.0709</v>
      </c>
      <c r="N99" s="17">
        <v>9.9298999999999999</v>
      </c>
      <c r="O99" s="17">
        <v>13.9236</v>
      </c>
      <c r="P99" s="17">
        <v>11.0276</v>
      </c>
      <c r="Q99" s="17">
        <v>9.7783999999999995</v>
      </c>
      <c r="R99" s="17">
        <v>7.6292</v>
      </c>
      <c r="S99" s="17">
        <v>13.1684</v>
      </c>
      <c r="T99" s="17">
        <v>13.1694</v>
      </c>
      <c r="U99" s="17">
        <v>11.508800000000001</v>
      </c>
      <c r="V99" s="17">
        <v>7.4901999999999997</v>
      </c>
      <c r="W99" s="17">
        <v>8.5327000000000002</v>
      </c>
      <c r="X99" s="17">
        <v>9.8428000000000004</v>
      </c>
      <c r="Y99" s="17">
        <v>8.1440999999999999</v>
      </c>
      <c r="AA99" s="15">
        <v>57.258100000000006</v>
      </c>
      <c r="AB99" s="15">
        <v>148.1378</v>
      </c>
    </row>
    <row r="100" spans="1:28" ht="14.5" x14ac:dyDescent="0.35">
      <c r="A100" s="9">
        <v>89</v>
      </c>
      <c r="B100"/>
      <c r="C100"/>
      <c r="D100"/>
      <c r="E100"/>
      <c r="F100"/>
      <c r="G100"/>
      <c r="H100">
        <v>10.9399</v>
      </c>
      <c r="I100">
        <v>12.401199999999999</v>
      </c>
      <c r="J100">
        <v>10.186</v>
      </c>
      <c r="K100" s="17">
        <v>5.8064</v>
      </c>
      <c r="L100" s="17">
        <v>12.851900000000001</v>
      </c>
      <c r="M100" s="17">
        <v>9.0726999999999993</v>
      </c>
      <c r="N100" s="17">
        <v>15.3622</v>
      </c>
      <c r="O100" s="17">
        <v>14.786099999999999</v>
      </c>
      <c r="P100" s="17">
        <v>15.219200000000001</v>
      </c>
      <c r="Q100" s="17">
        <v>10.589600000000001</v>
      </c>
      <c r="R100" s="17">
        <v>14.718299999999999</v>
      </c>
      <c r="S100" s="17">
        <v>7.2713999999999999</v>
      </c>
      <c r="T100" s="17">
        <v>7.6211000000000002</v>
      </c>
      <c r="U100" s="17">
        <v>7.9485000000000001</v>
      </c>
      <c r="V100" s="17">
        <v>8.5124999999999993</v>
      </c>
      <c r="W100" s="17">
        <v>7.3792</v>
      </c>
      <c r="X100" s="17">
        <v>9.4700000000000006</v>
      </c>
      <c r="Y100" s="17">
        <v>12.2288</v>
      </c>
      <c r="AA100" s="15">
        <v>61.903700000000008</v>
      </c>
      <c r="AB100" s="15">
        <v>140.97580000000002</v>
      </c>
    </row>
    <row r="101" spans="1:28" ht="14.5" x14ac:dyDescent="0.35">
      <c r="A101" s="9">
        <v>90</v>
      </c>
      <c r="B101"/>
      <c r="C101"/>
      <c r="D101"/>
      <c r="E101"/>
      <c r="F101"/>
      <c r="G101"/>
      <c r="H101">
        <v>13.538</v>
      </c>
      <c r="I101">
        <v>11.7562</v>
      </c>
      <c r="J101">
        <v>11.868399999999999</v>
      </c>
      <c r="K101" s="17">
        <v>13.1317</v>
      </c>
      <c r="L101" s="17">
        <v>10.049200000000001</v>
      </c>
      <c r="M101" s="17">
        <v>16.3889</v>
      </c>
      <c r="N101" s="17">
        <v>10.1539</v>
      </c>
      <c r="O101" s="17">
        <v>9.8585999999999991</v>
      </c>
      <c r="P101" s="17">
        <v>9.8307000000000002</v>
      </c>
      <c r="Q101" s="17">
        <v>9.5382999999999996</v>
      </c>
      <c r="R101" s="17">
        <v>7.3869999999999996</v>
      </c>
      <c r="S101" s="17">
        <v>6.3417000000000003</v>
      </c>
      <c r="T101" s="17">
        <v>12.3095</v>
      </c>
      <c r="U101" s="17">
        <v>11.8268</v>
      </c>
      <c r="V101" s="17">
        <v>12.9137</v>
      </c>
      <c r="W101" s="17">
        <v>10.366899999999999</v>
      </c>
      <c r="X101" s="17">
        <v>4.8151000000000002</v>
      </c>
      <c r="Y101" s="17">
        <v>8.2759</v>
      </c>
      <c r="AA101" s="15">
        <v>75.369200000000006</v>
      </c>
      <c r="AB101" s="15">
        <v>138.2414</v>
      </c>
    </row>
    <row r="102" spans="1:28" ht="14.5" x14ac:dyDescent="0.35">
      <c r="A102" s="9">
        <v>91</v>
      </c>
      <c r="B102"/>
      <c r="C102"/>
      <c r="D102"/>
      <c r="E102"/>
      <c r="F102"/>
      <c r="G102"/>
      <c r="H102">
        <v>11.7</v>
      </c>
      <c r="I102">
        <v>12.709300000000001</v>
      </c>
      <c r="J102">
        <v>10.5777</v>
      </c>
      <c r="K102" s="17">
        <v>9.6123999999999992</v>
      </c>
      <c r="L102" s="17">
        <v>8.2273999999999994</v>
      </c>
      <c r="M102" s="17">
        <v>8.7708999999999993</v>
      </c>
      <c r="N102" s="17">
        <v>16.191099999999999</v>
      </c>
      <c r="O102" s="17">
        <v>13.894600000000001</v>
      </c>
      <c r="P102" s="17">
        <v>12.310600000000001</v>
      </c>
      <c r="Q102" s="17">
        <v>14.9894</v>
      </c>
      <c r="R102" s="17">
        <v>10.9976</v>
      </c>
      <c r="S102" s="17">
        <v>10.083299999999999</v>
      </c>
      <c r="T102" s="17">
        <v>14.7576</v>
      </c>
      <c r="U102" s="17">
        <v>11.920299999999999</v>
      </c>
      <c r="V102" s="17">
        <v>9.6922999999999995</v>
      </c>
      <c r="W102" s="17">
        <v>9.0337999999999994</v>
      </c>
      <c r="X102" s="17">
        <v>6.2401</v>
      </c>
      <c r="Y102" s="17">
        <v>7.8230000000000004</v>
      </c>
      <c r="AA102" s="15">
        <v>68.465600000000009</v>
      </c>
      <c r="AB102" s="15">
        <v>154.10569999999998</v>
      </c>
    </row>
    <row r="103" spans="1:28" ht="14.5" x14ac:dyDescent="0.35">
      <c r="A103" s="9">
        <v>92</v>
      </c>
      <c r="B103"/>
      <c r="C103"/>
      <c r="D103"/>
      <c r="E103"/>
      <c r="F103"/>
      <c r="G103"/>
      <c r="H103">
        <v>12.7506</v>
      </c>
      <c r="I103">
        <v>13.1028</v>
      </c>
      <c r="J103">
        <v>10.959</v>
      </c>
      <c r="K103" s="17">
        <v>7.0518999999999998</v>
      </c>
      <c r="L103" s="17">
        <v>8.5943000000000005</v>
      </c>
      <c r="M103" s="17">
        <v>16.897400000000001</v>
      </c>
      <c r="N103" s="17">
        <v>15.8133</v>
      </c>
      <c r="O103" s="17">
        <v>12.6259</v>
      </c>
      <c r="P103" s="17">
        <v>14.695499999999999</v>
      </c>
      <c r="Q103" s="17">
        <v>16.117699999999999</v>
      </c>
      <c r="R103" s="17">
        <v>19.651800000000001</v>
      </c>
      <c r="S103" s="17">
        <v>14.289</v>
      </c>
      <c r="T103" s="17">
        <v>18.132400000000001</v>
      </c>
      <c r="U103" s="17">
        <v>18.994</v>
      </c>
      <c r="V103" s="17">
        <v>11.588200000000001</v>
      </c>
      <c r="W103" s="17">
        <v>9.7013999999999996</v>
      </c>
      <c r="X103" s="17">
        <v>8.9431999999999992</v>
      </c>
      <c r="Y103" s="17">
        <v>10.0466</v>
      </c>
      <c r="AA103" s="15">
        <v>73.171500000000009</v>
      </c>
      <c r="AB103" s="15">
        <v>132.1199</v>
      </c>
    </row>
    <row r="104" spans="1:28" ht="14.5" x14ac:dyDescent="0.35">
      <c r="A104" s="9">
        <v>93</v>
      </c>
      <c r="B104"/>
      <c r="C104"/>
      <c r="D104"/>
      <c r="E104"/>
      <c r="F104"/>
      <c r="G104"/>
      <c r="H104">
        <v>12.0557</v>
      </c>
      <c r="I104">
        <v>11.7967</v>
      </c>
      <c r="J104">
        <v>10.137499999999999</v>
      </c>
      <c r="K104" s="17">
        <v>7.9196</v>
      </c>
      <c r="L104" s="17">
        <v>11.184799999999999</v>
      </c>
      <c r="M104" s="17">
        <v>15.982200000000001</v>
      </c>
      <c r="N104" s="17">
        <v>15.0726</v>
      </c>
      <c r="O104" s="17">
        <v>11.414400000000001</v>
      </c>
      <c r="P104" s="17">
        <v>13.361499999999999</v>
      </c>
      <c r="Q104" s="17">
        <v>13.198499999999999</v>
      </c>
      <c r="R104" s="17">
        <v>14.2372</v>
      </c>
      <c r="S104" s="17">
        <v>10.618499999999999</v>
      </c>
      <c r="T104" s="17">
        <v>7.4093999999999998</v>
      </c>
      <c r="U104" s="17">
        <v>12.3932</v>
      </c>
      <c r="V104" s="17">
        <v>10.5862</v>
      </c>
      <c r="W104" s="17">
        <v>8.0343</v>
      </c>
      <c r="X104" s="17">
        <v>8.5984999999999996</v>
      </c>
      <c r="Y104" s="17">
        <v>10.770300000000001</v>
      </c>
      <c r="AA104" s="15">
        <v>71.124600000000001</v>
      </c>
      <c r="AB104" s="15">
        <v>140.40440000000001</v>
      </c>
    </row>
    <row r="105" spans="1:28" ht="14.5" x14ac:dyDescent="0.35">
      <c r="A105" s="9">
        <v>94</v>
      </c>
      <c r="B105"/>
      <c r="C105"/>
      <c r="D105"/>
      <c r="E105"/>
      <c r="F105"/>
      <c r="G105"/>
      <c r="H105">
        <v>12.6721</v>
      </c>
      <c r="I105">
        <v>12.383599999999999</v>
      </c>
      <c r="J105">
        <v>9.7326999999999995</v>
      </c>
      <c r="K105" s="17">
        <v>8.3423999999999996</v>
      </c>
      <c r="L105" s="17">
        <v>7.9591000000000003</v>
      </c>
      <c r="M105" s="17">
        <v>8.2164000000000001</v>
      </c>
      <c r="N105" s="17">
        <v>14.39</v>
      </c>
      <c r="O105" s="17">
        <v>15.688700000000001</v>
      </c>
      <c r="P105" s="17">
        <v>12.8209</v>
      </c>
      <c r="Q105" s="17">
        <v>12.113099999999999</v>
      </c>
      <c r="R105" s="17">
        <v>8.9346999999999994</v>
      </c>
      <c r="S105" s="17">
        <v>8.5382999999999996</v>
      </c>
      <c r="T105" s="17">
        <v>13.118</v>
      </c>
      <c r="U105" s="17">
        <v>11.9938</v>
      </c>
      <c r="V105" s="17">
        <v>6.6950000000000003</v>
      </c>
      <c r="W105" s="17">
        <v>10.8735</v>
      </c>
      <c r="X105" s="17">
        <v>9.0173000000000005</v>
      </c>
      <c r="Y105" s="17">
        <v>8.9275000000000002</v>
      </c>
      <c r="AA105" s="15">
        <v>61.703400000000002</v>
      </c>
      <c r="AB105" s="15">
        <v>155.12139999999999</v>
      </c>
    </row>
    <row r="106" spans="1:28" ht="14.5" x14ac:dyDescent="0.35">
      <c r="A106" s="9">
        <v>95</v>
      </c>
      <c r="B106"/>
      <c r="C106"/>
      <c r="D106"/>
      <c r="E106"/>
      <c r="F106"/>
      <c r="G106"/>
      <c r="H106">
        <v>11.4069</v>
      </c>
      <c r="I106">
        <v>10.177099999999999</v>
      </c>
      <c r="J106">
        <v>14.8361</v>
      </c>
      <c r="K106" s="17">
        <v>10.409800000000001</v>
      </c>
      <c r="L106" s="17">
        <v>11.970800000000001</v>
      </c>
      <c r="M106" s="17">
        <v>10.386900000000001</v>
      </c>
      <c r="N106" s="17">
        <v>10.9894</v>
      </c>
      <c r="O106" s="17">
        <v>11.868</v>
      </c>
      <c r="P106" s="17">
        <v>14.469099999999999</v>
      </c>
      <c r="Q106" s="17">
        <v>13.3874</v>
      </c>
      <c r="R106" s="17">
        <v>11.072900000000001</v>
      </c>
      <c r="S106" s="17">
        <v>9.9162999999999997</v>
      </c>
      <c r="T106" s="17">
        <v>13.0273</v>
      </c>
      <c r="U106" s="17">
        <v>12.315099999999999</v>
      </c>
      <c r="V106" s="17">
        <v>10.615</v>
      </c>
      <c r="W106" s="17">
        <v>8.6095000000000006</v>
      </c>
      <c r="X106" s="17">
        <v>9.8231999999999999</v>
      </c>
      <c r="Y106" s="17">
        <v>11.896800000000001</v>
      </c>
      <c r="AA106" s="15">
        <v>52.218399999999995</v>
      </c>
      <c r="AB106" s="15">
        <v>128.6746</v>
      </c>
    </row>
    <row r="107" spans="1:28" ht="14.5" x14ac:dyDescent="0.35">
      <c r="A107" s="9">
        <v>96</v>
      </c>
      <c r="B107"/>
      <c r="C107"/>
      <c r="D107"/>
      <c r="E107"/>
      <c r="F107"/>
      <c r="G107"/>
      <c r="H107">
        <v>11.4832</v>
      </c>
      <c r="I107">
        <v>11.3726</v>
      </c>
      <c r="J107">
        <v>10.490600000000001</v>
      </c>
      <c r="K107" s="17">
        <v>9.5806000000000004</v>
      </c>
      <c r="L107" s="17">
        <v>9.3590999999999998</v>
      </c>
      <c r="M107" s="17">
        <v>15.422700000000001</v>
      </c>
      <c r="N107" s="17">
        <v>15.9282</v>
      </c>
      <c r="O107" s="17">
        <v>12.960800000000001</v>
      </c>
      <c r="P107" s="17">
        <v>13.9506</v>
      </c>
      <c r="Q107" s="17">
        <v>15.4124</v>
      </c>
      <c r="R107" s="17">
        <v>9.9638000000000009</v>
      </c>
      <c r="S107" s="17">
        <v>12.0463</v>
      </c>
      <c r="T107" s="17">
        <v>13.0829</v>
      </c>
      <c r="U107" s="17">
        <v>11.5059</v>
      </c>
      <c r="V107" s="17">
        <v>7.8127000000000004</v>
      </c>
      <c r="W107" s="17">
        <v>9.0839999999999996</v>
      </c>
      <c r="X107" s="17">
        <v>8.5440000000000005</v>
      </c>
      <c r="Y107" s="17">
        <v>8.5398999999999994</v>
      </c>
      <c r="AA107" s="15">
        <v>56.727099999999993</v>
      </c>
      <c r="AB107" s="15">
        <v>146.75899999999999</v>
      </c>
    </row>
    <row r="108" spans="1:28" ht="14.5" x14ac:dyDescent="0.35">
      <c r="A108" s="9">
        <v>97</v>
      </c>
      <c r="B108"/>
      <c r="C108"/>
      <c r="D108"/>
      <c r="E108"/>
      <c r="F108"/>
      <c r="G108"/>
      <c r="H108">
        <v>12.788500000000001</v>
      </c>
      <c r="I108">
        <v>9.8317999999999994</v>
      </c>
      <c r="J108">
        <v>8.0977999999999994</v>
      </c>
      <c r="K108" s="17">
        <v>9.1800999999999995</v>
      </c>
      <c r="L108" s="17">
        <v>11.8788</v>
      </c>
      <c r="M108" s="17">
        <v>9.5493000000000006</v>
      </c>
      <c r="N108" s="17">
        <v>17.395499999999998</v>
      </c>
      <c r="O108" s="17">
        <v>14.6347</v>
      </c>
      <c r="P108" s="17">
        <v>16.262599999999999</v>
      </c>
      <c r="Q108" s="17">
        <v>16.877099999999999</v>
      </c>
      <c r="R108" s="17">
        <v>14.473599999999999</v>
      </c>
      <c r="S108" s="17">
        <v>13.191599999999999</v>
      </c>
      <c r="T108" s="17">
        <v>18.748999999999999</v>
      </c>
      <c r="U108" s="17">
        <v>19.363499999999998</v>
      </c>
      <c r="V108" s="17">
        <v>13.812900000000001</v>
      </c>
      <c r="W108" s="17">
        <v>17.535399999999999</v>
      </c>
      <c r="X108" s="17">
        <v>14.2014</v>
      </c>
      <c r="Y108" s="17">
        <v>14.0099</v>
      </c>
      <c r="AA108" s="15">
        <v>65.685900000000004</v>
      </c>
      <c r="AB108" s="15">
        <v>146.49119999999999</v>
      </c>
    </row>
    <row r="109" spans="1:28" ht="14.5" x14ac:dyDescent="0.35">
      <c r="A109" s="9">
        <v>98</v>
      </c>
      <c r="B109"/>
      <c r="C109"/>
      <c r="D109"/>
      <c r="E109"/>
      <c r="F109"/>
      <c r="G109"/>
      <c r="H109">
        <v>12.051500000000001</v>
      </c>
      <c r="I109">
        <v>11.8368</v>
      </c>
      <c r="J109">
        <v>8.5767000000000007</v>
      </c>
      <c r="K109" s="17">
        <v>8.4049999999999994</v>
      </c>
      <c r="L109" s="17">
        <v>9.2570999999999994</v>
      </c>
      <c r="M109" s="17">
        <v>7.1310000000000002</v>
      </c>
      <c r="N109" s="17">
        <v>12.9475</v>
      </c>
      <c r="O109" s="17">
        <v>16.5016</v>
      </c>
      <c r="P109" s="17">
        <v>12.754</v>
      </c>
      <c r="Q109" s="17">
        <v>8.7775999999999996</v>
      </c>
      <c r="R109" s="17">
        <v>10.6907</v>
      </c>
      <c r="S109" s="17">
        <v>9.9570000000000007</v>
      </c>
      <c r="T109" s="17">
        <v>14.7624</v>
      </c>
      <c r="U109" s="17">
        <v>13.7689</v>
      </c>
      <c r="V109" s="17">
        <v>14.6206</v>
      </c>
      <c r="W109" s="17">
        <v>11.9975</v>
      </c>
      <c r="X109" s="17">
        <v>10.3835</v>
      </c>
      <c r="Y109" s="17">
        <v>10.9765</v>
      </c>
      <c r="AA109" s="15">
        <v>60.728400000000001</v>
      </c>
      <c r="AB109" s="15">
        <v>124.1451</v>
      </c>
    </row>
    <row r="110" spans="1:28" ht="14.5" x14ac:dyDescent="0.35">
      <c r="A110" s="9">
        <v>99</v>
      </c>
      <c r="B110"/>
      <c r="C110"/>
      <c r="D110"/>
      <c r="E110"/>
      <c r="F110"/>
      <c r="G110"/>
      <c r="H110">
        <v>11.857200000000001</v>
      </c>
      <c r="I110">
        <v>12.396699999999999</v>
      </c>
      <c r="J110">
        <v>6.7762000000000002</v>
      </c>
      <c r="K110" s="17">
        <v>10.9518</v>
      </c>
      <c r="L110" s="17">
        <v>6.8006000000000002</v>
      </c>
      <c r="M110" s="17">
        <v>13.1212</v>
      </c>
      <c r="N110" s="17">
        <v>16.917300000000001</v>
      </c>
      <c r="O110" s="17">
        <v>15.8081</v>
      </c>
      <c r="P110" s="17">
        <v>12.4032</v>
      </c>
      <c r="Q110" s="17">
        <v>12.3423</v>
      </c>
      <c r="R110" s="17">
        <v>10.482900000000001</v>
      </c>
      <c r="S110" s="17">
        <v>10.7874</v>
      </c>
      <c r="T110" s="17">
        <v>8.4080999999999992</v>
      </c>
      <c r="U110" s="17">
        <v>12.9299</v>
      </c>
      <c r="V110" s="17">
        <v>10.5694</v>
      </c>
      <c r="W110" s="17">
        <v>9.8794000000000004</v>
      </c>
      <c r="X110" s="17">
        <v>9.7378999999999998</v>
      </c>
      <c r="Y110" s="17">
        <v>10.709899999999999</v>
      </c>
      <c r="AA110" s="15">
        <v>61.258099999999999</v>
      </c>
      <c r="AB110" s="15">
        <v>131.1069</v>
      </c>
    </row>
    <row r="111" spans="1:28" ht="14.5" x14ac:dyDescent="0.35">
      <c r="A111" s="9">
        <v>100</v>
      </c>
      <c r="B111"/>
      <c r="C111"/>
      <c r="D111"/>
      <c r="E111"/>
      <c r="F111"/>
      <c r="G111"/>
      <c r="H111">
        <v>12.975</v>
      </c>
      <c r="I111">
        <v>14.183199999999999</v>
      </c>
      <c r="J111">
        <v>9.9963999999999995</v>
      </c>
      <c r="K111" s="17">
        <v>13.7933</v>
      </c>
      <c r="L111" s="17">
        <v>12.066000000000001</v>
      </c>
      <c r="M111" s="17">
        <v>12.3553</v>
      </c>
      <c r="N111" s="17">
        <v>14.743499999999999</v>
      </c>
      <c r="O111" s="17">
        <v>15.0115</v>
      </c>
      <c r="P111" s="17">
        <v>12.6761</v>
      </c>
      <c r="Q111" s="17">
        <v>10.200900000000001</v>
      </c>
      <c r="R111" s="17">
        <v>9.1532999999999998</v>
      </c>
      <c r="S111" s="17">
        <v>7.1230000000000002</v>
      </c>
      <c r="T111" s="17">
        <v>13.526999999999999</v>
      </c>
      <c r="U111" s="17">
        <v>12.946</v>
      </c>
      <c r="V111" s="17">
        <v>11.8133</v>
      </c>
      <c r="W111" s="17">
        <v>10.206200000000001</v>
      </c>
      <c r="X111" s="17">
        <v>10.483700000000001</v>
      </c>
      <c r="Y111" s="17">
        <v>10.3569</v>
      </c>
      <c r="AA111" s="15">
        <v>76.732399999999998</v>
      </c>
      <c r="AB111" s="15">
        <v>113.61810000000003</v>
      </c>
    </row>
    <row r="112" spans="1:28" ht="14.5" x14ac:dyDescent="0.35">
      <c r="A112" s="9">
        <v>101</v>
      </c>
      <c r="B112"/>
      <c r="C112"/>
      <c r="D112"/>
      <c r="E112"/>
      <c r="F112"/>
      <c r="G112"/>
      <c r="H112">
        <v>11.965999999999999</v>
      </c>
      <c r="I112">
        <v>10.7279</v>
      </c>
      <c r="J112">
        <v>14.4244</v>
      </c>
      <c r="K112" s="17">
        <v>7.2386999999999997</v>
      </c>
      <c r="L112" s="17">
        <v>8.9783000000000008</v>
      </c>
      <c r="M112" s="17">
        <v>15.1303</v>
      </c>
      <c r="N112" s="17">
        <v>17.006900000000002</v>
      </c>
      <c r="O112" s="17">
        <v>14.5618</v>
      </c>
      <c r="P112" s="17">
        <v>13.8027</v>
      </c>
      <c r="Q112" s="17">
        <v>14.0509</v>
      </c>
      <c r="R112" s="17">
        <v>11.0932</v>
      </c>
      <c r="S112" s="17">
        <v>11.1145</v>
      </c>
      <c r="T112" s="17">
        <v>19.148099999999999</v>
      </c>
      <c r="U112" s="17">
        <v>15.8886</v>
      </c>
      <c r="V112" s="17">
        <v>11.2125</v>
      </c>
      <c r="W112" s="17">
        <v>10.518599999999999</v>
      </c>
      <c r="X112" s="17">
        <v>6.0974000000000004</v>
      </c>
      <c r="Y112" s="17">
        <v>9.6105</v>
      </c>
      <c r="AA112" s="15">
        <v>61.597700000000003</v>
      </c>
      <c r="AB112" s="15">
        <v>137.93370000000002</v>
      </c>
    </row>
    <row r="113" spans="1:28" ht="14.5" x14ac:dyDescent="0.35">
      <c r="A113" s="9">
        <v>102</v>
      </c>
      <c r="B113"/>
      <c r="C113"/>
      <c r="D113"/>
      <c r="E113"/>
      <c r="F113"/>
      <c r="G113"/>
      <c r="H113">
        <v>14.970700000000001</v>
      </c>
      <c r="I113">
        <v>12.929399999999999</v>
      </c>
      <c r="J113">
        <v>9.8137000000000008</v>
      </c>
      <c r="K113" s="17">
        <v>9.1898</v>
      </c>
      <c r="L113" s="17">
        <v>8.4906000000000006</v>
      </c>
      <c r="M113" s="17">
        <v>17.7773</v>
      </c>
      <c r="N113" s="17">
        <v>14.635</v>
      </c>
      <c r="O113" s="17">
        <v>12.1632</v>
      </c>
      <c r="P113" s="17">
        <v>15.946899999999999</v>
      </c>
      <c r="Q113" s="17">
        <v>12.652799999999999</v>
      </c>
      <c r="R113" s="17">
        <v>11.3583</v>
      </c>
      <c r="S113" s="17">
        <v>6.5350999999999999</v>
      </c>
      <c r="T113" s="17">
        <v>11.643800000000001</v>
      </c>
      <c r="U113" s="17">
        <v>10.6113</v>
      </c>
      <c r="V113" s="17">
        <v>12.5258</v>
      </c>
      <c r="W113" s="17">
        <v>8.7532999999999994</v>
      </c>
      <c r="X113" s="17">
        <v>6.9207000000000001</v>
      </c>
      <c r="Y113" s="17">
        <v>8.3736999999999995</v>
      </c>
      <c r="AA113" s="15">
        <v>69.356000000000009</v>
      </c>
      <c r="AB113" s="15">
        <v>170.59900000000002</v>
      </c>
    </row>
    <row r="114" spans="1:28" ht="14.5" x14ac:dyDescent="0.35">
      <c r="A114" s="9">
        <v>103</v>
      </c>
      <c r="B114"/>
      <c r="C114"/>
      <c r="D114"/>
      <c r="E114"/>
      <c r="F114"/>
      <c r="G114"/>
      <c r="H114">
        <v>12.3569</v>
      </c>
      <c r="I114">
        <v>12.4924</v>
      </c>
      <c r="J114">
        <v>7.6138000000000003</v>
      </c>
      <c r="K114" s="17">
        <v>11.6135</v>
      </c>
      <c r="L114" s="17">
        <v>13.186999999999999</v>
      </c>
      <c r="M114" s="17">
        <v>13.861000000000001</v>
      </c>
      <c r="N114" s="17">
        <v>15.136799999999999</v>
      </c>
      <c r="O114" s="17">
        <v>12.770300000000001</v>
      </c>
      <c r="P114" s="17">
        <v>11.2834</v>
      </c>
      <c r="Q114" s="17">
        <v>10.0825</v>
      </c>
      <c r="R114" s="17">
        <v>13.2088</v>
      </c>
      <c r="S114" s="17">
        <v>11.5326</v>
      </c>
      <c r="T114" s="17">
        <v>13.486499999999999</v>
      </c>
      <c r="U114" s="17">
        <v>13.2081</v>
      </c>
      <c r="V114" s="17">
        <v>10.909800000000001</v>
      </c>
      <c r="W114" s="17">
        <v>9.9181000000000008</v>
      </c>
      <c r="X114" s="17">
        <v>8.3260000000000005</v>
      </c>
      <c r="Y114" s="17">
        <v>10.541499999999999</v>
      </c>
      <c r="AA114" s="15">
        <v>69.07650000000001</v>
      </c>
      <c r="AB114" s="15">
        <v>135.69460000000001</v>
      </c>
    </row>
    <row r="115" spans="1:28" ht="14.5" x14ac:dyDescent="0.35">
      <c r="A115" s="9">
        <v>104</v>
      </c>
      <c r="B115"/>
      <c r="C115"/>
      <c r="D115"/>
      <c r="E115"/>
      <c r="F115"/>
      <c r="G115"/>
      <c r="H115">
        <v>10.505100000000001</v>
      </c>
      <c r="I115">
        <v>12.7501</v>
      </c>
      <c r="J115">
        <v>7.6386000000000003</v>
      </c>
      <c r="K115" s="17">
        <v>9.4271999999999991</v>
      </c>
      <c r="L115" s="17">
        <v>7.1318999999999999</v>
      </c>
      <c r="M115" s="17">
        <v>14.250500000000001</v>
      </c>
      <c r="N115" s="17">
        <v>14.008599999999999</v>
      </c>
      <c r="O115" s="17">
        <v>12.7508</v>
      </c>
      <c r="P115" s="17">
        <v>13.1623</v>
      </c>
      <c r="Q115" s="17">
        <v>10.1912</v>
      </c>
      <c r="R115" s="17">
        <v>14.3294</v>
      </c>
      <c r="S115" s="17">
        <v>6.4104000000000001</v>
      </c>
      <c r="T115" s="17">
        <v>15.1462</v>
      </c>
      <c r="U115" s="17">
        <v>17.803699999999999</v>
      </c>
      <c r="V115" s="17">
        <v>12.571999999999999</v>
      </c>
      <c r="W115" s="17">
        <v>15.4115</v>
      </c>
      <c r="X115" s="17">
        <v>10.668900000000001</v>
      </c>
      <c r="Y115" s="17">
        <v>12.666399999999999</v>
      </c>
      <c r="AA115" s="15">
        <v>59.3063</v>
      </c>
      <c r="AB115" s="15">
        <v>133.11080000000001</v>
      </c>
    </row>
    <row r="116" spans="1:28" ht="14.5" x14ac:dyDescent="0.35">
      <c r="A116" s="9">
        <v>105</v>
      </c>
      <c r="B116"/>
      <c r="C116"/>
      <c r="D116"/>
      <c r="E116"/>
      <c r="F116"/>
      <c r="G116"/>
      <c r="H116">
        <v>12.512</v>
      </c>
      <c r="I116">
        <v>8.5947999999999993</v>
      </c>
      <c r="J116">
        <v>6.3437000000000001</v>
      </c>
      <c r="K116" s="17">
        <v>6.8438999999999997</v>
      </c>
      <c r="L116" s="17">
        <v>10.2247</v>
      </c>
      <c r="M116" s="17">
        <v>7.6993</v>
      </c>
      <c r="N116" s="17">
        <v>11.1875</v>
      </c>
      <c r="O116" s="17">
        <v>9.6563999999999997</v>
      </c>
      <c r="P116" s="17">
        <v>13.419</v>
      </c>
      <c r="Q116" s="17">
        <v>10.7475</v>
      </c>
      <c r="R116" s="17">
        <v>7.9870999999999999</v>
      </c>
      <c r="S116" s="17">
        <v>12.001899999999999</v>
      </c>
      <c r="T116" s="17">
        <v>13.6602</v>
      </c>
      <c r="U116" s="17">
        <v>11.824400000000001</v>
      </c>
      <c r="V116" s="17">
        <v>11.287699999999999</v>
      </c>
      <c r="W116" s="17">
        <v>9.1640999999999995</v>
      </c>
      <c r="X116" s="17">
        <v>7.1247999999999996</v>
      </c>
      <c r="Y116" s="17">
        <v>10.614000000000001</v>
      </c>
      <c r="AA116" s="15">
        <v>69.187599999999989</v>
      </c>
      <c r="AB116" s="15">
        <v>137.99</v>
      </c>
    </row>
    <row r="117" spans="1:28" ht="14.5" x14ac:dyDescent="0.35">
      <c r="A117" s="9">
        <v>106</v>
      </c>
      <c r="B117"/>
      <c r="C117"/>
      <c r="D117"/>
      <c r="E117"/>
      <c r="F117"/>
      <c r="G117"/>
      <c r="H117">
        <v>11.424300000000001</v>
      </c>
      <c r="I117">
        <v>12.428000000000001</v>
      </c>
      <c r="J117">
        <v>8.8569999999999993</v>
      </c>
      <c r="K117" s="17">
        <v>8.7258999999999993</v>
      </c>
      <c r="L117" s="17">
        <v>8.3278999999999996</v>
      </c>
      <c r="M117" s="17">
        <v>6.9640000000000004</v>
      </c>
      <c r="N117" s="17">
        <v>15.1188</v>
      </c>
      <c r="O117" s="17">
        <v>16.171199999999999</v>
      </c>
      <c r="P117" s="17">
        <v>14.3062</v>
      </c>
      <c r="Q117" s="17">
        <v>13.8927</v>
      </c>
      <c r="R117" s="17">
        <v>13.364100000000001</v>
      </c>
      <c r="S117" s="17">
        <v>12.34</v>
      </c>
      <c r="T117" s="17">
        <v>12.6412</v>
      </c>
      <c r="U117" s="17">
        <v>12.8269</v>
      </c>
      <c r="V117" s="17">
        <v>9.1456</v>
      </c>
      <c r="W117" s="17">
        <v>7.4004000000000003</v>
      </c>
      <c r="X117" s="17">
        <v>8.3164999999999996</v>
      </c>
      <c r="Y117" s="17">
        <v>11.2354</v>
      </c>
      <c r="AA117" s="15">
        <v>67.708800000000011</v>
      </c>
      <c r="AB117" s="15">
        <v>138.83150000000001</v>
      </c>
    </row>
    <row r="118" spans="1:28" ht="14.5" x14ac:dyDescent="0.35">
      <c r="A118" s="9">
        <v>107</v>
      </c>
      <c r="B118"/>
      <c r="C118"/>
      <c r="D118"/>
      <c r="E118"/>
      <c r="F118"/>
      <c r="G118"/>
      <c r="H118">
        <v>12.2263</v>
      </c>
      <c r="I118">
        <v>12.1608</v>
      </c>
      <c r="J118">
        <v>8.7332999999999998</v>
      </c>
      <c r="K118" s="17">
        <v>7.0701999999999998</v>
      </c>
      <c r="L118" s="17">
        <v>7.8040000000000003</v>
      </c>
      <c r="M118" s="17">
        <v>17.691299999999998</v>
      </c>
      <c r="N118" s="17">
        <v>14.5784</v>
      </c>
      <c r="O118" s="17">
        <v>14.4435</v>
      </c>
      <c r="P118" s="17">
        <v>13.997199999999999</v>
      </c>
      <c r="Q118" s="17">
        <v>14.109500000000001</v>
      </c>
      <c r="R118" s="17">
        <v>12.3588</v>
      </c>
      <c r="S118" s="17">
        <v>10.407400000000001</v>
      </c>
      <c r="T118" s="17">
        <v>17.903199999999998</v>
      </c>
      <c r="U118" s="17">
        <v>12.360799999999999</v>
      </c>
      <c r="V118" s="17">
        <v>7.5079000000000002</v>
      </c>
      <c r="W118" s="17">
        <v>11.1637</v>
      </c>
      <c r="X118" s="17">
        <v>7.7766999999999999</v>
      </c>
      <c r="Y118" s="17">
        <v>9.8841000000000001</v>
      </c>
      <c r="AA118" s="15">
        <v>61.326300000000003</v>
      </c>
      <c r="AB118" s="15">
        <v>190.50720000000001</v>
      </c>
    </row>
    <row r="119" spans="1:28" ht="14.5" x14ac:dyDescent="0.35">
      <c r="A119" s="9">
        <v>108</v>
      </c>
      <c r="B119"/>
      <c r="C119"/>
      <c r="D119"/>
      <c r="E119"/>
      <c r="F119"/>
      <c r="G119"/>
      <c r="H119">
        <v>11.659599999999999</v>
      </c>
      <c r="I119">
        <v>12.457800000000001</v>
      </c>
      <c r="J119">
        <v>6.4135999999999997</v>
      </c>
      <c r="K119" s="17">
        <v>12.3668</v>
      </c>
      <c r="L119" s="17">
        <v>8.7597000000000005</v>
      </c>
      <c r="M119" s="17">
        <v>9.0709</v>
      </c>
      <c r="N119" s="17">
        <v>9.9298999999999999</v>
      </c>
      <c r="O119" s="17">
        <v>13.9236</v>
      </c>
      <c r="P119" s="17">
        <v>11.0276</v>
      </c>
      <c r="Q119" s="17">
        <v>9.7783999999999995</v>
      </c>
      <c r="R119" s="17">
        <v>7.6292</v>
      </c>
      <c r="S119" s="17">
        <v>13.1684</v>
      </c>
      <c r="T119" s="17">
        <v>13.1694</v>
      </c>
      <c r="U119" s="17">
        <v>11.508800000000001</v>
      </c>
      <c r="V119" s="17">
        <v>7.4901999999999997</v>
      </c>
      <c r="W119" s="17">
        <v>8.5327000000000002</v>
      </c>
      <c r="X119" s="17">
        <v>9.8428000000000004</v>
      </c>
      <c r="Y119" s="17">
        <v>8.1440999999999999</v>
      </c>
      <c r="AA119" s="15">
        <v>57.258100000000006</v>
      </c>
      <c r="AB119" s="15">
        <v>148.1378</v>
      </c>
    </row>
    <row r="120" spans="1:28" ht="14.5" x14ac:dyDescent="0.35">
      <c r="A120" s="9">
        <v>109</v>
      </c>
      <c r="B120"/>
      <c r="C120"/>
      <c r="D120"/>
      <c r="E120"/>
      <c r="F120"/>
      <c r="G120"/>
      <c r="H120">
        <v>10.9399</v>
      </c>
      <c r="I120">
        <v>12.401199999999999</v>
      </c>
      <c r="J120">
        <v>10.186</v>
      </c>
      <c r="K120" s="17">
        <v>5.8064</v>
      </c>
      <c r="L120" s="17">
        <v>12.851900000000001</v>
      </c>
      <c r="M120" s="17">
        <v>9.0726999999999993</v>
      </c>
      <c r="N120" s="17">
        <v>15.3622</v>
      </c>
      <c r="O120" s="17">
        <v>14.786099999999999</v>
      </c>
      <c r="P120" s="17">
        <v>15.219200000000001</v>
      </c>
      <c r="Q120" s="17">
        <v>10.589600000000001</v>
      </c>
      <c r="R120" s="17">
        <v>14.718299999999999</v>
      </c>
      <c r="S120" s="17">
        <v>7.2713999999999999</v>
      </c>
      <c r="T120" s="17">
        <v>7.6211000000000002</v>
      </c>
      <c r="U120" s="17">
        <v>7.9485000000000001</v>
      </c>
      <c r="V120" s="17">
        <v>8.5124999999999993</v>
      </c>
      <c r="W120" s="17">
        <v>7.3792</v>
      </c>
      <c r="X120" s="17">
        <v>9.4700000000000006</v>
      </c>
      <c r="Y120" s="17">
        <v>12.2288</v>
      </c>
      <c r="AA120" s="15">
        <v>61.903700000000008</v>
      </c>
      <c r="AB120" s="15">
        <v>140.97580000000002</v>
      </c>
    </row>
    <row r="121" spans="1:28" ht="14.5" x14ac:dyDescent="0.35">
      <c r="A121" s="9">
        <v>110</v>
      </c>
      <c r="B121"/>
      <c r="C121"/>
      <c r="D121"/>
      <c r="E121"/>
      <c r="F121"/>
      <c r="G121"/>
      <c r="H121">
        <v>13.538</v>
      </c>
      <c r="I121">
        <v>11.7562</v>
      </c>
      <c r="J121">
        <v>11.868399999999999</v>
      </c>
      <c r="K121" s="17">
        <v>13.1317</v>
      </c>
      <c r="L121" s="17">
        <v>10.049200000000001</v>
      </c>
      <c r="M121" s="17">
        <v>16.3889</v>
      </c>
      <c r="N121" s="17">
        <v>10.1539</v>
      </c>
      <c r="O121" s="17">
        <v>9.8585999999999991</v>
      </c>
      <c r="P121" s="17">
        <v>9.8307000000000002</v>
      </c>
      <c r="Q121" s="17">
        <v>9.5382999999999996</v>
      </c>
      <c r="R121" s="17">
        <v>7.3869999999999996</v>
      </c>
      <c r="S121" s="17">
        <v>6.3417000000000003</v>
      </c>
      <c r="T121" s="17">
        <v>12.3095</v>
      </c>
      <c r="U121" s="17">
        <v>11.8268</v>
      </c>
      <c r="V121" s="17">
        <v>12.9137</v>
      </c>
      <c r="W121" s="17">
        <v>10.366899999999999</v>
      </c>
      <c r="X121" s="17">
        <v>4.8151000000000002</v>
      </c>
      <c r="Y121" s="17">
        <v>8.2759</v>
      </c>
      <c r="AA121" s="15">
        <v>75.369200000000006</v>
      </c>
      <c r="AB121" s="15">
        <v>138.2414</v>
      </c>
    </row>
    <row r="122" spans="1:28" ht="14.5" x14ac:dyDescent="0.35">
      <c r="A122" s="9">
        <v>111</v>
      </c>
      <c r="B122"/>
      <c r="C122"/>
      <c r="D122"/>
      <c r="E122"/>
      <c r="F122"/>
      <c r="G122"/>
      <c r="H122">
        <v>11.7</v>
      </c>
      <c r="I122">
        <v>12.709300000000001</v>
      </c>
      <c r="J122">
        <v>10.5777</v>
      </c>
      <c r="K122" s="17">
        <v>9.6123999999999992</v>
      </c>
      <c r="L122" s="17">
        <v>8.2273999999999994</v>
      </c>
      <c r="M122" s="17">
        <v>8.7708999999999993</v>
      </c>
      <c r="N122" s="17">
        <v>16.191099999999999</v>
      </c>
      <c r="O122" s="17">
        <v>13.894600000000001</v>
      </c>
      <c r="P122" s="17">
        <v>12.310600000000001</v>
      </c>
      <c r="Q122" s="17">
        <v>14.9894</v>
      </c>
      <c r="R122" s="17">
        <v>10.9976</v>
      </c>
      <c r="S122" s="17">
        <v>10.083299999999999</v>
      </c>
      <c r="T122" s="17">
        <v>14.7576</v>
      </c>
      <c r="U122" s="17">
        <v>11.920299999999999</v>
      </c>
      <c r="V122" s="17">
        <v>9.6922999999999995</v>
      </c>
      <c r="W122" s="17">
        <v>9.0337999999999994</v>
      </c>
      <c r="X122" s="17">
        <v>6.2401</v>
      </c>
      <c r="Y122" s="17">
        <v>7.8230000000000004</v>
      </c>
      <c r="AA122" s="15">
        <v>68.465600000000009</v>
      </c>
      <c r="AB122" s="15">
        <v>154.10569999999998</v>
      </c>
    </row>
    <row r="123" spans="1:28" ht="14.5" x14ac:dyDescent="0.35">
      <c r="A123" s="9">
        <v>112</v>
      </c>
      <c r="B123"/>
      <c r="C123"/>
      <c r="D123"/>
      <c r="E123"/>
      <c r="F123"/>
      <c r="G123"/>
      <c r="H123">
        <v>12.7506</v>
      </c>
      <c r="I123">
        <v>13.1028</v>
      </c>
      <c r="J123">
        <v>10.959</v>
      </c>
      <c r="K123" s="17">
        <v>7.0518999999999998</v>
      </c>
      <c r="L123" s="17">
        <v>8.5943000000000005</v>
      </c>
      <c r="M123" s="17">
        <v>16.897400000000001</v>
      </c>
      <c r="N123" s="17">
        <v>15.8133</v>
      </c>
      <c r="O123" s="17">
        <v>12.6259</v>
      </c>
      <c r="P123" s="17">
        <v>14.695499999999999</v>
      </c>
      <c r="Q123" s="17">
        <v>16.117699999999999</v>
      </c>
      <c r="R123" s="17">
        <v>19.651800000000001</v>
      </c>
      <c r="S123" s="17">
        <v>14.289</v>
      </c>
      <c r="T123" s="17">
        <v>18.132400000000001</v>
      </c>
      <c r="U123" s="17">
        <v>18.994</v>
      </c>
      <c r="V123" s="17">
        <v>11.588200000000001</v>
      </c>
      <c r="W123" s="17">
        <v>9.7013999999999996</v>
      </c>
      <c r="X123" s="17">
        <v>8.9431999999999992</v>
      </c>
      <c r="Y123" s="17">
        <v>10.0466</v>
      </c>
      <c r="AA123" s="15">
        <v>73.171500000000009</v>
      </c>
      <c r="AB123" s="15">
        <v>132.1199</v>
      </c>
    </row>
    <row r="124" spans="1:28" ht="14.5" x14ac:dyDescent="0.35">
      <c r="A124" s="9">
        <v>113</v>
      </c>
      <c r="B124"/>
      <c r="C124"/>
      <c r="D124"/>
      <c r="E124"/>
      <c r="F124"/>
      <c r="G124"/>
      <c r="H124">
        <v>12.0557</v>
      </c>
      <c r="I124">
        <v>11.7967</v>
      </c>
      <c r="J124">
        <v>10.137499999999999</v>
      </c>
      <c r="K124" s="17">
        <v>7.9196</v>
      </c>
      <c r="L124" s="17">
        <v>11.184799999999999</v>
      </c>
      <c r="M124" s="17">
        <v>15.982200000000001</v>
      </c>
      <c r="N124" s="17">
        <v>15.0726</v>
      </c>
      <c r="O124" s="17">
        <v>11.414400000000001</v>
      </c>
      <c r="P124" s="17">
        <v>13.361499999999999</v>
      </c>
      <c r="Q124" s="17">
        <v>13.198499999999999</v>
      </c>
      <c r="R124" s="17">
        <v>14.2372</v>
      </c>
      <c r="S124" s="17">
        <v>10.618499999999999</v>
      </c>
      <c r="T124" s="17">
        <v>7.4093999999999998</v>
      </c>
      <c r="U124" s="17">
        <v>12.3932</v>
      </c>
      <c r="V124" s="17">
        <v>10.5862</v>
      </c>
      <c r="W124" s="17">
        <v>8.0343</v>
      </c>
      <c r="X124" s="17">
        <v>8.5984999999999996</v>
      </c>
      <c r="Y124" s="17">
        <v>10.770300000000001</v>
      </c>
      <c r="AA124" s="15">
        <v>71.124600000000001</v>
      </c>
      <c r="AB124" s="15">
        <v>140.40440000000001</v>
      </c>
    </row>
    <row r="125" spans="1:28" ht="14.5" x14ac:dyDescent="0.35">
      <c r="A125" s="9">
        <v>114</v>
      </c>
      <c r="B125"/>
      <c r="C125"/>
      <c r="D125"/>
      <c r="E125"/>
      <c r="F125"/>
      <c r="G125"/>
      <c r="H125">
        <v>12.6721</v>
      </c>
      <c r="I125">
        <v>12.383599999999999</v>
      </c>
      <c r="J125">
        <v>9.7326999999999995</v>
      </c>
      <c r="K125" s="17">
        <v>8.3423999999999996</v>
      </c>
      <c r="L125" s="17">
        <v>7.9591000000000003</v>
      </c>
      <c r="M125" s="17">
        <v>8.2164000000000001</v>
      </c>
      <c r="N125" s="17">
        <v>14.39</v>
      </c>
      <c r="O125" s="17">
        <v>15.688700000000001</v>
      </c>
      <c r="P125" s="17">
        <v>12.8209</v>
      </c>
      <c r="Q125" s="17">
        <v>12.113099999999999</v>
      </c>
      <c r="R125" s="17">
        <v>8.9346999999999994</v>
      </c>
      <c r="S125" s="17">
        <v>8.5382999999999996</v>
      </c>
      <c r="T125" s="17">
        <v>13.118</v>
      </c>
      <c r="U125" s="17">
        <v>11.9938</v>
      </c>
      <c r="V125" s="17">
        <v>6.6950000000000003</v>
      </c>
      <c r="W125" s="17">
        <v>10.8735</v>
      </c>
      <c r="X125" s="17">
        <v>9.0173000000000005</v>
      </c>
      <c r="Y125" s="17">
        <v>8.9275000000000002</v>
      </c>
      <c r="AA125" s="15">
        <v>61.703400000000002</v>
      </c>
      <c r="AB125" s="15">
        <v>155.12139999999999</v>
      </c>
    </row>
    <row r="126" spans="1:28" ht="14.5" x14ac:dyDescent="0.35">
      <c r="A126" s="9">
        <v>115</v>
      </c>
      <c r="B126"/>
      <c r="C126"/>
      <c r="D126"/>
      <c r="E126"/>
      <c r="F126"/>
      <c r="G126"/>
      <c r="H126">
        <v>11.4069</v>
      </c>
      <c r="I126">
        <v>10.177099999999999</v>
      </c>
      <c r="J126">
        <v>14.8361</v>
      </c>
      <c r="K126" s="17">
        <v>10.409800000000001</v>
      </c>
      <c r="L126" s="17">
        <v>11.970800000000001</v>
      </c>
      <c r="M126" s="17">
        <v>10.386900000000001</v>
      </c>
      <c r="N126" s="17">
        <v>10.9894</v>
      </c>
      <c r="O126" s="17">
        <v>11.868</v>
      </c>
      <c r="P126" s="17">
        <v>14.469099999999999</v>
      </c>
      <c r="Q126" s="17">
        <v>13.3874</v>
      </c>
      <c r="R126" s="17">
        <v>11.072900000000001</v>
      </c>
      <c r="S126" s="17">
        <v>9.9162999999999997</v>
      </c>
      <c r="T126" s="17">
        <v>13.0273</v>
      </c>
      <c r="U126" s="17">
        <v>12.315099999999999</v>
      </c>
      <c r="V126" s="17">
        <v>10.615</v>
      </c>
      <c r="W126" s="17">
        <v>8.6095000000000006</v>
      </c>
      <c r="X126" s="17">
        <v>9.8231999999999999</v>
      </c>
      <c r="Y126" s="17">
        <v>11.896800000000001</v>
      </c>
      <c r="AA126" s="15">
        <v>52.218399999999995</v>
      </c>
      <c r="AB126" s="15">
        <v>128.6746</v>
      </c>
    </row>
    <row r="127" spans="1:28" ht="14.5" x14ac:dyDescent="0.35">
      <c r="A127" s="9">
        <v>116</v>
      </c>
      <c r="B127"/>
      <c r="C127"/>
      <c r="D127"/>
      <c r="E127"/>
      <c r="F127"/>
      <c r="G127"/>
      <c r="H127">
        <v>11.4832</v>
      </c>
      <c r="I127">
        <v>11.3726</v>
      </c>
      <c r="J127">
        <v>10.490600000000001</v>
      </c>
      <c r="K127" s="17">
        <v>9.5806000000000004</v>
      </c>
      <c r="L127" s="17">
        <v>9.3590999999999998</v>
      </c>
      <c r="M127" s="17">
        <v>15.422700000000001</v>
      </c>
      <c r="N127" s="17">
        <v>15.9282</v>
      </c>
      <c r="O127" s="17">
        <v>12.960800000000001</v>
      </c>
      <c r="P127" s="17">
        <v>13.9506</v>
      </c>
      <c r="Q127" s="17">
        <v>15.4124</v>
      </c>
      <c r="R127" s="17">
        <v>9.9638000000000009</v>
      </c>
      <c r="S127" s="17">
        <v>12.0463</v>
      </c>
      <c r="T127" s="17">
        <v>13.0829</v>
      </c>
      <c r="U127" s="17">
        <v>11.5059</v>
      </c>
      <c r="V127" s="17">
        <v>7.8127000000000004</v>
      </c>
      <c r="W127" s="17">
        <v>9.0839999999999996</v>
      </c>
      <c r="X127" s="17">
        <v>8.5440000000000005</v>
      </c>
      <c r="Y127" s="17">
        <v>8.5398999999999994</v>
      </c>
      <c r="AA127" s="15">
        <v>56.727099999999993</v>
      </c>
      <c r="AB127" s="15">
        <v>146.75899999999999</v>
      </c>
    </row>
    <row r="128" spans="1:28" ht="14.5" x14ac:dyDescent="0.35">
      <c r="A128" s="9">
        <v>117</v>
      </c>
      <c r="B128"/>
      <c r="C128"/>
      <c r="D128"/>
      <c r="E128"/>
      <c r="F128"/>
      <c r="G128"/>
      <c r="H128">
        <v>12.788500000000001</v>
      </c>
      <c r="I128">
        <v>9.8317999999999994</v>
      </c>
      <c r="J128">
        <v>8.0977999999999994</v>
      </c>
      <c r="K128" s="17">
        <v>9.1800999999999995</v>
      </c>
      <c r="L128" s="17">
        <v>11.8788</v>
      </c>
      <c r="M128" s="17">
        <v>9.5493000000000006</v>
      </c>
      <c r="N128" s="17">
        <v>17.395499999999998</v>
      </c>
      <c r="O128" s="17">
        <v>14.6347</v>
      </c>
      <c r="P128" s="17">
        <v>16.262599999999999</v>
      </c>
      <c r="Q128" s="17">
        <v>16.877099999999999</v>
      </c>
      <c r="R128" s="17">
        <v>14.473599999999999</v>
      </c>
      <c r="S128" s="17">
        <v>13.191599999999999</v>
      </c>
      <c r="T128" s="17">
        <v>18.748999999999999</v>
      </c>
      <c r="U128" s="17">
        <v>19.363499999999998</v>
      </c>
      <c r="V128" s="17">
        <v>13.812900000000001</v>
      </c>
      <c r="W128" s="17">
        <v>17.535399999999999</v>
      </c>
      <c r="X128" s="17">
        <v>14.2014</v>
      </c>
      <c r="Y128" s="17">
        <v>14.0099</v>
      </c>
      <c r="AA128" s="15">
        <v>65.685900000000004</v>
      </c>
      <c r="AB128" s="15">
        <v>146.49119999999999</v>
      </c>
    </row>
    <row r="129" spans="1:28" ht="14.5" x14ac:dyDescent="0.35">
      <c r="A129" s="9">
        <v>118</v>
      </c>
      <c r="B129"/>
      <c r="C129"/>
      <c r="D129"/>
      <c r="E129"/>
      <c r="F129"/>
      <c r="G129"/>
      <c r="H129">
        <v>12.051500000000001</v>
      </c>
      <c r="I129">
        <v>11.8368</v>
      </c>
      <c r="J129">
        <v>8.5767000000000007</v>
      </c>
      <c r="K129" s="17">
        <v>8.4049999999999994</v>
      </c>
      <c r="L129" s="17">
        <v>9.2570999999999994</v>
      </c>
      <c r="M129" s="17">
        <v>7.1310000000000002</v>
      </c>
      <c r="N129" s="17">
        <v>12.9475</v>
      </c>
      <c r="O129" s="17">
        <v>16.5016</v>
      </c>
      <c r="P129" s="17">
        <v>12.754</v>
      </c>
      <c r="Q129" s="17">
        <v>8.7775999999999996</v>
      </c>
      <c r="R129" s="17">
        <v>10.6907</v>
      </c>
      <c r="S129" s="17">
        <v>9.9570000000000007</v>
      </c>
      <c r="T129" s="17">
        <v>14.7624</v>
      </c>
      <c r="U129" s="17">
        <v>13.7689</v>
      </c>
      <c r="V129" s="17">
        <v>14.6206</v>
      </c>
      <c r="W129" s="17">
        <v>11.9975</v>
      </c>
      <c r="X129" s="17">
        <v>10.3835</v>
      </c>
      <c r="Y129" s="17">
        <v>10.9765</v>
      </c>
      <c r="AA129" s="15">
        <v>60.728400000000001</v>
      </c>
      <c r="AB129" s="15">
        <v>124.1451</v>
      </c>
    </row>
    <row r="130" spans="1:28" ht="14.5" x14ac:dyDescent="0.35">
      <c r="A130" s="9">
        <v>119</v>
      </c>
      <c r="B130"/>
      <c r="C130"/>
      <c r="D130"/>
      <c r="E130"/>
      <c r="F130"/>
      <c r="G130"/>
      <c r="H130">
        <v>11.857200000000001</v>
      </c>
      <c r="I130">
        <v>12.396699999999999</v>
      </c>
      <c r="J130">
        <v>6.7762000000000002</v>
      </c>
      <c r="K130" s="17">
        <v>10.9518</v>
      </c>
      <c r="L130" s="17">
        <v>6.8006000000000002</v>
      </c>
      <c r="M130" s="17">
        <v>13.1212</v>
      </c>
      <c r="N130" s="17">
        <v>16.917300000000001</v>
      </c>
      <c r="O130" s="17">
        <v>15.8081</v>
      </c>
      <c r="P130" s="17">
        <v>12.4032</v>
      </c>
      <c r="Q130" s="17">
        <v>12.3423</v>
      </c>
      <c r="R130" s="17">
        <v>10.482900000000001</v>
      </c>
      <c r="S130" s="17">
        <v>10.7874</v>
      </c>
      <c r="T130" s="17">
        <v>8.4080999999999992</v>
      </c>
      <c r="U130" s="17">
        <v>12.9299</v>
      </c>
      <c r="V130" s="17">
        <v>10.5694</v>
      </c>
      <c r="W130" s="17">
        <v>9.8794000000000004</v>
      </c>
      <c r="X130" s="17">
        <v>9.7378999999999998</v>
      </c>
      <c r="Y130" s="17">
        <v>10.709899999999999</v>
      </c>
      <c r="AA130" s="15">
        <v>61.258099999999999</v>
      </c>
      <c r="AB130" s="15">
        <v>131.1069</v>
      </c>
    </row>
    <row r="131" spans="1:28" ht="14.5" x14ac:dyDescent="0.35">
      <c r="A131" s="9">
        <v>120</v>
      </c>
      <c r="B131"/>
      <c r="C131"/>
      <c r="D131"/>
      <c r="E131"/>
      <c r="F131"/>
      <c r="G131"/>
      <c r="H131">
        <v>12.975</v>
      </c>
      <c r="I131">
        <v>14.183199999999999</v>
      </c>
      <c r="J131">
        <v>9.9963999999999995</v>
      </c>
      <c r="K131" s="17">
        <v>13.7933</v>
      </c>
      <c r="L131" s="17">
        <v>12.066000000000001</v>
      </c>
      <c r="M131" s="17">
        <v>12.3553</v>
      </c>
      <c r="N131" s="17">
        <v>14.743499999999999</v>
      </c>
      <c r="O131" s="17">
        <v>15.0115</v>
      </c>
      <c r="P131" s="17">
        <v>12.6761</v>
      </c>
      <c r="Q131" s="17">
        <v>10.200900000000001</v>
      </c>
      <c r="R131" s="17">
        <v>9.1532999999999998</v>
      </c>
      <c r="S131" s="17">
        <v>7.1230000000000002</v>
      </c>
      <c r="T131" s="17">
        <v>13.526999999999999</v>
      </c>
      <c r="U131" s="17">
        <v>12.946</v>
      </c>
      <c r="V131" s="17">
        <v>11.8133</v>
      </c>
      <c r="W131" s="17">
        <v>10.206200000000001</v>
      </c>
      <c r="X131" s="17">
        <v>10.483700000000001</v>
      </c>
      <c r="Y131" s="17">
        <v>10.3569</v>
      </c>
      <c r="AA131" s="15">
        <v>76.732399999999998</v>
      </c>
      <c r="AB131" s="15">
        <v>113.61810000000003</v>
      </c>
    </row>
    <row r="132" spans="1:28" ht="14.5" x14ac:dyDescent="0.35">
      <c r="A132" s="9">
        <v>121</v>
      </c>
      <c r="B132"/>
      <c r="C132"/>
      <c r="D132"/>
      <c r="E132"/>
      <c r="F132"/>
      <c r="G132"/>
      <c r="H132">
        <v>11.965999999999999</v>
      </c>
      <c r="I132">
        <v>10.7279</v>
      </c>
      <c r="J132">
        <v>14.4244</v>
      </c>
      <c r="K132" s="17">
        <v>7.2386999999999997</v>
      </c>
      <c r="L132" s="17">
        <v>8.9783000000000008</v>
      </c>
      <c r="M132" s="17">
        <v>15.1303</v>
      </c>
      <c r="N132" s="17">
        <v>17.006900000000002</v>
      </c>
      <c r="O132" s="17">
        <v>14.5618</v>
      </c>
      <c r="P132" s="17">
        <v>13.8027</v>
      </c>
      <c r="Q132" s="17">
        <v>14.0509</v>
      </c>
      <c r="R132" s="17">
        <v>11.0932</v>
      </c>
      <c r="S132" s="17">
        <v>11.1145</v>
      </c>
      <c r="T132" s="17">
        <v>19.148099999999999</v>
      </c>
      <c r="U132" s="17">
        <v>15.8886</v>
      </c>
      <c r="V132" s="17">
        <v>11.2125</v>
      </c>
      <c r="W132" s="17">
        <v>10.518599999999999</v>
      </c>
      <c r="X132" s="17">
        <v>6.0974000000000004</v>
      </c>
      <c r="Y132" s="17">
        <v>9.6105</v>
      </c>
      <c r="AA132" s="15">
        <v>61.597700000000003</v>
      </c>
      <c r="AB132" s="15">
        <v>137.93370000000002</v>
      </c>
    </row>
    <row r="133" spans="1:28" ht="14.5" x14ac:dyDescent="0.35">
      <c r="A133" s="9">
        <v>122</v>
      </c>
      <c r="B133"/>
      <c r="C133"/>
      <c r="D133"/>
      <c r="E133"/>
      <c r="F133"/>
      <c r="G133"/>
      <c r="H133">
        <v>14.970700000000001</v>
      </c>
      <c r="I133">
        <v>12.929399999999999</v>
      </c>
      <c r="J133">
        <v>9.8137000000000008</v>
      </c>
      <c r="K133" s="17">
        <v>9.1898</v>
      </c>
      <c r="L133" s="17">
        <v>8.4906000000000006</v>
      </c>
      <c r="M133" s="17">
        <v>17.7773</v>
      </c>
      <c r="N133" s="17">
        <v>14.635</v>
      </c>
      <c r="O133" s="17">
        <v>12.1632</v>
      </c>
      <c r="P133" s="17">
        <v>15.946899999999999</v>
      </c>
      <c r="Q133" s="17">
        <v>12.652799999999999</v>
      </c>
      <c r="R133" s="17">
        <v>11.3583</v>
      </c>
      <c r="S133" s="17">
        <v>6.5350999999999999</v>
      </c>
      <c r="T133" s="17">
        <v>11.643800000000001</v>
      </c>
      <c r="U133" s="17">
        <v>10.6113</v>
      </c>
      <c r="V133" s="17">
        <v>12.5258</v>
      </c>
      <c r="W133" s="17">
        <v>8.7532999999999994</v>
      </c>
      <c r="X133" s="17">
        <v>6.9207000000000001</v>
      </c>
      <c r="Y133" s="17">
        <v>8.3736999999999995</v>
      </c>
      <c r="AA133" s="15">
        <v>69.356000000000009</v>
      </c>
      <c r="AB133" s="15">
        <v>170.59900000000002</v>
      </c>
    </row>
    <row r="134" spans="1:28" ht="14.5" x14ac:dyDescent="0.35">
      <c r="A134" s="9">
        <v>123</v>
      </c>
      <c r="B134"/>
      <c r="C134"/>
      <c r="D134"/>
      <c r="E134"/>
      <c r="F134"/>
      <c r="G134"/>
      <c r="H134">
        <v>12.3569</v>
      </c>
      <c r="I134">
        <v>12.4924</v>
      </c>
      <c r="J134">
        <v>7.6138000000000003</v>
      </c>
      <c r="K134" s="17">
        <v>11.6135</v>
      </c>
      <c r="L134" s="17">
        <v>13.186999999999999</v>
      </c>
      <c r="M134" s="17">
        <v>13.861000000000001</v>
      </c>
      <c r="N134" s="17">
        <v>15.136799999999999</v>
      </c>
      <c r="O134" s="17">
        <v>12.770300000000001</v>
      </c>
      <c r="P134" s="17">
        <v>11.2834</v>
      </c>
      <c r="Q134" s="17">
        <v>10.0825</v>
      </c>
      <c r="R134" s="17">
        <v>13.2088</v>
      </c>
      <c r="S134" s="17">
        <v>11.5326</v>
      </c>
      <c r="T134" s="17">
        <v>13.486499999999999</v>
      </c>
      <c r="U134" s="17">
        <v>13.2081</v>
      </c>
      <c r="V134" s="17">
        <v>10.909800000000001</v>
      </c>
      <c r="W134" s="17">
        <v>9.9181000000000008</v>
      </c>
      <c r="X134" s="17">
        <v>8.3260000000000005</v>
      </c>
      <c r="Y134" s="17">
        <v>10.541499999999999</v>
      </c>
      <c r="AA134" s="15">
        <v>69.07650000000001</v>
      </c>
      <c r="AB134" s="15">
        <v>135.69460000000001</v>
      </c>
    </row>
    <row r="135" spans="1:28" ht="14.5" x14ac:dyDescent="0.35">
      <c r="A135" s="9">
        <v>124</v>
      </c>
      <c r="B135"/>
      <c r="C135"/>
      <c r="D135"/>
      <c r="E135"/>
      <c r="F135"/>
      <c r="G135"/>
      <c r="H135">
        <v>10.505100000000001</v>
      </c>
      <c r="I135">
        <v>12.7501</v>
      </c>
      <c r="J135">
        <v>7.6386000000000003</v>
      </c>
      <c r="K135" s="17">
        <v>9.4271999999999991</v>
      </c>
      <c r="L135" s="17">
        <v>7.1318999999999999</v>
      </c>
      <c r="M135" s="17">
        <v>14.250500000000001</v>
      </c>
      <c r="N135" s="17">
        <v>14.008599999999999</v>
      </c>
      <c r="O135" s="17">
        <v>12.7508</v>
      </c>
      <c r="P135" s="17">
        <v>13.1623</v>
      </c>
      <c r="Q135" s="17">
        <v>10.1912</v>
      </c>
      <c r="R135" s="17">
        <v>14.3294</v>
      </c>
      <c r="S135" s="17">
        <v>6.4104000000000001</v>
      </c>
      <c r="T135" s="17">
        <v>15.1462</v>
      </c>
      <c r="U135" s="17">
        <v>17.803699999999999</v>
      </c>
      <c r="V135" s="17">
        <v>12.571999999999999</v>
      </c>
      <c r="W135" s="17">
        <v>15.4115</v>
      </c>
      <c r="X135" s="17">
        <v>10.668900000000001</v>
      </c>
      <c r="Y135" s="17">
        <v>12.666399999999999</v>
      </c>
      <c r="AA135" s="15">
        <v>59.3063</v>
      </c>
      <c r="AB135" s="15">
        <v>133.11080000000001</v>
      </c>
    </row>
    <row r="136" spans="1:28" ht="14.5" x14ac:dyDescent="0.35">
      <c r="A136" s="9">
        <v>125</v>
      </c>
      <c r="B136"/>
      <c r="C136"/>
      <c r="D136"/>
      <c r="E136"/>
      <c r="F136"/>
      <c r="G136"/>
      <c r="H136">
        <v>12.512</v>
      </c>
      <c r="I136">
        <v>8.5947999999999993</v>
      </c>
      <c r="J136">
        <v>6.3437000000000001</v>
      </c>
      <c r="K136" s="17">
        <v>6.8438999999999997</v>
      </c>
      <c r="L136" s="17">
        <v>10.2247</v>
      </c>
      <c r="M136" s="17">
        <v>7.6993</v>
      </c>
      <c r="N136" s="17">
        <v>11.1875</v>
      </c>
      <c r="O136" s="17">
        <v>9.6563999999999997</v>
      </c>
      <c r="P136" s="17">
        <v>13.419</v>
      </c>
      <c r="Q136" s="17">
        <v>10.7475</v>
      </c>
      <c r="R136" s="17">
        <v>7.9870999999999999</v>
      </c>
      <c r="S136" s="17">
        <v>12.001899999999999</v>
      </c>
      <c r="T136" s="17">
        <v>13.6602</v>
      </c>
      <c r="U136" s="17">
        <v>11.824400000000001</v>
      </c>
      <c r="V136" s="17">
        <v>11.287699999999999</v>
      </c>
      <c r="W136" s="17">
        <v>9.1640999999999995</v>
      </c>
      <c r="X136" s="17">
        <v>7.1247999999999996</v>
      </c>
      <c r="Y136" s="17">
        <v>10.614000000000001</v>
      </c>
      <c r="AA136" s="15">
        <v>69.187599999999989</v>
      </c>
      <c r="AB136" s="15">
        <v>137.99</v>
      </c>
    </row>
    <row r="137" spans="1:28" ht="14.5" x14ac:dyDescent="0.35">
      <c r="A137" s="9">
        <v>126</v>
      </c>
      <c r="B137"/>
      <c r="C137"/>
      <c r="D137"/>
      <c r="E137"/>
      <c r="F137"/>
      <c r="G137"/>
      <c r="H137">
        <v>11.424300000000001</v>
      </c>
      <c r="I137">
        <v>12.428000000000001</v>
      </c>
      <c r="J137">
        <v>8.8569999999999993</v>
      </c>
      <c r="K137" s="17">
        <v>8.7258999999999993</v>
      </c>
      <c r="L137" s="17">
        <v>8.3278999999999996</v>
      </c>
      <c r="M137" s="17">
        <v>6.9640000000000004</v>
      </c>
      <c r="N137" s="17">
        <v>15.1188</v>
      </c>
      <c r="O137" s="17">
        <v>16.171199999999999</v>
      </c>
      <c r="P137" s="17">
        <v>14.3062</v>
      </c>
      <c r="Q137" s="17">
        <v>13.8927</v>
      </c>
      <c r="R137" s="17">
        <v>13.364100000000001</v>
      </c>
      <c r="S137" s="17">
        <v>12.34</v>
      </c>
      <c r="T137" s="17">
        <v>12.6412</v>
      </c>
      <c r="U137" s="17">
        <v>12.8269</v>
      </c>
      <c r="V137" s="17">
        <v>9.1456</v>
      </c>
      <c r="W137" s="17">
        <v>7.4004000000000003</v>
      </c>
      <c r="X137" s="17">
        <v>8.3164999999999996</v>
      </c>
      <c r="Y137" s="17">
        <v>11.2354</v>
      </c>
      <c r="AA137" s="15">
        <v>67.708800000000011</v>
      </c>
      <c r="AB137" s="15">
        <v>138.83150000000001</v>
      </c>
    </row>
    <row r="138" spans="1:28" ht="14.5" x14ac:dyDescent="0.35">
      <c r="A138" s="9">
        <v>127</v>
      </c>
      <c r="B138"/>
      <c r="C138"/>
      <c r="D138"/>
      <c r="E138"/>
      <c r="F138"/>
      <c r="G138"/>
      <c r="H138">
        <v>12.2263</v>
      </c>
      <c r="I138">
        <v>12.1608</v>
      </c>
      <c r="J138">
        <v>8.7332999999999998</v>
      </c>
      <c r="K138" s="17">
        <v>7.0701999999999998</v>
      </c>
      <c r="L138" s="17">
        <v>7.8040000000000003</v>
      </c>
      <c r="M138" s="17">
        <v>17.691299999999998</v>
      </c>
      <c r="N138" s="17">
        <v>14.5784</v>
      </c>
      <c r="O138" s="17">
        <v>14.4435</v>
      </c>
      <c r="P138" s="17">
        <v>13.997199999999999</v>
      </c>
      <c r="Q138" s="17">
        <v>14.109500000000001</v>
      </c>
      <c r="R138" s="17">
        <v>12.3588</v>
      </c>
      <c r="S138" s="17">
        <v>10.407400000000001</v>
      </c>
      <c r="T138" s="17">
        <v>17.903199999999998</v>
      </c>
      <c r="U138" s="17">
        <v>12.360799999999999</v>
      </c>
      <c r="V138" s="17">
        <v>7.5079000000000002</v>
      </c>
      <c r="W138" s="17">
        <v>11.1637</v>
      </c>
      <c r="X138" s="17">
        <v>7.7766999999999999</v>
      </c>
      <c r="Y138" s="17">
        <v>9.8841000000000001</v>
      </c>
      <c r="AA138" s="15">
        <v>61.326300000000003</v>
      </c>
      <c r="AB138" s="15">
        <v>190.50720000000001</v>
      </c>
    </row>
    <row r="139" spans="1:28" ht="14.5" x14ac:dyDescent="0.35">
      <c r="A139" s="9">
        <v>128</v>
      </c>
      <c r="B139"/>
      <c r="C139"/>
      <c r="D139"/>
      <c r="E139"/>
      <c r="F139"/>
      <c r="G139"/>
      <c r="H139">
        <v>11.659599999999999</v>
      </c>
      <c r="I139">
        <v>12.457800000000001</v>
      </c>
      <c r="J139">
        <v>6.4135999999999997</v>
      </c>
      <c r="K139" s="17">
        <v>12.3668</v>
      </c>
      <c r="L139" s="17">
        <v>8.7597000000000005</v>
      </c>
      <c r="M139" s="17">
        <v>9.0709</v>
      </c>
      <c r="N139" s="17">
        <v>9.9298999999999999</v>
      </c>
      <c r="O139" s="17">
        <v>13.9236</v>
      </c>
      <c r="P139" s="17">
        <v>11.0276</v>
      </c>
      <c r="Q139" s="17">
        <v>9.7783999999999995</v>
      </c>
      <c r="R139" s="17">
        <v>7.6292</v>
      </c>
      <c r="S139" s="17">
        <v>13.1684</v>
      </c>
      <c r="T139" s="17">
        <v>13.1694</v>
      </c>
      <c r="U139" s="17">
        <v>11.508800000000001</v>
      </c>
      <c r="V139" s="17">
        <v>7.4901999999999997</v>
      </c>
      <c r="W139" s="17">
        <v>8.5327000000000002</v>
      </c>
      <c r="X139" s="17">
        <v>9.8428000000000004</v>
      </c>
      <c r="Y139" s="17">
        <v>8.1440999999999999</v>
      </c>
      <c r="AA139" s="15">
        <v>57.258100000000006</v>
      </c>
      <c r="AB139" s="15">
        <v>148.1378</v>
      </c>
    </row>
    <row r="140" spans="1:28" ht="14.5" x14ac:dyDescent="0.35">
      <c r="A140" s="9">
        <v>129</v>
      </c>
      <c r="B140"/>
      <c r="C140"/>
      <c r="D140"/>
      <c r="E140"/>
      <c r="F140"/>
      <c r="G140"/>
      <c r="H140">
        <v>10.9399</v>
      </c>
      <c r="I140">
        <v>12.401199999999999</v>
      </c>
      <c r="J140">
        <v>10.186</v>
      </c>
      <c r="K140" s="17">
        <v>5.8064</v>
      </c>
      <c r="L140" s="17">
        <v>12.851900000000001</v>
      </c>
      <c r="M140" s="17">
        <v>9.0726999999999993</v>
      </c>
      <c r="N140" s="17">
        <v>15.3622</v>
      </c>
      <c r="O140" s="17">
        <v>14.786099999999999</v>
      </c>
      <c r="P140" s="17">
        <v>15.219200000000001</v>
      </c>
      <c r="Q140" s="17">
        <v>10.589600000000001</v>
      </c>
      <c r="R140" s="17">
        <v>14.718299999999999</v>
      </c>
      <c r="S140" s="17">
        <v>7.2713999999999999</v>
      </c>
      <c r="T140" s="17">
        <v>7.6211000000000002</v>
      </c>
      <c r="U140" s="17">
        <v>7.9485000000000001</v>
      </c>
      <c r="V140" s="17">
        <v>8.5124999999999993</v>
      </c>
      <c r="W140" s="17">
        <v>7.3792</v>
      </c>
      <c r="X140" s="17">
        <v>9.4700000000000006</v>
      </c>
      <c r="Y140" s="17">
        <v>12.2288</v>
      </c>
      <c r="AA140" s="15">
        <v>61.903700000000008</v>
      </c>
      <c r="AB140" s="15">
        <v>140.97580000000002</v>
      </c>
    </row>
    <row r="141" spans="1:28" ht="14.5" x14ac:dyDescent="0.35">
      <c r="A141" s="9">
        <v>130</v>
      </c>
      <c r="B141"/>
      <c r="C141"/>
      <c r="D141"/>
      <c r="E141"/>
      <c r="F141"/>
      <c r="G141"/>
      <c r="H141">
        <v>13.538</v>
      </c>
      <c r="I141">
        <v>11.7562</v>
      </c>
      <c r="J141">
        <v>11.868399999999999</v>
      </c>
      <c r="K141" s="17">
        <v>13.1317</v>
      </c>
      <c r="L141" s="17">
        <v>10.049200000000001</v>
      </c>
      <c r="M141" s="17">
        <v>16.3889</v>
      </c>
      <c r="N141" s="17">
        <v>10.1539</v>
      </c>
      <c r="O141" s="17">
        <v>9.8585999999999991</v>
      </c>
      <c r="P141" s="17">
        <v>9.8307000000000002</v>
      </c>
      <c r="Q141" s="17">
        <v>9.5382999999999996</v>
      </c>
      <c r="R141" s="17">
        <v>7.3869999999999996</v>
      </c>
      <c r="S141" s="17">
        <v>6.3417000000000003</v>
      </c>
      <c r="T141" s="17">
        <v>12.3095</v>
      </c>
      <c r="U141" s="17">
        <v>11.8268</v>
      </c>
      <c r="V141" s="17">
        <v>12.9137</v>
      </c>
      <c r="W141" s="17">
        <v>10.366899999999999</v>
      </c>
      <c r="X141" s="17">
        <v>4.8151000000000002</v>
      </c>
      <c r="Y141" s="17">
        <v>8.2759</v>
      </c>
      <c r="AA141" s="15">
        <v>75.369200000000006</v>
      </c>
      <c r="AB141" s="15">
        <v>138.2414</v>
      </c>
    </row>
    <row r="142" spans="1:28" ht="14.5" x14ac:dyDescent="0.35">
      <c r="A142" s="9">
        <v>131</v>
      </c>
      <c r="B142"/>
      <c r="C142"/>
      <c r="D142"/>
      <c r="E142"/>
      <c r="F142"/>
      <c r="G142"/>
      <c r="H142">
        <v>11.7</v>
      </c>
      <c r="I142">
        <v>12.709300000000001</v>
      </c>
      <c r="J142">
        <v>10.5777</v>
      </c>
      <c r="K142" s="17">
        <v>9.6123999999999992</v>
      </c>
      <c r="L142" s="17">
        <v>8.2273999999999994</v>
      </c>
      <c r="M142" s="17">
        <v>8.7708999999999993</v>
      </c>
      <c r="N142" s="17">
        <v>16.191099999999999</v>
      </c>
      <c r="O142" s="17">
        <v>13.894600000000001</v>
      </c>
      <c r="P142" s="17">
        <v>12.310600000000001</v>
      </c>
      <c r="Q142" s="17">
        <v>14.9894</v>
      </c>
      <c r="R142" s="17">
        <v>10.9976</v>
      </c>
      <c r="S142" s="17">
        <v>10.083299999999999</v>
      </c>
      <c r="T142" s="17">
        <v>14.7576</v>
      </c>
      <c r="U142" s="17">
        <v>11.920299999999999</v>
      </c>
      <c r="V142" s="17">
        <v>9.6922999999999995</v>
      </c>
      <c r="W142" s="17">
        <v>9.0337999999999994</v>
      </c>
      <c r="X142" s="17">
        <v>6.2401</v>
      </c>
      <c r="Y142" s="17">
        <v>7.8230000000000004</v>
      </c>
      <c r="AA142" s="15">
        <v>68.465600000000009</v>
      </c>
      <c r="AB142" s="15">
        <v>154.10569999999998</v>
      </c>
    </row>
    <row r="143" spans="1:28" ht="14.5" x14ac:dyDescent="0.35">
      <c r="A143" s="9">
        <v>132</v>
      </c>
      <c r="B143"/>
      <c r="C143"/>
      <c r="D143"/>
      <c r="E143"/>
      <c r="F143"/>
      <c r="G143"/>
      <c r="H143">
        <v>12.7506</v>
      </c>
      <c r="I143">
        <v>13.1028</v>
      </c>
      <c r="J143">
        <v>10.959</v>
      </c>
      <c r="K143" s="17">
        <v>7.0518999999999998</v>
      </c>
      <c r="L143" s="17">
        <v>8.5943000000000005</v>
      </c>
      <c r="M143" s="17">
        <v>16.897400000000001</v>
      </c>
      <c r="N143" s="17">
        <v>15.8133</v>
      </c>
      <c r="O143" s="17">
        <v>12.6259</v>
      </c>
      <c r="P143" s="17">
        <v>14.695499999999999</v>
      </c>
      <c r="Q143" s="17">
        <v>16.117699999999999</v>
      </c>
      <c r="R143" s="17">
        <v>19.651800000000001</v>
      </c>
      <c r="S143" s="17">
        <v>14.289</v>
      </c>
      <c r="T143" s="17">
        <v>18.132400000000001</v>
      </c>
      <c r="U143" s="17">
        <v>18.994</v>
      </c>
      <c r="V143" s="17">
        <v>11.588200000000001</v>
      </c>
      <c r="W143" s="17">
        <v>9.7013999999999996</v>
      </c>
      <c r="X143" s="17">
        <v>8.9431999999999992</v>
      </c>
      <c r="Y143" s="17">
        <v>10.0466</v>
      </c>
      <c r="AA143" s="15">
        <v>73.171500000000009</v>
      </c>
      <c r="AB143" s="15">
        <v>132.1199</v>
      </c>
    </row>
    <row r="144" spans="1:28" ht="14.5" x14ac:dyDescent="0.35">
      <c r="A144" s="9">
        <v>133</v>
      </c>
      <c r="B144"/>
      <c r="C144"/>
      <c r="D144"/>
      <c r="E144"/>
      <c r="F144"/>
      <c r="G144"/>
      <c r="H144">
        <v>12.0557</v>
      </c>
      <c r="I144">
        <v>11.7967</v>
      </c>
      <c r="J144">
        <v>10.137499999999999</v>
      </c>
      <c r="K144" s="17">
        <v>7.9196</v>
      </c>
      <c r="L144" s="17">
        <v>11.184799999999999</v>
      </c>
      <c r="M144" s="17">
        <v>15.982200000000001</v>
      </c>
      <c r="N144" s="17">
        <v>15.0726</v>
      </c>
      <c r="O144" s="17">
        <v>11.414400000000001</v>
      </c>
      <c r="P144" s="17">
        <v>13.361499999999999</v>
      </c>
      <c r="Q144" s="17">
        <v>13.198499999999999</v>
      </c>
      <c r="R144" s="17">
        <v>14.2372</v>
      </c>
      <c r="S144" s="17">
        <v>10.618499999999999</v>
      </c>
      <c r="T144" s="17">
        <v>7.4093999999999998</v>
      </c>
      <c r="U144" s="17">
        <v>12.3932</v>
      </c>
      <c r="V144" s="17">
        <v>10.5862</v>
      </c>
      <c r="W144" s="17">
        <v>8.0343</v>
      </c>
      <c r="X144" s="17">
        <v>8.5984999999999996</v>
      </c>
      <c r="Y144" s="17">
        <v>10.770300000000001</v>
      </c>
      <c r="AA144" s="15">
        <v>71.124600000000001</v>
      </c>
      <c r="AB144" s="15">
        <v>140.40440000000001</v>
      </c>
    </row>
    <row r="145" spans="1:28" ht="14.5" x14ac:dyDescent="0.35">
      <c r="A145" s="9">
        <v>134</v>
      </c>
      <c r="B145"/>
      <c r="C145"/>
      <c r="D145"/>
      <c r="E145"/>
      <c r="F145"/>
      <c r="G145"/>
      <c r="H145">
        <v>12.6721</v>
      </c>
      <c r="I145">
        <v>12.383599999999999</v>
      </c>
      <c r="J145">
        <v>9.7326999999999995</v>
      </c>
      <c r="K145" s="17">
        <v>8.3423999999999996</v>
      </c>
      <c r="L145" s="17">
        <v>7.9591000000000003</v>
      </c>
      <c r="M145" s="17">
        <v>8.2164000000000001</v>
      </c>
      <c r="N145" s="17">
        <v>14.39</v>
      </c>
      <c r="O145" s="17">
        <v>15.688700000000001</v>
      </c>
      <c r="P145" s="17">
        <v>12.8209</v>
      </c>
      <c r="Q145" s="17">
        <v>12.113099999999999</v>
      </c>
      <c r="R145" s="17">
        <v>8.9346999999999994</v>
      </c>
      <c r="S145" s="17">
        <v>8.5382999999999996</v>
      </c>
      <c r="T145" s="17">
        <v>13.118</v>
      </c>
      <c r="U145" s="17">
        <v>11.9938</v>
      </c>
      <c r="V145" s="17">
        <v>6.6950000000000003</v>
      </c>
      <c r="W145" s="17">
        <v>10.8735</v>
      </c>
      <c r="X145" s="17">
        <v>9.0173000000000005</v>
      </c>
      <c r="Y145" s="17">
        <v>8.9275000000000002</v>
      </c>
      <c r="AA145" s="15">
        <v>61.703400000000002</v>
      </c>
      <c r="AB145" s="15">
        <v>155.12139999999999</v>
      </c>
    </row>
    <row r="146" spans="1:28" ht="14.5" x14ac:dyDescent="0.35">
      <c r="A146" s="9">
        <v>135</v>
      </c>
      <c r="B146"/>
      <c r="C146"/>
      <c r="D146"/>
      <c r="E146"/>
      <c r="F146"/>
      <c r="G146"/>
      <c r="H146">
        <v>11.4069</v>
      </c>
      <c r="I146">
        <v>10.177099999999999</v>
      </c>
      <c r="J146">
        <v>14.8361</v>
      </c>
      <c r="K146" s="17">
        <v>10.409800000000001</v>
      </c>
      <c r="L146" s="17">
        <v>11.970800000000001</v>
      </c>
      <c r="M146" s="17">
        <v>10.386900000000001</v>
      </c>
      <c r="N146" s="17">
        <v>10.9894</v>
      </c>
      <c r="O146" s="17">
        <v>11.868</v>
      </c>
      <c r="P146" s="17">
        <v>14.469099999999999</v>
      </c>
      <c r="Q146" s="17">
        <v>13.3874</v>
      </c>
      <c r="R146" s="17">
        <v>11.072900000000001</v>
      </c>
      <c r="S146" s="17">
        <v>9.9162999999999997</v>
      </c>
      <c r="T146" s="17">
        <v>13.0273</v>
      </c>
      <c r="U146" s="17">
        <v>12.315099999999999</v>
      </c>
      <c r="V146" s="17">
        <v>10.615</v>
      </c>
      <c r="W146" s="17">
        <v>8.6095000000000006</v>
      </c>
      <c r="X146" s="17">
        <v>9.8231999999999999</v>
      </c>
      <c r="Y146" s="17">
        <v>11.896800000000001</v>
      </c>
      <c r="AA146" s="15">
        <v>52.218399999999995</v>
      </c>
      <c r="AB146" s="15">
        <v>128.6746</v>
      </c>
    </row>
    <row r="147" spans="1:28" ht="14.5" x14ac:dyDescent="0.35">
      <c r="A147" s="9">
        <v>136</v>
      </c>
      <c r="B147"/>
      <c r="C147"/>
      <c r="D147"/>
      <c r="E147"/>
      <c r="F147"/>
      <c r="G147"/>
      <c r="H147">
        <v>11.4832</v>
      </c>
      <c r="I147">
        <v>11.3726</v>
      </c>
      <c r="J147">
        <v>10.490600000000001</v>
      </c>
      <c r="K147" s="17">
        <v>9.5806000000000004</v>
      </c>
      <c r="L147" s="17">
        <v>9.3590999999999998</v>
      </c>
      <c r="M147" s="17">
        <v>15.422700000000001</v>
      </c>
      <c r="N147" s="17">
        <v>15.9282</v>
      </c>
      <c r="O147" s="17">
        <v>12.960800000000001</v>
      </c>
      <c r="P147" s="17">
        <v>13.9506</v>
      </c>
      <c r="Q147" s="17">
        <v>15.4124</v>
      </c>
      <c r="R147" s="17">
        <v>9.9638000000000009</v>
      </c>
      <c r="S147" s="17">
        <v>12.0463</v>
      </c>
      <c r="T147" s="17">
        <v>13.0829</v>
      </c>
      <c r="U147" s="17">
        <v>11.5059</v>
      </c>
      <c r="V147" s="17">
        <v>7.8127000000000004</v>
      </c>
      <c r="W147" s="17">
        <v>9.0839999999999996</v>
      </c>
      <c r="X147" s="17">
        <v>8.5440000000000005</v>
      </c>
      <c r="Y147" s="17">
        <v>8.5398999999999994</v>
      </c>
      <c r="AA147" s="15">
        <v>56.727099999999993</v>
      </c>
      <c r="AB147" s="15">
        <v>146.75899999999999</v>
      </c>
    </row>
    <row r="148" spans="1:28" ht="14.5" x14ac:dyDescent="0.35">
      <c r="A148" s="9">
        <v>137</v>
      </c>
      <c r="B148"/>
      <c r="C148"/>
      <c r="D148"/>
      <c r="E148"/>
      <c r="F148"/>
      <c r="G148"/>
      <c r="H148">
        <v>12.788500000000001</v>
      </c>
      <c r="I148">
        <v>9.8317999999999994</v>
      </c>
      <c r="J148">
        <v>8.0977999999999994</v>
      </c>
      <c r="K148" s="17">
        <v>9.1800999999999995</v>
      </c>
      <c r="L148" s="17">
        <v>11.8788</v>
      </c>
      <c r="M148" s="17">
        <v>9.5493000000000006</v>
      </c>
      <c r="N148" s="17">
        <v>17.395499999999998</v>
      </c>
      <c r="O148" s="17">
        <v>14.6347</v>
      </c>
      <c r="P148" s="17">
        <v>16.262599999999999</v>
      </c>
      <c r="Q148" s="17">
        <v>16.877099999999999</v>
      </c>
      <c r="R148" s="17">
        <v>14.473599999999999</v>
      </c>
      <c r="S148" s="17">
        <v>13.191599999999999</v>
      </c>
      <c r="T148" s="17">
        <v>18.748999999999999</v>
      </c>
      <c r="U148" s="17">
        <v>19.363499999999998</v>
      </c>
      <c r="V148" s="17">
        <v>13.812900000000001</v>
      </c>
      <c r="W148" s="17">
        <v>17.535399999999999</v>
      </c>
      <c r="X148" s="17">
        <v>14.2014</v>
      </c>
      <c r="Y148" s="17">
        <v>14.0099</v>
      </c>
      <c r="AA148" s="15">
        <v>65.685900000000004</v>
      </c>
      <c r="AB148" s="15">
        <v>146.49119999999999</v>
      </c>
    </row>
    <row r="149" spans="1:28" ht="14.5" x14ac:dyDescent="0.35">
      <c r="A149" s="9">
        <v>138</v>
      </c>
      <c r="B149"/>
      <c r="C149"/>
      <c r="D149"/>
      <c r="E149"/>
      <c r="F149"/>
      <c r="G149"/>
      <c r="H149">
        <v>12.051500000000001</v>
      </c>
      <c r="I149">
        <v>11.8368</v>
      </c>
      <c r="J149">
        <v>8.5767000000000007</v>
      </c>
      <c r="K149" s="17">
        <v>8.4049999999999994</v>
      </c>
      <c r="L149" s="17">
        <v>9.2570999999999994</v>
      </c>
      <c r="M149" s="17">
        <v>7.1310000000000002</v>
      </c>
      <c r="N149" s="17">
        <v>12.9475</v>
      </c>
      <c r="O149" s="17">
        <v>16.5016</v>
      </c>
      <c r="P149" s="17">
        <v>12.754</v>
      </c>
      <c r="Q149" s="17">
        <v>8.7775999999999996</v>
      </c>
      <c r="R149" s="17">
        <v>10.6907</v>
      </c>
      <c r="S149" s="17">
        <v>9.9570000000000007</v>
      </c>
      <c r="T149" s="17">
        <v>14.7624</v>
      </c>
      <c r="U149" s="17">
        <v>13.7689</v>
      </c>
      <c r="V149" s="17">
        <v>14.6206</v>
      </c>
      <c r="W149" s="17">
        <v>11.9975</v>
      </c>
      <c r="X149" s="17">
        <v>10.3835</v>
      </c>
      <c r="Y149" s="17">
        <v>10.9765</v>
      </c>
      <c r="AA149" s="15">
        <v>60.728400000000001</v>
      </c>
      <c r="AB149" s="15">
        <v>124.1451</v>
      </c>
    </row>
    <row r="150" spans="1:28" ht="14.5" x14ac:dyDescent="0.35">
      <c r="A150" s="9">
        <v>139</v>
      </c>
      <c r="B150"/>
      <c r="C150"/>
      <c r="D150"/>
      <c r="E150"/>
      <c r="F150"/>
      <c r="G150"/>
      <c r="H150">
        <v>11.857200000000001</v>
      </c>
      <c r="I150">
        <v>12.396699999999999</v>
      </c>
      <c r="J150">
        <v>6.7762000000000002</v>
      </c>
      <c r="K150" s="17">
        <v>10.9518</v>
      </c>
      <c r="L150" s="17">
        <v>6.8006000000000002</v>
      </c>
      <c r="M150" s="17">
        <v>13.1212</v>
      </c>
      <c r="N150" s="17">
        <v>16.917300000000001</v>
      </c>
      <c r="O150" s="17">
        <v>15.8081</v>
      </c>
      <c r="P150" s="17">
        <v>12.4032</v>
      </c>
      <c r="Q150" s="17">
        <v>12.3423</v>
      </c>
      <c r="R150" s="17">
        <v>10.482900000000001</v>
      </c>
      <c r="S150" s="17">
        <v>10.7874</v>
      </c>
      <c r="T150" s="17">
        <v>8.4080999999999992</v>
      </c>
      <c r="U150" s="17">
        <v>12.9299</v>
      </c>
      <c r="V150" s="17">
        <v>10.5694</v>
      </c>
      <c r="W150" s="17">
        <v>9.8794000000000004</v>
      </c>
      <c r="X150" s="17">
        <v>9.7378999999999998</v>
      </c>
      <c r="Y150" s="17">
        <v>10.709899999999999</v>
      </c>
      <c r="AA150" s="15">
        <v>61.258099999999999</v>
      </c>
      <c r="AB150" s="15">
        <v>131.1069</v>
      </c>
    </row>
    <row r="151" spans="1:28" ht="14.5" x14ac:dyDescent="0.35">
      <c r="A151" s="9">
        <v>140</v>
      </c>
      <c r="B151"/>
      <c r="C151"/>
      <c r="D151"/>
      <c r="E151"/>
      <c r="F151"/>
      <c r="G151"/>
      <c r="H151">
        <v>12.975</v>
      </c>
      <c r="I151">
        <v>14.183199999999999</v>
      </c>
      <c r="J151">
        <v>9.9963999999999995</v>
      </c>
      <c r="K151" s="17">
        <v>13.7933</v>
      </c>
      <c r="L151" s="17">
        <v>12.066000000000001</v>
      </c>
      <c r="M151" s="17">
        <v>12.3553</v>
      </c>
      <c r="N151" s="17">
        <v>14.743499999999999</v>
      </c>
      <c r="O151" s="17">
        <v>15.0115</v>
      </c>
      <c r="P151" s="17">
        <v>12.6761</v>
      </c>
      <c r="Q151" s="17">
        <v>10.200900000000001</v>
      </c>
      <c r="R151" s="17">
        <v>9.1532999999999998</v>
      </c>
      <c r="S151" s="17">
        <v>7.1230000000000002</v>
      </c>
      <c r="T151" s="17">
        <v>13.526999999999999</v>
      </c>
      <c r="U151" s="17">
        <v>12.946</v>
      </c>
      <c r="V151" s="17">
        <v>11.8133</v>
      </c>
      <c r="W151" s="17">
        <v>10.206200000000001</v>
      </c>
      <c r="X151" s="17">
        <v>10.483700000000001</v>
      </c>
      <c r="Y151" s="17">
        <v>10.3569</v>
      </c>
      <c r="AA151" s="15">
        <v>76.732399999999998</v>
      </c>
      <c r="AB151" s="15">
        <v>113.61810000000003</v>
      </c>
    </row>
    <row r="152" spans="1:28" ht="14.5" x14ac:dyDescent="0.35">
      <c r="A152" s="9">
        <v>141</v>
      </c>
      <c r="B152"/>
      <c r="C152"/>
      <c r="D152"/>
      <c r="E152"/>
      <c r="F152"/>
      <c r="G152"/>
      <c r="H152">
        <v>11.965999999999999</v>
      </c>
      <c r="I152">
        <v>10.7279</v>
      </c>
      <c r="J152">
        <v>14.4244</v>
      </c>
      <c r="K152" s="17">
        <v>7.2386999999999997</v>
      </c>
      <c r="L152" s="17">
        <v>8.9783000000000008</v>
      </c>
      <c r="M152" s="17">
        <v>15.1303</v>
      </c>
      <c r="N152" s="17">
        <v>17.006900000000002</v>
      </c>
      <c r="O152" s="17">
        <v>14.5618</v>
      </c>
      <c r="P152" s="17">
        <v>13.8027</v>
      </c>
      <c r="Q152" s="17">
        <v>14.0509</v>
      </c>
      <c r="R152" s="17">
        <v>11.0932</v>
      </c>
      <c r="S152" s="17">
        <v>11.1145</v>
      </c>
      <c r="T152" s="17">
        <v>19.148099999999999</v>
      </c>
      <c r="U152" s="17">
        <v>15.8886</v>
      </c>
      <c r="V152" s="17">
        <v>11.2125</v>
      </c>
      <c r="W152" s="17">
        <v>10.518599999999999</v>
      </c>
      <c r="X152" s="17">
        <v>6.0974000000000004</v>
      </c>
      <c r="Y152" s="17">
        <v>9.6105</v>
      </c>
      <c r="AA152" s="15">
        <v>61.597700000000003</v>
      </c>
      <c r="AB152" s="15">
        <v>137.93370000000002</v>
      </c>
    </row>
    <row r="153" spans="1:28" ht="14.5" x14ac:dyDescent="0.35">
      <c r="A153" s="9">
        <v>142</v>
      </c>
      <c r="B153"/>
      <c r="C153"/>
      <c r="D153"/>
      <c r="E153"/>
      <c r="F153"/>
      <c r="G153"/>
      <c r="H153">
        <v>14.970700000000001</v>
      </c>
      <c r="I153">
        <v>12.929399999999999</v>
      </c>
      <c r="J153">
        <v>9.8137000000000008</v>
      </c>
      <c r="K153" s="17">
        <v>9.1898</v>
      </c>
      <c r="L153" s="17">
        <v>8.4906000000000006</v>
      </c>
      <c r="M153" s="17">
        <v>17.7773</v>
      </c>
      <c r="N153" s="17">
        <v>14.635</v>
      </c>
      <c r="O153" s="17">
        <v>12.1632</v>
      </c>
      <c r="P153" s="17">
        <v>15.946899999999999</v>
      </c>
      <c r="Q153" s="17">
        <v>12.652799999999999</v>
      </c>
      <c r="R153" s="17">
        <v>11.3583</v>
      </c>
      <c r="S153" s="17">
        <v>6.5350999999999999</v>
      </c>
      <c r="T153" s="17">
        <v>11.643800000000001</v>
      </c>
      <c r="U153" s="17">
        <v>10.6113</v>
      </c>
      <c r="V153" s="17">
        <v>12.5258</v>
      </c>
      <c r="W153" s="17">
        <v>8.7532999999999994</v>
      </c>
      <c r="X153" s="17">
        <v>6.9207000000000001</v>
      </c>
      <c r="Y153" s="17">
        <v>8.3736999999999995</v>
      </c>
      <c r="AA153" s="15">
        <v>69.356000000000009</v>
      </c>
      <c r="AB153" s="15">
        <v>170.59900000000002</v>
      </c>
    </row>
    <row r="154" spans="1:28" ht="14.5" x14ac:dyDescent="0.35">
      <c r="A154" s="9">
        <v>143</v>
      </c>
      <c r="B154"/>
      <c r="C154"/>
      <c r="D154"/>
      <c r="E154"/>
      <c r="F154"/>
      <c r="G154"/>
      <c r="H154">
        <v>12.3569</v>
      </c>
      <c r="I154">
        <v>12.4924</v>
      </c>
      <c r="J154">
        <v>7.6138000000000003</v>
      </c>
      <c r="K154" s="17">
        <v>11.6135</v>
      </c>
      <c r="L154" s="17">
        <v>13.186999999999999</v>
      </c>
      <c r="M154" s="17">
        <v>13.861000000000001</v>
      </c>
      <c r="N154" s="17">
        <v>15.136799999999999</v>
      </c>
      <c r="O154" s="17">
        <v>12.770300000000001</v>
      </c>
      <c r="P154" s="17">
        <v>11.2834</v>
      </c>
      <c r="Q154" s="17">
        <v>10.0825</v>
      </c>
      <c r="R154" s="17">
        <v>13.2088</v>
      </c>
      <c r="S154" s="17">
        <v>11.5326</v>
      </c>
      <c r="T154" s="17">
        <v>13.486499999999999</v>
      </c>
      <c r="U154" s="17">
        <v>13.2081</v>
      </c>
      <c r="V154" s="17">
        <v>10.909800000000001</v>
      </c>
      <c r="W154" s="17">
        <v>9.9181000000000008</v>
      </c>
      <c r="X154" s="17">
        <v>8.3260000000000005</v>
      </c>
      <c r="Y154" s="17">
        <v>10.541499999999999</v>
      </c>
      <c r="AA154" s="15">
        <v>69.07650000000001</v>
      </c>
      <c r="AB154" s="15">
        <v>135.69460000000001</v>
      </c>
    </row>
    <row r="155" spans="1:28" ht="14.5" x14ac:dyDescent="0.35">
      <c r="A155" s="9">
        <v>144</v>
      </c>
      <c r="B155"/>
      <c r="C155"/>
      <c r="D155"/>
      <c r="E155"/>
      <c r="F155"/>
      <c r="G155"/>
      <c r="H155">
        <v>10.505100000000001</v>
      </c>
      <c r="I155">
        <v>12.7501</v>
      </c>
      <c r="J155">
        <v>7.6386000000000003</v>
      </c>
      <c r="K155" s="17">
        <v>9.4271999999999991</v>
      </c>
      <c r="L155" s="17">
        <v>7.1318999999999999</v>
      </c>
      <c r="M155" s="17">
        <v>14.250500000000001</v>
      </c>
      <c r="N155" s="17">
        <v>14.008599999999999</v>
      </c>
      <c r="O155" s="17">
        <v>12.7508</v>
      </c>
      <c r="P155" s="17">
        <v>13.1623</v>
      </c>
      <c r="Q155" s="17">
        <v>10.1912</v>
      </c>
      <c r="R155" s="17">
        <v>14.3294</v>
      </c>
      <c r="S155" s="17">
        <v>6.4104000000000001</v>
      </c>
      <c r="T155" s="17">
        <v>15.1462</v>
      </c>
      <c r="U155" s="17">
        <v>17.803699999999999</v>
      </c>
      <c r="V155" s="17">
        <v>12.571999999999999</v>
      </c>
      <c r="W155" s="17">
        <v>15.4115</v>
      </c>
      <c r="X155" s="17">
        <v>10.668900000000001</v>
      </c>
      <c r="Y155" s="17">
        <v>12.666399999999999</v>
      </c>
      <c r="AA155" s="15">
        <v>59.3063</v>
      </c>
      <c r="AB155" s="15">
        <v>133.11080000000001</v>
      </c>
    </row>
    <row r="156" spans="1:28" ht="14.5" x14ac:dyDescent="0.35">
      <c r="A156" s="9">
        <v>145</v>
      </c>
      <c r="B156"/>
      <c r="C156"/>
      <c r="D156"/>
      <c r="E156"/>
      <c r="F156"/>
      <c r="G156"/>
      <c r="H156">
        <v>12.512</v>
      </c>
      <c r="I156">
        <v>8.5947999999999993</v>
      </c>
      <c r="J156">
        <v>6.3437000000000001</v>
      </c>
      <c r="K156" s="17">
        <v>6.8438999999999997</v>
      </c>
      <c r="L156" s="17">
        <v>10.2247</v>
      </c>
      <c r="M156" s="17">
        <v>7.6993</v>
      </c>
      <c r="N156" s="17">
        <v>11.1875</v>
      </c>
      <c r="O156" s="17">
        <v>9.6563999999999997</v>
      </c>
      <c r="P156" s="17">
        <v>13.419</v>
      </c>
      <c r="Q156" s="17">
        <v>10.7475</v>
      </c>
      <c r="R156" s="17">
        <v>7.9870999999999999</v>
      </c>
      <c r="S156" s="17">
        <v>12.001899999999999</v>
      </c>
      <c r="T156" s="17">
        <v>13.6602</v>
      </c>
      <c r="U156" s="17">
        <v>11.824400000000001</v>
      </c>
      <c r="V156" s="17">
        <v>11.287699999999999</v>
      </c>
      <c r="W156" s="17">
        <v>9.1640999999999995</v>
      </c>
      <c r="X156" s="17">
        <v>7.1247999999999996</v>
      </c>
      <c r="Y156" s="17">
        <v>10.614000000000001</v>
      </c>
      <c r="AA156" s="15">
        <v>69.187599999999989</v>
      </c>
      <c r="AB156" s="15">
        <v>137.99</v>
      </c>
    </row>
    <row r="157" spans="1:28" ht="14.5" x14ac:dyDescent="0.35">
      <c r="A157" s="9">
        <v>146</v>
      </c>
      <c r="B157"/>
      <c r="C157"/>
      <c r="D157"/>
      <c r="E157"/>
      <c r="F157"/>
      <c r="G157"/>
      <c r="H157">
        <v>11.424300000000001</v>
      </c>
      <c r="I157">
        <v>12.428000000000001</v>
      </c>
      <c r="J157">
        <v>8.8569999999999993</v>
      </c>
      <c r="K157" s="17">
        <v>8.7258999999999993</v>
      </c>
      <c r="L157" s="17">
        <v>8.3278999999999996</v>
      </c>
      <c r="M157" s="17">
        <v>6.9640000000000004</v>
      </c>
      <c r="N157" s="17">
        <v>15.1188</v>
      </c>
      <c r="O157" s="17">
        <v>16.171199999999999</v>
      </c>
      <c r="P157" s="17">
        <v>14.3062</v>
      </c>
      <c r="Q157" s="17">
        <v>13.8927</v>
      </c>
      <c r="R157" s="17">
        <v>13.364100000000001</v>
      </c>
      <c r="S157" s="17">
        <v>12.34</v>
      </c>
      <c r="T157" s="17">
        <v>12.6412</v>
      </c>
      <c r="U157" s="17">
        <v>12.8269</v>
      </c>
      <c r="V157" s="17">
        <v>9.1456</v>
      </c>
      <c r="W157" s="17">
        <v>7.4004000000000003</v>
      </c>
      <c r="X157" s="17">
        <v>8.3164999999999996</v>
      </c>
      <c r="Y157" s="17">
        <v>11.2354</v>
      </c>
      <c r="AA157" s="15">
        <v>67.708800000000011</v>
      </c>
      <c r="AB157" s="15">
        <v>138.83150000000001</v>
      </c>
    </row>
    <row r="158" spans="1:28" ht="14.5" x14ac:dyDescent="0.35">
      <c r="A158" s="9">
        <v>147</v>
      </c>
      <c r="B158"/>
      <c r="C158"/>
      <c r="D158"/>
      <c r="E158"/>
      <c r="F158"/>
      <c r="G158"/>
      <c r="H158">
        <v>12.2263</v>
      </c>
      <c r="I158">
        <v>12.1608</v>
      </c>
      <c r="J158">
        <v>8.7332999999999998</v>
      </c>
      <c r="K158" s="17">
        <v>7.0701999999999998</v>
      </c>
      <c r="L158" s="17">
        <v>7.8040000000000003</v>
      </c>
      <c r="M158" s="17">
        <v>17.691299999999998</v>
      </c>
      <c r="N158" s="17">
        <v>14.5784</v>
      </c>
      <c r="O158" s="17">
        <v>14.4435</v>
      </c>
      <c r="P158" s="17">
        <v>13.997199999999999</v>
      </c>
      <c r="Q158" s="17">
        <v>14.109500000000001</v>
      </c>
      <c r="R158" s="17">
        <v>12.3588</v>
      </c>
      <c r="S158" s="17">
        <v>10.407400000000001</v>
      </c>
      <c r="T158" s="17">
        <v>17.903199999999998</v>
      </c>
      <c r="U158" s="17">
        <v>12.360799999999999</v>
      </c>
      <c r="V158" s="17">
        <v>7.5079000000000002</v>
      </c>
      <c r="W158" s="17">
        <v>11.1637</v>
      </c>
      <c r="X158" s="17">
        <v>7.7766999999999999</v>
      </c>
      <c r="Y158" s="17">
        <v>9.8841000000000001</v>
      </c>
      <c r="AA158" s="15">
        <v>61.326300000000003</v>
      </c>
      <c r="AB158" s="15">
        <v>190.50720000000001</v>
      </c>
    </row>
    <row r="159" spans="1:28" ht="14.5" x14ac:dyDescent="0.35">
      <c r="A159" s="9">
        <v>148</v>
      </c>
      <c r="B159"/>
      <c r="C159"/>
      <c r="D159"/>
      <c r="E159"/>
      <c r="F159"/>
      <c r="G159"/>
      <c r="H159">
        <v>11.659599999999999</v>
      </c>
      <c r="I159">
        <v>12.457800000000001</v>
      </c>
      <c r="J159">
        <v>6.4135999999999997</v>
      </c>
      <c r="K159" s="17">
        <v>12.3668</v>
      </c>
      <c r="L159" s="17">
        <v>8.7597000000000005</v>
      </c>
      <c r="M159" s="17">
        <v>9.0709</v>
      </c>
      <c r="N159" s="17">
        <v>9.9298999999999999</v>
      </c>
      <c r="O159" s="17">
        <v>13.9236</v>
      </c>
      <c r="P159" s="17">
        <v>11.0276</v>
      </c>
      <c r="Q159" s="17">
        <v>9.7783999999999995</v>
      </c>
      <c r="R159" s="17">
        <v>7.6292</v>
      </c>
      <c r="S159" s="17">
        <v>13.1684</v>
      </c>
      <c r="T159" s="17">
        <v>13.1694</v>
      </c>
      <c r="U159" s="17">
        <v>11.508800000000001</v>
      </c>
      <c r="V159" s="17">
        <v>7.4901999999999997</v>
      </c>
      <c r="W159" s="17">
        <v>8.5327000000000002</v>
      </c>
      <c r="X159" s="17">
        <v>9.8428000000000004</v>
      </c>
      <c r="Y159" s="17">
        <v>8.1440999999999999</v>
      </c>
      <c r="AA159" s="15">
        <v>57.258100000000006</v>
      </c>
      <c r="AB159" s="15">
        <v>148.1378</v>
      </c>
    </row>
    <row r="160" spans="1:28" ht="14.5" x14ac:dyDescent="0.35">
      <c r="A160" s="9">
        <v>149</v>
      </c>
      <c r="B160"/>
      <c r="C160"/>
      <c r="D160"/>
      <c r="E160"/>
      <c r="F160"/>
      <c r="G160"/>
      <c r="H160">
        <v>10.9399</v>
      </c>
      <c r="I160">
        <v>12.401199999999999</v>
      </c>
      <c r="J160">
        <v>10.186</v>
      </c>
      <c r="K160" s="17">
        <v>5.8064</v>
      </c>
      <c r="L160" s="17">
        <v>12.851900000000001</v>
      </c>
      <c r="M160" s="17">
        <v>9.0726999999999993</v>
      </c>
      <c r="N160" s="17">
        <v>15.3622</v>
      </c>
      <c r="O160" s="17">
        <v>14.786099999999999</v>
      </c>
      <c r="P160" s="17">
        <v>15.219200000000001</v>
      </c>
      <c r="Q160" s="17">
        <v>10.589600000000001</v>
      </c>
      <c r="R160" s="17">
        <v>14.718299999999999</v>
      </c>
      <c r="S160" s="17">
        <v>7.2713999999999999</v>
      </c>
      <c r="T160" s="17">
        <v>7.6211000000000002</v>
      </c>
      <c r="U160" s="17">
        <v>7.9485000000000001</v>
      </c>
      <c r="V160" s="17">
        <v>8.5124999999999993</v>
      </c>
      <c r="W160" s="17">
        <v>7.3792</v>
      </c>
      <c r="X160" s="17">
        <v>9.4700000000000006</v>
      </c>
      <c r="Y160" s="17">
        <v>12.2288</v>
      </c>
      <c r="AA160" s="15">
        <v>61.903700000000008</v>
      </c>
      <c r="AB160" s="15">
        <v>140.97580000000002</v>
      </c>
    </row>
    <row r="161" spans="1:28" ht="14.5" x14ac:dyDescent="0.35">
      <c r="A161" s="9">
        <v>150</v>
      </c>
      <c r="B161"/>
      <c r="C161"/>
      <c r="D161"/>
      <c r="E161"/>
      <c r="F161"/>
      <c r="G161"/>
      <c r="H161">
        <v>13.538</v>
      </c>
      <c r="I161">
        <v>11.7562</v>
      </c>
      <c r="J161">
        <v>11.868399999999999</v>
      </c>
      <c r="K161" s="17">
        <v>13.1317</v>
      </c>
      <c r="L161" s="17">
        <v>10.049200000000001</v>
      </c>
      <c r="M161" s="17">
        <v>16.3889</v>
      </c>
      <c r="N161" s="17">
        <v>10.1539</v>
      </c>
      <c r="O161" s="17">
        <v>9.8585999999999991</v>
      </c>
      <c r="P161" s="17">
        <v>9.8307000000000002</v>
      </c>
      <c r="Q161" s="17">
        <v>9.5382999999999996</v>
      </c>
      <c r="R161" s="17">
        <v>7.3869999999999996</v>
      </c>
      <c r="S161" s="17">
        <v>6.3417000000000003</v>
      </c>
      <c r="T161" s="17">
        <v>12.3095</v>
      </c>
      <c r="U161" s="17">
        <v>11.8268</v>
      </c>
      <c r="V161" s="17">
        <v>12.9137</v>
      </c>
      <c r="W161" s="17">
        <v>10.366899999999999</v>
      </c>
      <c r="X161" s="17">
        <v>4.8151000000000002</v>
      </c>
      <c r="Y161" s="17">
        <v>8.2759</v>
      </c>
      <c r="AA161" s="15">
        <v>75.369200000000006</v>
      </c>
      <c r="AB161" s="15">
        <v>138.2414</v>
      </c>
    </row>
    <row r="162" spans="1:28" ht="14.5" x14ac:dyDescent="0.35">
      <c r="A162" s="9">
        <v>151</v>
      </c>
      <c r="B162"/>
      <c r="C162"/>
      <c r="D162"/>
      <c r="E162"/>
      <c r="F162"/>
      <c r="G162"/>
      <c r="H162">
        <v>11.7</v>
      </c>
      <c r="I162">
        <v>12.709300000000001</v>
      </c>
      <c r="J162">
        <v>10.5777</v>
      </c>
      <c r="K162" s="17">
        <v>9.6123999999999992</v>
      </c>
      <c r="L162" s="17">
        <v>8.2273999999999994</v>
      </c>
      <c r="M162" s="17">
        <v>8.7708999999999993</v>
      </c>
      <c r="N162" s="17">
        <v>16.191099999999999</v>
      </c>
      <c r="O162" s="17">
        <v>13.894600000000001</v>
      </c>
      <c r="P162" s="17">
        <v>12.310600000000001</v>
      </c>
      <c r="Q162" s="17">
        <v>14.9894</v>
      </c>
      <c r="R162" s="17">
        <v>10.9976</v>
      </c>
      <c r="S162" s="17">
        <v>10.083299999999999</v>
      </c>
      <c r="T162" s="17">
        <v>14.7576</v>
      </c>
      <c r="U162" s="17">
        <v>11.920299999999999</v>
      </c>
      <c r="V162" s="17">
        <v>9.6922999999999995</v>
      </c>
      <c r="W162" s="17">
        <v>9.0337999999999994</v>
      </c>
      <c r="X162" s="17">
        <v>6.2401</v>
      </c>
      <c r="Y162" s="17">
        <v>7.8230000000000004</v>
      </c>
      <c r="AA162" s="15">
        <v>68.465600000000009</v>
      </c>
      <c r="AB162" s="15">
        <v>154.10569999999998</v>
      </c>
    </row>
    <row r="163" spans="1:28" ht="14.5" x14ac:dyDescent="0.35">
      <c r="A163" s="9">
        <v>152</v>
      </c>
      <c r="B163"/>
      <c r="C163"/>
      <c r="D163"/>
      <c r="E163"/>
      <c r="F163"/>
      <c r="G163"/>
      <c r="H163">
        <v>12.7506</v>
      </c>
      <c r="I163">
        <v>13.1028</v>
      </c>
      <c r="J163">
        <v>10.959</v>
      </c>
      <c r="K163" s="17">
        <v>7.0518999999999998</v>
      </c>
      <c r="L163" s="17">
        <v>8.5943000000000005</v>
      </c>
      <c r="M163" s="17">
        <v>16.897400000000001</v>
      </c>
      <c r="N163" s="17">
        <v>15.8133</v>
      </c>
      <c r="O163" s="17">
        <v>12.6259</v>
      </c>
      <c r="P163" s="17">
        <v>14.695499999999999</v>
      </c>
      <c r="Q163" s="17">
        <v>16.117699999999999</v>
      </c>
      <c r="R163" s="17">
        <v>19.651800000000001</v>
      </c>
      <c r="S163" s="17">
        <v>14.289</v>
      </c>
      <c r="T163" s="17">
        <v>18.132400000000001</v>
      </c>
      <c r="U163" s="17">
        <v>18.994</v>
      </c>
      <c r="V163" s="17">
        <v>11.588200000000001</v>
      </c>
      <c r="W163" s="17">
        <v>9.7013999999999996</v>
      </c>
      <c r="X163" s="17">
        <v>8.9431999999999992</v>
      </c>
      <c r="Y163" s="17">
        <v>10.0466</v>
      </c>
      <c r="AA163" s="15">
        <v>73.171500000000009</v>
      </c>
      <c r="AB163" s="15">
        <v>132.1199</v>
      </c>
    </row>
    <row r="164" spans="1:28" ht="14.5" x14ac:dyDescent="0.35">
      <c r="A164" s="9">
        <v>153</v>
      </c>
      <c r="B164"/>
      <c r="C164"/>
      <c r="D164"/>
      <c r="E164"/>
      <c r="F164"/>
      <c r="G164"/>
      <c r="H164">
        <v>12.0557</v>
      </c>
      <c r="I164">
        <v>11.7967</v>
      </c>
      <c r="J164">
        <v>10.137499999999999</v>
      </c>
      <c r="K164" s="17">
        <v>7.9196</v>
      </c>
      <c r="L164" s="17">
        <v>11.184799999999999</v>
      </c>
      <c r="M164" s="17">
        <v>15.982200000000001</v>
      </c>
      <c r="N164" s="17">
        <v>15.0726</v>
      </c>
      <c r="O164" s="17">
        <v>11.414400000000001</v>
      </c>
      <c r="P164" s="17">
        <v>13.361499999999999</v>
      </c>
      <c r="Q164" s="17">
        <v>13.198499999999999</v>
      </c>
      <c r="R164" s="17">
        <v>14.2372</v>
      </c>
      <c r="S164" s="17">
        <v>10.618499999999999</v>
      </c>
      <c r="T164" s="17">
        <v>7.4093999999999998</v>
      </c>
      <c r="U164" s="17">
        <v>12.3932</v>
      </c>
      <c r="V164" s="17">
        <v>10.5862</v>
      </c>
      <c r="W164" s="17">
        <v>8.0343</v>
      </c>
      <c r="X164" s="17">
        <v>8.5984999999999996</v>
      </c>
      <c r="Y164" s="17">
        <v>10.770300000000001</v>
      </c>
      <c r="AA164" s="15">
        <v>71.124600000000001</v>
      </c>
      <c r="AB164" s="15">
        <v>140.40440000000001</v>
      </c>
    </row>
    <row r="165" spans="1:28" ht="14.5" x14ac:dyDescent="0.35">
      <c r="A165" s="9">
        <v>154</v>
      </c>
      <c r="B165"/>
      <c r="C165"/>
      <c r="D165"/>
      <c r="E165"/>
      <c r="F165"/>
      <c r="G165"/>
      <c r="H165">
        <v>12.6721</v>
      </c>
      <c r="I165">
        <v>12.383599999999999</v>
      </c>
      <c r="J165">
        <v>9.7326999999999995</v>
      </c>
      <c r="K165" s="17">
        <v>8.3423999999999996</v>
      </c>
      <c r="L165" s="17">
        <v>7.9591000000000003</v>
      </c>
      <c r="M165" s="17">
        <v>8.2164000000000001</v>
      </c>
      <c r="N165" s="17">
        <v>14.39</v>
      </c>
      <c r="O165" s="17">
        <v>15.688700000000001</v>
      </c>
      <c r="P165" s="17">
        <v>12.8209</v>
      </c>
      <c r="Q165" s="17">
        <v>12.113099999999999</v>
      </c>
      <c r="R165" s="17">
        <v>8.9346999999999994</v>
      </c>
      <c r="S165" s="17">
        <v>8.5382999999999996</v>
      </c>
      <c r="T165" s="17">
        <v>13.118</v>
      </c>
      <c r="U165" s="17">
        <v>11.9938</v>
      </c>
      <c r="V165" s="17">
        <v>6.6950000000000003</v>
      </c>
      <c r="W165" s="17">
        <v>10.8735</v>
      </c>
      <c r="X165" s="17">
        <v>9.0173000000000005</v>
      </c>
      <c r="Y165" s="17">
        <v>8.9275000000000002</v>
      </c>
      <c r="AA165" s="15">
        <v>61.703400000000002</v>
      </c>
      <c r="AB165" s="15">
        <v>155.12139999999999</v>
      </c>
    </row>
    <row r="166" spans="1:28" ht="14.5" x14ac:dyDescent="0.35">
      <c r="A166" s="9">
        <v>155</v>
      </c>
      <c r="B166"/>
      <c r="C166"/>
      <c r="D166"/>
      <c r="E166"/>
      <c r="F166"/>
      <c r="G166"/>
      <c r="H166">
        <v>11.4069</v>
      </c>
      <c r="I166">
        <v>10.177099999999999</v>
      </c>
      <c r="J166">
        <v>14.8361</v>
      </c>
      <c r="K166" s="17">
        <v>10.409800000000001</v>
      </c>
      <c r="L166" s="17">
        <v>11.970800000000001</v>
      </c>
      <c r="M166" s="17">
        <v>10.386900000000001</v>
      </c>
      <c r="N166" s="17">
        <v>10.9894</v>
      </c>
      <c r="O166" s="17">
        <v>11.868</v>
      </c>
      <c r="P166" s="17">
        <v>14.469099999999999</v>
      </c>
      <c r="Q166" s="17">
        <v>13.3874</v>
      </c>
      <c r="R166" s="17">
        <v>11.072900000000001</v>
      </c>
      <c r="S166" s="17">
        <v>9.9162999999999997</v>
      </c>
      <c r="T166" s="17">
        <v>13.0273</v>
      </c>
      <c r="U166" s="17">
        <v>12.315099999999999</v>
      </c>
      <c r="V166" s="17">
        <v>10.615</v>
      </c>
      <c r="W166" s="17">
        <v>8.6095000000000006</v>
      </c>
      <c r="X166" s="17">
        <v>9.8231999999999999</v>
      </c>
      <c r="Y166" s="17">
        <v>11.896800000000001</v>
      </c>
      <c r="AA166" s="15">
        <v>52.218399999999995</v>
      </c>
      <c r="AB166" s="15">
        <v>128.6746</v>
      </c>
    </row>
    <row r="167" spans="1:28" ht="14.5" x14ac:dyDescent="0.35">
      <c r="A167" s="9">
        <v>156</v>
      </c>
      <c r="B167"/>
      <c r="C167"/>
      <c r="D167"/>
      <c r="E167"/>
      <c r="F167"/>
      <c r="G167"/>
      <c r="H167">
        <v>11.4832</v>
      </c>
      <c r="I167">
        <v>11.3726</v>
      </c>
      <c r="J167">
        <v>10.490600000000001</v>
      </c>
      <c r="K167" s="17">
        <v>9.5806000000000004</v>
      </c>
      <c r="L167" s="17">
        <v>9.3590999999999998</v>
      </c>
      <c r="M167" s="17">
        <v>15.422700000000001</v>
      </c>
      <c r="N167" s="17">
        <v>15.9282</v>
      </c>
      <c r="O167" s="17">
        <v>12.960800000000001</v>
      </c>
      <c r="P167" s="17">
        <v>13.9506</v>
      </c>
      <c r="Q167" s="17">
        <v>15.4124</v>
      </c>
      <c r="R167" s="17">
        <v>9.9638000000000009</v>
      </c>
      <c r="S167" s="17">
        <v>12.0463</v>
      </c>
      <c r="T167" s="17">
        <v>13.0829</v>
      </c>
      <c r="U167" s="17">
        <v>11.5059</v>
      </c>
      <c r="V167" s="17">
        <v>7.8127000000000004</v>
      </c>
      <c r="W167" s="17">
        <v>9.0839999999999996</v>
      </c>
      <c r="X167" s="17">
        <v>8.5440000000000005</v>
      </c>
      <c r="Y167" s="17">
        <v>8.5398999999999994</v>
      </c>
      <c r="AA167" s="15">
        <v>56.727099999999993</v>
      </c>
      <c r="AB167" s="15">
        <v>146.75899999999999</v>
      </c>
    </row>
    <row r="168" spans="1:28" ht="14.5" x14ac:dyDescent="0.35">
      <c r="A168" s="9">
        <v>157</v>
      </c>
      <c r="B168"/>
      <c r="C168"/>
      <c r="D168"/>
      <c r="E168"/>
      <c r="F168"/>
      <c r="G168"/>
      <c r="H168">
        <v>12.788500000000001</v>
      </c>
      <c r="I168">
        <v>9.8317999999999994</v>
      </c>
      <c r="J168">
        <v>8.0977999999999994</v>
      </c>
      <c r="K168" s="17">
        <v>9.1800999999999995</v>
      </c>
      <c r="L168" s="17">
        <v>11.8788</v>
      </c>
      <c r="M168" s="17">
        <v>9.5493000000000006</v>
      </c>
      <c r="N168" s="17">
        <v>17.395499999999998</v>
      </c>
      <c r="O168" s="17">
        <v>14.6347</v>
      </c>
      <c r="P168" s="17">
        <v>16.262599999999999</v>
      </c>
      <c r="Q168" s="17">
        <v>16.877099999999999</v>
      </c>
      <c r="R168" s="17">
        <v>14.473599999999999</v>
      </c>
      <c r="S168" s="17">
        <v>13.191599999999999</v>
      </c>
      <c r="T168" s="17">
        <v>18.748999999999999</v>
      </c>
      <c r="U168" s="17">
        <v>19.363499999999998</v>
      </c>
      <c r="V168" s="17">
        <v>13.812900000000001</v>
      </c>
      <c r="W168" s="17">
        <v>17.535399999999999</v>
      </c>
      <c r="X168" s="17">
        <v>14.2014</v>
      </c>
      <c r="Y168" s="17">
        <v>14.0099</v>
      </c>
      <c r="AA168" s="15">
        <v>65.685900000000004</v>
      </c>
      <c r="AB168" s="15">
        <v>146.49119999999999</v>
      </c>
    </row>
    <row r="169" spans="1:28" ht="14.5" x14ac:dyDescent="0.35">
      <c r="A169" s="9">
        <v>158</v>
      </c>
      <c r="B169"/>
      <c r="C169"/>
      <c r="D169"/>
      <c r="E169"/>
      <c r="F169"/>
      <c r="G169"/>
      <c r="H169">
        <v>12.051500000000001</v>
      </c>
      <c r="I169">
        <v>11.8368</v>
      </c>
      <c r="J169">
        <v>8.5767000000000007</v>
      </c>
      <c r="K169" s="17">
        <v>8.4049999999999994</v>
      </c>
      <c r="L169" s="17">
        <v>9.2570999999999994</v>
      </c>
      <c r="M169" s="17">
        <v>7.1310000000000002</v>
      </c>
      <c r="N169" s="17">
        <v>12.9475</v>
      </c>
      <c r="O169" s="17">
        <v>16.5016</v>
      </c>
      <c r="P169" s="17">
        <v>12.754</v>
      </c>
      <c r="Q169" s="17">
        <v>8.7775999999999996</v>
      </c>
      <c r="R169" s="17">
        <v>10.6907</v>
      </c>
      <c r="S169" s="17">
        <v>9.9570000000000007</v>
      </c>
      <c r="T169" s="17">
        <v>14.7624</v>
      </c>
      <c r="U169" s="17">
        <v>13.7689</v>
      </c>
      <c r="V169" s="17">
        <v>14.6206</v>
      </c>
      <c r="W169" s="17">
        <v>11.9975</v>
      </c>
      <c r="X169" s="17">
        <v>10.3835</v>
      </c>
      <c r="Y169" s="17">
        <v>10.9765</v>
      </c>
      <c r="AA169" s="15">
        <v>60.728400000000001</v>
      </c>
      <c r="AB169" s="15">
        <v>124.1451</v>
      </c>
    </row>
    <row r="170" spans="1:28" ht="14.5" x14ac:dyDescent="0.35">
      <c r="A170" s="9">
        <v>159</v>
      </c>
      <c r="B170"/>
      <c r="C170"/>
      <c r="D170"/>
      <c r="E170"/>
      <c r="F170"/>
      <c r="G170"/>
      <c r="H170">
        <v>11.857200000000001</v>
      </c>
      <c r="I170">
        <v>12.396699999999999</v>
      </c>
      <c r="J170">
        <v>6.7762000000000002</v>
      </c>
      <c r="K170" s="17">
        <v>10.9518</v>
      </c>
      <c r="L170" s="17">
        <v>6.8006000000000002</v>
      </c>
      <c r="M170" s="17">
        <v>13.1212</v>
      </c>
      <c r="N170" s="17">
        <v>16.917300000000001</v>
      </c>
      <c r="O170" s="17">
        <v>15.8081</v>
      </c>
      <c r="P170" s="17">
        <v>12.4032</v>
      </c>
      <c r="Q170" s="17">
        <v>12.3423</v>
      </c>
      <c r="R170" s="17">
        <v>10.482900000000001</v>
      </c>
      <c r="S170" s="17">
        <v>10.7874</v>
      </c>
      <c r="T170" s="17">
        <v>8.4080999999999992</v>
      </c>
      <c r="U170" s="17">
        <v>12.9299</v>
      </c>
      <c r="V170" s="17">
        <v>10.5694</v>
      </c>
      <c r="W170" s="17">
        <v>9.8794000000000004</v>
      </c>
      <c r="X170" s="17">
        <v>9.7378999999999998</v>
      </c>
      <c r="Y170" s="17">
        <v>10.709899999999999</v>
      </c>
      <c r="AA170" s="15">
        <v>61.258099999999999</v>
      </c>
      <c r="AB170" s="15">
        <v>131.1069</v>
      </c>
    </row>
    <row r="171" spans="1:28" ht="14.5" x14ac:dyDescent="0.35">
      <c r="A171" s="9">
        <v>160</v>
      </c>
      <c r="B171"/>
      <c r="C171"/>
      <c r="D171"/>
      <c r="E171"/>
      <c r="F171"/>
      <c r="G171"/>
      <c r="H171">
        <v>12.975</v>
      </c>
      <c r="I171">
        <v>14.183199999999999</v>
      </c>
      <c r="J171">
        <v>9.9963999999999995</v>
      </c>
      <c r="K171" s="17">
        <v>13.7933</v>
      </c>
      <c r="L171" s="17">
        <v>12.066000000000001</v>
      </c>
      <c r="M171" s="17">
        <v>12.3553</v>
      </c>
      <c r="N171" s="17">
        <v>14.743499999999999</v>
      </c>
      <c r="O171" s="17">
        <v>15.0115</v>
      </c>
      <c r="P171" s="17">
        <v>12.6761</v>
      </c>
      <c r="Q171" s="17">
        <v>10.200900000000001</v>
      </c>
      <c r="R171" s="17">
        <v>9.1532999999999998</v>
      </c>
      <c r="S171" s="17">
        <v>7.1230000000000002</v>
      </c>
      <c r="T171" s="17">
        <v>13.526999999999999</v>
      </c>
      <c r="U171" s="17">
        <v>12.946</v>
      </c>
      <c r="V171" s="17">
        <v>11.8133</v>
      </c>
      <c r="W171" s="17">
        <v>10.206200000000001</v>
      </c>
      <c r="X171" s="17">
        <v>10.483700000000001</v>
      </c>
      <c r="Y171" s="17">
        <v>10.3569</v>
      </c>
      <c r="AA171" s="15">
        <v>76.732399999999998</v>
      </c>
      <c r="AB171" s="15">
        <v>113.61810000000003</v>
      </c>
    </row>
    <row r="172" spans="1:28" ht="14.5" x14ac:dyDescent="0.35">
      <c r="A172" s="9">
        <v>161</v>
      </c>
      <c r="B172"/>
      <c r="C172"/>
      <c r="D172"/>
      <c r="E172"/>
      <c r="F172"/>
      <c r="G172"/>
      <c r="H172">
        <v>11.965999999999999</v>
      </c>
      <c r="I172">
        <v>10.7279</v>
      </c>
      <c r="J172">
        <v>14.4244</v>
      </c>
      <c r="K172" s="17">
        <v>7.2386999999999997</v>
      </c>
      <c r="L172" s="17">
        <v>8.9783000000000008</v>
      </c>
      <c r="M172" s="17">
        <v>15.1303</v>
      </c>
      <c r="N172" s="17">
        <v>17.006900000000002</v>
      </c>
      <c r="O172" s="17">
        <v>14.5618</v>
      </c>
      <c r="P172" s="17">
        <v>13.8027</v>
      </c>
      <c r="Q172" s="17">
        <v>14.0509</v>
      </c>
      <c r="R172" s="17">
        <v>11.0932</v>
      </c>
      <c r="S172" s="17">
        <v>11.1145</v>
      </c>
      <c r="T172" s="17">
        <v>19.148099999999999</v>
      </c>
      <c r="U172" s="17">
        <v>15.8886</v>
      </c>
      <c r="V172" s="17">
        <v>11.2125</v>
      </c>
      <c r="W172" s="17">
        <v>10.518599999999999</v>
      </c>
      <c r="X172" s="17">
        <v>6.0974000000000004</v>
      </c>
      <c r="Y172" s="17">
        <v>9.6105</v>
      </c>
      <c r="AA172" s="15">
        <v>61.597700000000003</v>
      </c>
      <c r="AB172" s="15">
        <v>137.93370000000002</v>
      </c>
    </row>
    <row r="173" spans="1:28" ht="14.5" x14ac:dyDescent="0.35">
      <c r="A173" s="9">
        <v>162</v>
      </c>
      <c r="B173"/>
      <c r="C173"/>
      <c r="D173"/>
      <c r="E173"/>
      <c r="F173"/>
      <c r="G173"/>
      <c r="H173">
        <v>14.970700000000001</v>
      </c>
      <c r="I173">
        <v>12.929399999999999</v>
      </c>
      <c r="J173">
        <v>9.8137000000000008</v>
      </c>
      <c r="K173" s="17">
        <v>9.1898</v>
      </c>
      <c r="L173" s="17">
        <v>8.4906000000000006</v>
      </c>
      <c r="M173" s="17">
        <v>17.7773</v>
      </c>
      <c r="N173" s="17">
        <v>14.635</v>
      </c>
      <c r="O173" s="17">
        <v>12.1632</v>
      </c>
      <c r="P173" s="17">
        <v>15.946899999999999</v>
      </c>
      <c r="Q173" s="17">
        <v>12.652799999999999</v>
      </c>
      <c r="R173" s="17">
        <v>11.3583</v>
      </c>
      <c r="S173" s="17">
        <v>6.5350999999999999</v>
      </c>
      <c r="T173" s="17">
        <v>11.643800000000001</v>
      </c>
      <c r="U173" s="17">
        <v>10.6113</v>
      </c>
      <c r="V173" s="17">
        <v>12.5258</v>
      </c>
      <c r="W173" s="17">
        <v>8.7532999999999994</v>
      </c>
      <c r="X173" s="17">
        <v>6.9207000000000001</v>
      </c>
      <c r="Y173" s="17">
        <v>8.3736999999999995</v>
      </c>
      <c r="AA173" s="15">
        <v>69.356000000000009</v>
      </c>
      <c r="AB173" s="15">
        <v>170.59900000000002</v>
      </c>
    </row>
    <row r="174" spans="1:28" ht="14.5" x14ac:dyDescent="0.35">
      <c r="A174" s="9">
        <v>163</v>
      </c>
      <c r="B174"/>
      <c r="C174"/>
      <c r="D174"/>
      <c r="E174"/>
      <c r="F174"/>
      <c r="G174"/>
      <c r="H174">
        <v>12.3569</v>
      </c>
      <c r="I174">
        <v>12.4924</v>
      </c>
      <c r="J174">
        <v>7.6138000000000003</v>
      </c>
      <c r="K174" s="17">
        <v>11.6135</v>
      </c>
      <c r="L174" s="17">
        <v>13.186999999999999</v>
      </c>
      <c r="M174" s="17">
        <v>13.861000000000001</v>
      </c>
      <c r="N174" s="17">
        <v>15.136799999999999</v>
      </c>
      <c r="O174" s="17">
        <v>12.770300000000001</v>
      </c>
      <c r="P174" s="17">
        <v>11.2834</v>
      </c>
      <c r="Q174" s="17">
        <v>10.0825</v>
      </c>
      <c r="R174" s="17">
        <v>13.2088</v>
      </c>
      <c r="S174" s="17">
        <v>11.5326</v>
      </c>
      <c r="T174" s="17">
        <v>13.486499999999999</v>
      </c>
      <c r="U174" s="17">
        <v>13.2081</v>
      </c>
      <c r="V174" s="17">
        <v>10.909800000000001</v>
      </c>
      <c r="W174" s="17">
        <v>9.9181000000000008</v>
      </c>
      <c r="X174" s="17">
        <v>8.3260000000000005</v>
      </c>
      <c r="Y174" s="17">
        <v>10.541499999999999</v>
      </c>
      <c r="AA174" s="15">
        <v>69.07650000000001</v>
      </c>
      <c r="AB174" s="15">
        <v>135.69460000000001</v>
      </c>
    </row>
    <row r="175" spans="1:28" ht="14.5" x14ac:dyDescent="0.35">
      <c r="A175" s="9">
        <v>164</v>
      </c>
      <c r="B175"/>
      <c r="C175"/>
      <c r="D175"/>
      <c r="E175"/>
      <c r="F175"/>
      <c r="G175"/>
      <c r="H175">
        <v>10.505100000000001</v>
      </c>
      <c r="I175">
        <v>12.7501</v>
      </c>
      <c r="J175">
        <v>7.6386000000000003</v>
      </c>
      <c r="K175" s="17">
        <v>9.4271999999999991</v>
      </c>
      <c r="L175" s="17">
        <v>7.1318999999999999</v>
      </c>
      <c r="M175" s="17">
        <v>14.250500000000001</v>
      </c>
      <c r="N175" s="17">
        <v>14.008599999999999</v>
      </c>
      <c r="O175" s="17">
        <v>12.7508</v>
      </c>
      <c r="P175" s="17">
        <v>13.1623</v>
      </c>
      <c r="Q175" s="17">
        <v>10.1912</v>
      </c>
      <c r="R175" s="17">
        <v>14.3294</v>
      </c>
      <c r="S175" s="17">
        <v>6.4104000000000001</v>
      </c>
      <c r="T175" s="17">
        <v>15.1462</v>
      </c>
      <c r="U175" s="17">
        <v>17.803699999999999</v>
      </c>
      <c r="V175" s="17">
        <v>12.571999999999999</v>
      </c>
      <c r="W175" s="17">
        <v>15.4115</v>
      </c>
      <c r="X175" s="17">
        <v>10.668900000000001</v>
      </c>
      <c r="Y175" s="17">
        <v>12.666399999999999</v>
      </c>
      <c r="AA175" s="15">
        <v>59.3063</v>
      </c>
      <c r="AB175" s="15">
        <v>133.11080000000001</v>
      </c>
    </row>
    <row r="176" spans="1:28" ht="14.5" x14ac:dyDescent="0.35">
      <c r="A176" s="9">
        <v>165</v>
      </c>
      <c r="B176"/>
      <c r="C176"/>
      <c r="D176"/>
      <c r="E176"/>
      <c r="F176"/>
      <c r="G176"/>
      <c r="H176">
        <v>12.512</v>
      </c>
      <c r="I176">
        <v>8.5947999999999993</v>
      </c>
      <c r="J176">
        <v>6.3437000000000001</v>
      </c>
      <c r="K176" s="17">
        <v>6.8438999999999997</v>
      </c>
      <c r="L176" s="17">
        <v>10.2247</v>
      </c>
      <c r="M176" s="17">
        <v>7.6993</v>
      </c>
      <c r="N176" s="17">
        <v>11.1875</v>
      </c>
      <c r="O176" s="17">
        <v>9.6563999999999997</v>
      </c>
      <c r="P176" s="17">
        <v>13.419</v>
      </c>
      <c r="Q176" s="17">
        <v>10.7475</v>
      </c>
      <c r="R176" s="17">
        <v>7.9870999999999999</v>
      </c>
      <c r="S176" s="17">
        <v>12.001899999999999</v>
      </c>
      <c r="T176" s="17">
        <v>13.6602</v>
      </c>
      <c r="U176" s="17">
        <v>11.824400000000001</v>
      </c>
      <c r="V176" s="17">
        <v>11.287699999999999</v>
      </c>
      <c r="W176" s="17">
        <v>9.1640999999999995</v>
      </c>
      <c r="X176" s="17">
        <v>7.1247999999999996</v>
      </c>
      <c r="Y176" s="17">
        <v>10.614000000000001</v>
      </c>
      <c r="AA176" s="15">
        <v>69.187599999999989</v>
      </c>
      <c r="AB176" s="15">
        <v>137.99</v>
      </c>
    </row>
    <row r="177" spans="1:28" ht="14.5" x14ac:dyDescent="0.35">
      <c r="A177" s="9">
        <v>166</v>
      </c>
      <c r="B177"/>
      <c r="C177"/>
      <c r="D177"/>
      <c r="E177"/>
      <c r="F177"/>
      <c r="G177"/>
      <c r="H177">
        <v>11.424300000000001</v>
      </c>
      <c r="I177">
        <v>12.428000000000001</v>
      </c>
      <c r="J177">
        <v>8.8569999999999993</v>
      </c>
      <c r="K177" s="17">
        <v>8.7258999999999993</v>
      </c>
      <c r="L177" s="17">
        <v>8.3278999999999996</v>
      </c>
      <c r="M177" s="17">
        <v>6.9640000000000004</v>
      </c>
      <c r="N177" s="17">
        <v>15.1188</v>
      </c>
      <c r="O177" s="17">
        <v>16.171199999999999</v>
      </c>
      <c r="P177" s="17">
        <v>14.3062</v>
      </c>
      <c r="Q177" s="17">
        <v>13.8927</v>
      </c>
      <c r="R177" s="17">
        <v>13.364100000000001</v>
      </c>
      <c r="S177" s="17">
        <v>12.34</v>
      </c>
      <c r="T177" s="17">
        <v>12.6412</v>
      </c>
      <c r="U177" s="17">
        <v>12.8269</v>
      </c>
      <c r="V177" s="17">
        <v>9.1456</v>
      </c>
      <c r="W177" s="17">
        <v>7.4004000000000003</v>
      </c>
      <c r="X177" s="17">
        <v>8.3164999999999996</v>
      </c>
      <c r="Y177" s="17">
        <v>11.2354</v>
      </c>
      <c r="AA177" s="15">
        <v>67.708800000000011</v>
      </c>
      <c r="AB177" s="15">
        <v>138.83150000000001</v>
      </c>
    </row>
    <row r="178" spans="1:28" ht="14.5" x14ac:dyDescent="0.35">
      <c r="A178" s="9">
        <v>167</v>
      </c>
      <c r="B178"/>
      <c r="C178"/>
      <c r="D178"/>
      <c r="E178"/>
      <c r="F178"/>
      <c r="G178"/>
      <c r="H178">
        <v>12.2263</v>
      </c>
      <c r="I178">
        <v>12.1608</v>
      </c>
      <c r="J178">
        <v>8.7332999999999998</v>
      </c>
      <c r="K178" s="17">
        <v>7.0701999999999998</v>
      </c>
      <c r="L178" s="17">
        <v>7.8040000000000003</v>
      </c>
      <c r="M178" s="17">
        <v>17.691299999999998</v>
      </c>
      <c r="N178" s="17">
        <v>14.5784</v>
      </c>
      <c r="O178" s="17">
        <v>14.4435</v>
      </c>
      <c r="P178" s="17">
        <v>13.997199999999999</v>
      </c>
      <c r="Q178" s="17">
        <v>14.109500000000001</v>
      </c>
      <c r="R178" s="17">
        <v>12.3588</v>
      </c>
      <c r="S178" s="17">
        <v>10.407400000000001</v>
      </c>
      <c r="T178" s="17">
        <v>17.903199999999998</v>
      </c>
      <c r="U178" s="17">
        <v>12.360799999999999</v>
      </c>
      <c r="V178" s="17">
        <v>7.5079000000000002</v>
      </c>
      <c r="W178" s="17">
        <v>11.1637</v>
      </c>
      <c r="X178" s="17">
        <v>7.7766999999999999</v>
      </c>
      <c r="Y178" s="17">
        <v>9.8841000000000001</v>
      </c>
      <c r="AA178" s="15">
        <v>61.326300000000003</v>
      </c>
      <c r="AB178" s="15">
        <v>190.50720000000001</v>
      </c>
    </row>
    <row r="179" spans="1:28" ht="14.5" x14ac:dyDescent="0.35">
      <c r="A179" s="9">
        <v>168</v>
      </c>
      <c r="B179"/>
      <c r="C179"/>
      <c r="D179"/>
      <c r="E179"/>
      <c r="F179"/>
      <c r="G179"/>
      <c r="H179">
        <v>11.659599999999999</v>
      </c>
      <c r="I179">
        <v>12.457800000000001</v>
      </c>
      <c r="J179">
        <v>6.4135999999999997</v>
      </c>
      <c r="K179" s="17">
        <v>12.3668</v>
      </c>
      <c r="L179" s="17">
        <v>8.7597000000000005</v>
      </c>
      <c r="M179" s="17">
        <v>9.0709</v>
      </c>
      <c r="N179" s="17">
        <v>9.9298999999999999</v>
      </c>
      <c r="O179" s="17">
        <v>13.9236</v>
      </c>
      <c r="P179" s="17">
        <v>11.0276</v>
      </c>
      <c r="Q179" s="17">
        <v>9.7783999999999995</v>
      </c>
      <c r="R179" s="17">
        <v>7.6292</v>
      </c>
      <c r="S179" s="17">
        <v>13.1684</v>
      </c>
      <c r="T179" s="17">
        <v>13.1694</v>
      </c>
      <c r="U179" s="17">
        <v>11.508800000000001</v>
      </c>
      <c r="V179" s="17">
        <v>7.4901999999999997</v>
      </c>
      <c r="W179" s="17">
        <v>8.5327000000000002</v>
      </c>
      <c r="X179" s="17">
        <v>9.8428000000000004</v>
      </c>
      <c r="Y179" s="17">
        <v>8.1440999999999999</v>
      </c>
      <c r="AA179" s="15">
        <v>57.258100000000006</v>
      </c>
      <c r="AB179" s="15">
        <v>148.1378</v>
      </c>
    </row>
    <row r="180" spans="1:28" ht="14.5" x14ac:dyDescent="0.35">
      <c r="A180" s="9">
        <v>169</v>
      </c>
      <c r="B180"/>
      <c r="C180"/>
      <c r="D180"/>
      <c r="E180"/>
      <c r="F180"/>
      <c r="G180"/>
      <c r="H180">
        <v>10.9399</v>
      </c>
      <c r="I180">
        <v>12.401199999999999</v>
      </c>
      <c r="J180">
        <v>10.186</v>
      </c>
      <c r="K180" s="17">
        <v>5.8064</v>
      </c>
      <c r="L180" s="17">
        <v>12.851900000000001</v>
      </c>
      <c r="M180" s="17">
        <v>9.0726999999999993</v>
      </c>
      <c r="N180" s="17">
        <v>15.3622</v>
      </c>
      <c r="O180" s="17">
        <v>14.786099999999999</v>
      </c>
      <c r="P180" s="17">
        <v>15.219200000000001</v>
      </c>
      <c r="Q180" s="17">
        <v>10.589600000000001</v>
      </c>
      <c r="R180" s="17">
        <v>14.718299999999999</v>
      </c>
      <c r="S180" s="17">
        <v>7.2713999999999999</v>
      </c>
      <c r="T180" s="17">
        <v>7.6211000000000002</v>
      </c>
      <c r="U180" s="17">
        <v>7.9485000000000001</v>
      </c>
      <c r="V180" s="17">
        <v>8.5124999999999993</v>
      </c>
      <c r="W180" s="17">
        <v>7.3792</v>
      </c>
      <c r="X180" s="17">
        <v>9.4700000000000006</v>
      </c>
      <c r="Y180" s="17">
        <v>12.2288</v>
      </c>
      <c r="AA180" s="15">
        <v>61.903700000000008</v>
      </c>
      <c r="AB180" s="15">
        <v>140.97580000000002</v>
      </c>
    </row>
    <row r="181" spans="1:28" ht="14.5" x14ac:dyDescent="0.35">
      <c r="A181" s="9">
        <v>170</v>
      </c>
      <c r="B181"/>
      <c r="C181"/>
      <c r="D181"/>
      <c r="E181"/>
      <c r="F181"/>
      <c r="G181"/>
      <c r="H181">
        <v>13.538</v>
      </c>
      <c r="I181">
        <v>11.7562</v>
      </c>
      <c r="J181">
        <v>11.868399999999999</v>
      </c>
      <c r="K181" s="17">
        <v>13.1317</v>
      </c>
      <c r="L181" s="17">
        <v>10.049200000000001</v>
      </c>
      <c r="M181" s="17">
        <v>16.3889</v>
      </c>
      <c r="N181" s="17">
        <v>10.1539</v>
      </c>
      <c r="O181" s="17">
        <v>9.8585999999999991</v>
      </c>
      <c r="P181" s="17">
        <v>9.8307000000000002</v>
      </c>
      <c r="Q181" s="17">
        <v>9.5382999999999996</v>
      </c>
      <c r="R181" s="17">
        <v>7.3869999999999996</v>
      </c>
      <c r="S181" s="17">
        <v>6.3417000000000003</v>
      </c>
      <c r="T181" s="17">
        <v>12.3095</v>
      </c>
      <c r="U181" s="17">
        <v>11.8268</v>
      </c>
      <c r="V181" s="17">
        <v>12.9137</v>
      </c>
      <c r="W181" s="17">
        <v>10.366899999999999</v>
      </c>
      <c r="X181" s="17">
        <v>4.8151000000000002</v>
      </c>
      <c r="Y181" s="17">
        <v>8.2759</v>
      </c>
      <c r="AA181" s="15">
        <v>75.369200000000006</v>
      </c>
      <c r="AB181" s="15">
        <v>138.2414</v>
      </c>
    </row>
    <row r="182" spans="1:28" ht="14.5" x14ac:dyDescent="0.35">
      <c r="A182" s="9">
        <v>171</v>
      </c>
      <c r="B182"/>
      <c r="C182"/>
      <c r="D182"/>
      <c r="E182"/>
      <c r="F182"/>
      <c r="G182"/>
      <c r="H182">
        <v>11.7</v>
      </c>
      <c r="I182">
        <v>12.709300000000001</v>
      </c>
      <c r="J182">
        <v>10.5777</v>
      </c>
      <c r="K182" s="17">
        <v>9.6123999999999992</v>
      </c>
      <c r="L182" s="17">
        <v>8.2273999999999994</v>
      </c>
      <c r="M182" s="17">
        <v>8.7708999999999993</v>
      </c>
      <c r="N182" s="17">
        <v>16.191099999999999</v>
      </c>
      <c r="O182" s="17">
        <v>13.894600000000001</v>
      </c>
      <c r="P182" s="17">
        <v>12.310600000000001</v>
      </c>
      <c r="Q182" s="17">
        <v>14.9894</v>
      </c>
      <c r="R182" s="17">
        <v>10.9976</v>
      </c>
      <c r="S182" s="17">
        <v>10.083299999999999</v>
      </c>
      <c r="T182" s="17">
        <v>14.7576</v>
      </c>
      <c r="U182" s="17">
        <v>11.920299999999999</v>
      </c>
      <c r="V182" s="17">
        <v>9.6922999999999995</v>
      </c>
      <c r="W182" s="17">
        <v>9.0337999999999994</v>
      </c>
      <c r="X182" s="17">
        <v>6.2401</v>
      </c>
      <c r="Y182" s="17">
        <v>7.8230000000000004</v>
      </c>
      <c r="AA182" s="15">
        <v>68.465600000000009</v>
      </c>
      <c r="AB182" s="15">
        <v>154.10569999999998</v>
      </c>
    </row>
    <row r="183" spans="1:28" ht="14.5" x14ac:dyDescent="0.35">
      <c r="A183" s="9">
        <v>172</v>
      </c>
      <c r="B183"/>
      <c r="C183"/>
      <c r="D183"/>
      <c r="E183"/>
      <c r="F183"/>
      <c r="G183"/>
      <c r="H183">
        <v>12.7506</v>
      </c>
      <c r="I183">
        <v>13.1028</v>
      </c>
      <c r="J183">
        <v>10.959</v>
      </c>
      <c r="K183" s="17">
        <v>7.0518999999999998</v>
      </c>
      <c r="L183" s="17">
        <v>8.5943000000000005</v>
      </c>
      <c r="M183" s="17">
        <v>16.897400000000001</v>
      </c>
      <c r="N183" s="17">
        <v>15.8133</v>
      </c>
      <c r="O183" s="17">
        <v>12.6259</v>
      </c>
      <c r="P183" s="17">
        <v>14.695499999999999</v>
      </c>
      <c r="Q183" s="17">
        <v>16.117699999999999</v>
      </c>
      <c r="R183" s="17">
        <v>19.651800000000001</v>
      </c>
      <c r="S183" s="17">
        <v>14.289</v>
      </c>
      <c r="T183" s="17">
        <v>18.132400000000001</v>
      </c>
      <c r="U183" s="17">
        <v>18.994</v>
      </c>
      <c r="V183" s="17">
        <v>11.588200000000001</v>
      </c>
      <c r="W183" s="17">
        <v>9.7013999999999996</v>
      </c>
      <c r="X183" s="17">
        <v>8.9431999999999992</v>
      </c>
      <c r="Y183" s="17">
        <v>10.0466</v>
      </c>
      <c r="AA183" s="15">
        <v>73.171500000000009</v>
      </c>
      <c r="AB183" s="15">
        <v>132.1199</v>
      </c>
    </row>
    <row r="184" spans="1:28" ht="14.5" x14ac:dyDescent="0.35">
      <c r="A184" s="9">
        <v>173</v>
      </c>
      <c r="B184"/>
      <c r="C184"/>
      <c r="D184"/>
      <c r="E184"/>
      <c r="F184"/>
      <c r="G184"/>
      <c r="H184">
        <v>12.0557</v>
      </c>
      <c r="I184">
        <v>11.7967</v>
      </c>
      <c r="J184">
        <v>10.137499999999999</v>
      </c>
      <c r="K184" s="17">
        <v>7.9196</v>
      </c>
      <c r="L184" s="17">
        <v>11.184799999999999</v>
      </c>
      <c r="M184" s="17">
        <v>15.982200000000001</v>
      </c>
      <c r="N184" s="17">
        <v>15.0726</v>
      </c>
      <c r="O184" s="17">
        <v>11.414400000000001</v>
      </c>
      <c r="P184" s="17">
        <v>13.361499999999999</v>
      </c>
      <c r="Q184" s="17">
        <v>13.198499999999999</v>
      </c>
      <c r="R184" s="17">
        <v>14.2372</v>
      </c>
      <c r="S184" s="17">
        <v>10.618499999999999</v>
      </c>
      <c r="T184" s="17">
        <v>7.4093999999999998</v>
      </c>
      <c r="U184" s="17">
        <v>12.3932</v>
      </c>
      <c r="V184" s="17">
        <v>10.5862</v>
      </c>
      <c r="W184" s="17">
        <v>8.0343</v>
      </c>
      <c r="X184" s="17">
        <v>8.5984999999999996</v>
      </c>
      <c r="Y184" s="17">
        <v>10.770300000000001</v>
      </c>
      <c r="AA184" s="15">
        <v>71.124600000000001</v>
      </c>
      <c r="AB184" s="15">
        <v>140.40440000000001</v>
      </c>
    </row>
    <row r="185" spans="1:28" ht="14.5" x14ac:dyDescent="0.35">
      <c r="A185" s="9">
        <v>174</v>
      </c>
      <c r="B185"/>
      <c r="C185"/>
      <c r="D185"/>
      <c r="E185"/>
      <c r="F185"/>
      <c r="G185"/>
      <c r="H185">
        <v>12.6721</v>
      </c>
      <c r="I185">
        <v>12.383599999999999</v>
      </c>
      <c r="J185">
        <v>9.7326999999999995</v>
      </c>
      <c r="K185" s="17">
        <v>8.3423999999999996</v>
      </c>
      <c r="L185" s="17">
        <v>7.9591000000000003</v>
      </c>
      <c r="M185" s="17">
        <v>8.2164000000000001</v>
      </c>
      <c r="N185" s="17">
        <v>14.39</v>
      </c>
      <c r="O185" s="17">
        <v>15.688700000000001</v>
      </c>
      <c r="P185" s="17">
        <v>12.8209</v>
      </c>
      <c r="Q185" s="17">
        <v>12.113099999999999</v>
      </c>
      <c r="R185" s="17">
        <v>8.9346999999999994</v>
      </c>
      <c r="S185" s="17">
        <v>8.5382999999999996</v>
      </c>
      <c r="T185" s="17">
        <v>13.118</v>
      </c>
      <c r="U185" s="17">
        <v>11.9938</v>
      </c>
      <c r="V185" s="17">
        <v>6.6950000000000003</v>
      </c>
      <c r="W185" s="17">
        <v>10.8735</v>
      </c>
      <c r="X185" s="17">
        <v>9.0173000000000005</v>
      </c>
      <c r="Y185" s="17">
        <v>8.9275000000000002</v>
      </c>
      <c r="AA185" s="15">
        <v>61.703400000000002</v>
      </c>
      <c r="AB185" s="15">
        <v>155.12139999999999</v>
      </c>
    </row>
    <row r="186" spans="1:28" ht="14.5" x14ac:dyDescent="0.35">
      <c r="A186" s="9">
        <v>175</v>
      </c>
      <c r="B186"/>
      <c r="C186"/>
      <c r="D186"/>
      <c r="E186"/>
      <c r="F186"/>
      <c r="G186"/>
      <c r="H186">
        <v>11.4069</v>
      </c>
      <c r="I186">
        <v>10.177099999999999</v>
      </c>
      <c r="J186">
        <v>14.8361</v>
      </c>
      <c r="K186" s="17">
        <v>10.409800000000001</v>
      </c>
      <c r="L186" s="17">
        <v>11.970800000000001</v>
      </c>
      <c r="M186" s="17">
        <v>10.386900000000001</v>
      </c>
      <c r="N186" s="17">
        <v>10.9894</v>
      </c>
      <c r="O186" s="17">
        <v>11.868</v>
      </c>
      <c r="P186" s="17">
        <v>14.469099999999999</v>
      </c>
      <c r="Q186" s="17">
        <v>13.3874</v>
      </c>
      <c r="R186" s="17">
        <v>11.072900000000001</v>
      </c>
      <c r="S186" s="17">
        <v>9.9162999999999997</v>
      </c>
      <c r="T186" s="17">
        <v>13.0273</v>
      </c>
      <c r="U186" s="17">
        <v>12.315099999999999</v>
      </c>
      <c r="V186" s="17">
        <v>10.615</v>
      </c>
      <c r="W186" s="17">
        <v>8.6095000000000006</v>
      </c>
      <c r="X186" s="17">
        <v>9.8231999999999999</v>
      </c>
      <c r="Y186" s="17">
        <v>11.896800000000001</v>
      </c>
      <c r="AA186" s="15">
        <v>52.218399999999995</v>
      </c>
      <c r="AB186" s="15">
        <v>128.6746</v>
      </c>
    </row>
    <row r="187" spans="1:28" ht="14.5" x14ac:dyDescent="0.35">
      <c r="A187" s="9">
        <v>176</v>
      </c>
      <c r="B187"/>
      <c r="C187"/>
      <c r="D187"/>
      <c r="E187"/>
      <c r="F187"/>
      <c r="G187"/>
      <c r="H187">
        <v>11.4832</v>
      </c>
      <c r="I187">
        <v>11.3726</v>
      </c>
      <c r="J187">
        <v>10.490600000000001</v>
      </c>
      <c r="K187" s="17">
        <v>9.5806000000000004</v>
      </c>
      <c r="L187" s="17">
        <v>9.3590999999999998</v>
      </c>
      <c r="M187" s="17">
        <v>15.422700000000001</v>
      </c>
      <c r="N187" s="17">
        <v>15.9282</v>
      </c>
      <c r="O187" s="17">
        <v>12.960800000000001</v>
      </c>
      <c r="P187" s="17">
        <v>13.9506</v>
      </c>
      <c r="Q187" s="17">
        <v>15.4124</v>
      </c>
      <c r="R187" s="17">
        <v>9.9638000000000009</v>
      </c>
      <c r="S187" s="17">
        <v>12.0463</v>
      </c>
      <c r="T187" s="17">
        <v>13.0829</v>
      </c>
      <c r="U187" s="17">
        <v>11.5059</v>
      </c>
      <c r="V187" s="17">
        <v>7.8127000000000004</v>
      </c>
      <c r="W187" s="17">
        <v>9.0839999999999996</v>
      </c>
      <c r="X187" s="17">
        <v>8.5440000000000005</v>
      </c>
      <c r="Y187" s="17">
        <v>8.5398999999999994</v>
      </c>
      <c r="AA187" s="15">
        <v>56.727099999999993</v>
      </c>
      <c r="AB187" s="15">
        <v>146.75899999999999</v>
      </c>
    </row>
    <row r="188" spans="1:28" ht="14.5" x14ac:dyDescent="0.35">
      <c r="A188" s="9">
        <v>177</v>
      </c>
      <c r="B188"/>
      <c r="C188"/>
      <c r="D188"/>
      <c r="E188"/>
      <c r="F188"/>
      <c r="G188"/>
      <c r="H188">
        <v>12.788500000000001</v>
      </c>
      <c r="I188">
        <v>9.8317999999999994</v>
      </c>
      <c r="J188">
        <v>8.0977999999999994</v>
      </c>
      <c r="K188" s="17">
        <v>9.1800999999999995</v>
      </c>
      <c r="L188" s="17">
        <v>11.8788</v>
      </c>
      <c r="M188" s="17">
        <v>9.5493000000000006</v>
      </c>
      <c r="N188" s="17">
        <v>17.395499999999998</v>
      </c>
      <c r="O188" s="17">
        <v>14.6347</v>
      </c>
      <c r="P188" s="17">
        <v>16.262599999999999</v>
      </c>
      <c r="Q188" s="17">
        <v>16.877099999999999</v>
      </c>
      <c r="R188" s="17">
        <v>14.473599999999999</v>
      </c>
      <c r="S188" s="17">
        <v>13.191599999999999</v>
      </c>
      <c r="T188" s="17">
        <v>18.748999999999999</v>
      </c>
      <c r="U188" s="17">
        <v>19.363499999999998</v>
      </c>
      <c r="V188" s="17">
        <v>13.812900000000001</v>
      </c>
      <c r="W188" s="17">
        <v>17.535399999999999</v>
      </c>
      <c r="X188" s="17">
        <v>14.2014</v>
      </c>
      <c r="Y188" s="17">
        <v>14.0099</v>
      </c>
      <c r="AA188" s="15">
        <v>65.685900000000004</v>
      </c>
      <c r="AB188" s="15">
        <v>146.49119999999999</v>
      </c>
    </row>
    <row r="189" spans="1:28" ht="14.5" x14ac:dyDescent="0.35">
      <c r="A189" s="9">
        <v>178</v>
      </c>
      <c r="B189"/>
      <c r="C189"/>
      <c r="D189"/>
      <c r="E189"/>
      <c r="F189"/>
      <c r="G189"/>
      <c r="H189">
        <v>12.051500000000001</v>
      </c>
      <c r="I189">
        <v>11.8368</v>
      </c>
      <c r="J189">
        <v>8.5767000000000007</v>
      </c>
      <c r="K189" s="17">
        <v>8.4049999999999994</v>
      </c>
      <c r="L189" s="17">
        <v>9.2570999999999994</v>
      </c>
      <c r="M189" s="17">
        <v>7.1310000000000002</v>
      </c>
      <c r="N189" s="17">
        <v>12.9475</v>
      </c>
      <c r="O189" s="17">
        <v>16.5016</v>
      </c>
      <c r="P189" s="17">
        <v>12.754</v>
      </c>
      <c r="Q189" s="17">
        <v>8.7775999999999996</v>
      </c>
      <c r="R189" s="17">
        <v>10.6907</v>
      </c>
      <c r="S189" s="17">
        <v>9.9570000000000007</v>
      </c>
      <c r="T189" s="17">
        <v>14.7624</v>
      </c>
      <c r="U189" s="17">
        <v>13.7689</v>
      </c>
      <c r="V189" s="17">
        <v>14.6206</v>
      </c>
      <c r="W189" s="17">
        <v>11.9975</v>
      </c>
      <c r="X189" s="17">
        <v>10.3835</v>
      </c>
      <c r="Y189" s="17">
        <v>10.9765</v>
      </c>
      <c r="AA189" s="15">
        <v>60.728400000000001</v>
      </c>
      <c r="AB189" s="15">
        <v>124.1451</v>
      </c>
    </row>
    <row r="190" spans="1:28" ht="14.5" x14ac:dyDescent="0.35">
      <c r="A190" s="9">
        <v>179</v>
      </c>
      <c r="B190"/>
      <c r="C190"/>
      <c r="D190"/>
      <c r="E190"/>
      <c r="F190"/>
      <c r="G190"/>
      <c r="H190">
        <v>11.857200000000001</v>
      </c>
      <c r="I190">
        <v>12.396699999999999</v>
      </c>
      <c r="J190">
        <v>6.7762000000000002</v>
      </c>
      <c r="K190" s="17">
        <v>10.9518</v>
      </c>
      <c r="L190" s="17">
        <v>6.8006000000000002</v>
      </c>
      <c r="M190" s="17">
        <v>13.1212</v>
      </c>
      <c r="N190" s="17">
        <v>16.917300000000001</v>
      </c>
      <c r="O190" s="17">
        <v>15.8081</v>
      </c>
      <c r="P190" s="17">
        <v>12.4032</v>
      </c>
      <c r="Q190" s="17">
        <v>12.3423</v>
      </c>
      <c r="R190" s="17">
        <v>10.482900000000001</v>
      </c>
      <c r="S190" s="17">
        <v>10.7874</v>
      </c>
      <c r="T190" s="17">
        <v>8.4080999999999992</v>
      </c>
      <c r="U190" s="17">
        <v>12.9299</v>
      </c>
      <c r="V190" s="17">
        <v>10.5694</v>
      </c>
      <c r="W190" s="17">
        <v>9.8794000000000004</v>
      </c>
      <c r="X190" s="17">
        <v>9.7378999999999998</v>
      </c>
      <c r="Y190" s="17">
        <v>10.709899999999999</v>
      </c>
      <c r="AA190" s="15">
        <v>61.258099999999999</v>
      </c>
      <c r="AB190" s="15">
        <v>131.1069</v>
      </c>
    </row>
    <row r="191" spans="1:28" ht="14.5" x14ac:dyDescent="0.35">
      <c r="A191" s="9">
        <v>180</v>
      </c>
      <c r="B191"/>
      <c r="C191"/>
      <c r="D191"/>
      <c r="E191"/>
      <c r="F191"/>
      <c r="G191"/>
      <c r="H191">
        <v>12.975</v>
      </c>
      <c r="I191">
        <v>14.183199999999999</v>
      </c>
      <c r="J191">
        <v>9.9963999999999995</v>
      </c>
      <c r="K191" s="17">
        <v>13.7933</v>
      </c>
      <c r="L191" s="17">
        <v>12.066000000000001</v>
      </c>
      <c r="M191" s="17">
        <v>12.3553</v>
      </c>
      <c r="N191" s="17">
        <v>14.743499999999999</v>
      </c>
      <c r="O191" s="17">
        <v>15.0115</v>
      </c>
      <c r="P191" s="17">
        <v>12.6761</v>
      </c>
      <c r="Q191" s="17">
        <v>10.200900000000001</v>
      </c>
      <c r="R191" s="17">
        <v>9.1532999999999998</v>
      </c>
      <c r="S191" s="17">
        <v>7.1230000000000002</v>
      </c>
      <c r="T191" s="17">
        <v>13.526999999999999</v>
      </c>
      <c r="U191" s="17">
        <v>12.946</v>
      </c>
      <c r="V191" s="17">
        <v>11.8133</v>
      </c>
      <c r="W191" s="17">
        <v>10.206200000000001</v>
      </c>
      <c r="X191" s="17">
        <v>10.483700000000001</v>
      </c>
      <c r="Y191" s="17">
        <v>10.3569</v>
      </c>
      <c r="AA191" s="15">
        <v>76.732399999999998</v>
      </c>
      <c r="AB191" s="15">
        <v>113.61810000000003</v>
      </c>
    </row>
    <row r="192" spans="1:28" ht="14.5" x14ac:dyDescent="0.35">
      <c r="A192" s="9">
        <v>181</v>
      </c>
      <c r="B192"/>
      <c r="C192"/>
      <c r="D192"/>
      <c r="E192"/>
      <c r="F192"/>
      <c r="G192"/>
      <c r="H192">
        <v>11.965999999999999</v>
      </c>
      <c r="I192">
        <v>10.7279</v>
      </c>
      <c r="J192">
        <v>14.4244</v>
      </c>
      <c r="K192" s="17">
        <v>7.2386999999999997</v>
      </c>
      <c r="L192" s="17">
        <v>8.9783000000000008</v>
      </c>
      <c r="M192" s="17">
        <v>15.1303</v>
      </c>
      <c r="N192" s="17">
        <v>17.006900000000002</v>
      </c>
      <c r="O192" s="17">
        <v>14.5618</v>
      </c>
      <c r="P192" s="17">
        <v>13.8027</v>
      </c>
      <c r="Q192" s="17">
        <v>14.0509</v>
      </c>
      <c r="R192" s="17">
        <v>11.0932</v>
      </c>
      <c r="S192" s="17">
        <v>11.1145</v>
      </c>
      <c r="T192" s="17">
        <v>19.148099999999999</v>
      </c>
      <c r="U192" s="17">
        <v>15.8886</v>
      </c>
      <c r="V192" s="17">
        <v>11.2125</v>
      </c>
      <c r="W192" s="17">
        <v>10.518599999999999</v>
      </c>
      <c r="X192" s="17">
        <v>6.0974000000000004</v>
      </c>
      <c r="Y192" s="17">
        <v>9.6105</v>
      </c>
      <c r="AA192" s="15">
        <v>61.597700000000003</v>
      </c>
      <c r="AB192" s="15">
        <v>137.93370000000002</v>
      </c>
    </row>
    <row r="193" spans="1:28" ht="14.5" x14ac:dyDescent="0.35">
      <c r="A193" s="9">
        <v>182</v>
      </c>
      <c r="B193"/>
      <c r="C193"/>
      <c r="D193"/>
      <c r="E193"/>
      <c r="F193"/>
      <c r="G193"/>
      <c r="H193">
        <v>14.970700000000001</v>
      </c>
      <c r="I193">
        <v>12.929399999999999</v>
      </c>
      <c r="J193">
        <v>9.8137000000000008</v>
      </c>
      <c r="K193" s="17">
        <v>9.1898</v>
      </c>
      <c r="L193" s="17">
        <v>8.4906000000000006</v>
      </c>
      <c r="M193" s="17">
        <v>17.7773</v>
      </c>
      <c r="N193" s="17">
        <v>14.635</v>
      </c>
      <c r="O193" s="17">
        <v>12.1632</v>
      </c>
      <c r="P193" s="17">
        <v>15.946899999999999</v>
      </c>
      <c r="Q193" s="17">
        <v>12.652799999999999</v>
      </c>
      <c r="R193" s="17">
        <v>11.3583</v>
      </c>
      <c r="S193" s="17">
        <v>6.5350999999999999</v>
      </c>
      <c r="T193" s="17">
        <v>11.643800000000001</v>
      </c>
      <c r="U193" s="17">
        <v>10.6113</v>
      </c>
      <c r="V193" s="17">
        <v>12.5258</v>
      </c>
      <c r="W193" s="17">
        <v>8.7532999999999994</v>
      </c>
      <c r="X193" s="17">
        <v>6.9207000000000001</v>
      </c>
      <c r="Y193" s="17">
        <v>8.3736999999999995</v>
      </c>
      <c r="AA193" s="15">
        <v>69.356000000000009</v>
      </c>
      <c r="AB193" s="15">
        <v>170.59900000000002</v>
      </c>
    </row>
    <row r="194" spans="1:28" ht="14.5" x14ac:dyDescent="0.35">
      <c r="A194" s="9">
        <v>183</v>
      </c>
      <c r="B194"/>
      <c r="C194"/>
      <c r="D194"/>
      <c r="E194"/>
      <c r="F194"/>
      <c r="G194"/>
      <c r="H194">
        <v>12.3569</v>
      </c>
      <c r="I194">
        <v>12.4924</v>
      </c>
      <c r="J194">
        <v>7.6138000000000003</v>
      </c>
      <c r="K194" s="17">
        <v>11.6135</v>
      </c>
      <c r="L194" s="17">
        <v>13.186999999999999</v>
      </c>
      <c r="M194" s="17">
        <v>13.861000000000001</v>
      </c>
      <c r="N194" s="17">
        <v>15.136799999999999</v>
      </c>
      <c r="O194" s="17">
        <v>12.770300000000001</v>
      </c>
      <c r="P194" s="17">
        <v>11.2834</v>
      </c>
      <c r="Q194" s="17">
        <v>10.0825</v>
      </c>
      <c r="R194" s="17">
        <v>13.2088</v>
      </c>
      <c r="S194" s="17">
        <v>11.5326</v>
      </c>
      <c r="T194" s="17">
        <v>13.486499999999999</v>
      </c>
      <c r="U194" s="17">
        <v>13.2081</v>
      </c>
      <c r="V194" s="17">
        <v>10.909800000000001</v>
      </c>
      <c r="W194" s="17">
        <v>9.9181000000000008</v>
      </c>
      <c r="X194" s="17">
        <v>8.3260000000000005</v>
      </c>
      <c r="Y194" s="17">
        <v>10.541499999999999</v>
      </c>
      <c r="AA194" s="15">
        <v>69.07650000000001</v>
      </c>
      <c r="AB194" s="15">
        <v>135.69460000000001</v>
      </c>
    </row>
    <row r="195" spans="1:28" ht="14.5" x14ac:dyDescent="0.35">
      <c r="A195" s="9">
        <v>184</v>
      </c>
      <c r="B195"/>
      <c r="C195"/>
      <c r="D195"/>
      <c r="E195"/>
      <c r="F195"/>
      <c r="G195"/>
      <c r="H195">
        <v>10.505100000000001</v>
      </c>
      <c r="I195">
        <v>12.7501</v>
      </c>
      <c r="J195">
        <v>7.6386000000000003</v>
      </c>
      <c r="K195" s="17">
        <v>9.4271999999999991</v>
      </c>
      <c r="L195" s="17">
        <v>7.1318999999999999</v>
      </c>
      <c r="M195" s="17">
        <v>14.250500000000001</v>
      </c>
      <c r="N195" s="17">
        <v>14.008599999999999</v>
      </c>
      <c r="O195" s="17">
        <v>12.7508</v>
      </c>
      <c r="P195" s="17">
        <v>13.1623</v>
      </c>
      <c r="Q195" s="17">
        <v>10.1912</v>
      </c>
      <c r="R195" s="17">
        <v>14.3294</v>
      </c>
      <c r="S195" s="17">
        <v>6.4104000000000001</v>
      </c>
      <c r="T195" s="17">
        <v>15.1462</v>
      </c>
      <c r="U195" s="17">
        <v>17.803699999999999</v>
      </c>
      <c r="V195" s="17">
        <v>12.571999999999999</v>
      </c>
      <c r="W195" s="17">
        <v>15.4115</v>
      </c>
      <c r="X195" s="17">
        <v>10.668900000000001</v>
      </c>
      <c r="Y195" s="17">
        <v>12.666399999999999</v>
      </c>
      <c r="AA195" s="15">
        <v>59.3063</v>
      </c>
      <c r="AB195" s="15">
        <v>133.11080000000001</v>
      </c>
    </row>
    <row r="196" spans="1:28" ht="14.5" x14ac:dyDescent="0.35">
      <c r="A196" s="9">
        <v>185</v>
      </c>
      <c r="B196"/>
      <c r="C196"/>
      <c r="D196"/>
      <c r="E196"/>
      <c r="F196"/>
      <c r="G196"/>
      <c r="H196">
        <v>12.512</v>
      </c>
      <c r="I196">
        <v>8.5947999999999993</v>
      </c>
      <c r="J196">
        <v>6.3437000000000001</v>
      </c>
      <c r="K196" s="17">
        <v>6.8438999999999997</v>
      </c>
      <c r="L196" s="17">
        <v>10.2247</v>
      </c>
      <c r="M196" s="17">
        <v>7.6993</v>
      </c>
      <c r="N196" s="17">
        <v>11.1875</v>
      </c>
      <c r="O196" s="17">
        <v>9.6563999999999997</v>
      </c>
      <c r="P196" s="17">
        <v>13.419</v>
      </c>
      <c r="Q196" s="17">
        <v>10.7475</v>
      </c>
      <c r="R196" s="17">
        <v>7.9870999999999999</v>
      </c>
      <c r="S196" s="17">
        <v>12.001899999999999</v>
      </c>
      <c r="T196" s="17">
        <v>13.6602</v>
      </c>
      <c r="U196" s="17">
        <v>11.824400000000001</v>
      </c>
      <c r="V196" s="17">
        <v>11.287699999999999</v>
      </c>
      <c r="W196" s="17">
        <v>9.1640999999999995</v>
      </c>
      <c r="X196" s="17">
        <v>7.1247999999999996</v>
      </c>
      <c r="Y196" s="17">
        <v>10.614000000000001</v>
      </c>
      <c r="AA196" s="15">
        <v>69.187599999999989</v>
      </c>
      <c r="AB196" s="15">
        <v>137.99</v>
      </c>
    </row>
    <row r="197" spans="1:28" ht="14.5" x14ac:dyDescent="0.35">
      <c r="A197" s="9">
        <v>186</v>
      </c>
      <c r="B197"/>
      <c r="C197"/>
      <c r="D197"/>
      <c r="E197"/>
      <c r="F197"/>
      <c r="G197"/>
      <c r="H197">
        <v>11.424300000000001</v>
      </c>
      <c r="I197">
        <v>12.428000000000001</v>
      </c>
      <c r="J197">
        <v>8.8569999999999993</v>
      </c>
      <c r="K197" s="17">
        <v>8.7258999999999993</v>
      </c>
      <c r="L197" s="17">
        <v>8.3278999999999996</v>
      </c>
      <c r="M197" s="17">
        <v>6.9640000000000004</v>
      </c>
      <c r="N197" s="17">
        <v>15.1188</v>
      </c>
      <c r="O197" s="17">
        <v>16.171199999999999</v>
      </c>
      <c r="P197" s="17">
        <v>14.3062</v>
      </c>
      <c r="Q197" s="17">
        <v>13.8927</v>
      </c>
      <c r="R197" s="17">
        <v>13.364100000000001</v>
      </c>
      <c r="S197" s="17">
        <v>12.34</v>
      </c>
      <c r="T197" s="17">
        <v>12.6412</v>
      </c>
      <c r="U197" s="17">
        <v>12.8269</v>
      </c>
      <c r="V197" s="17">
        <v>9.1456</v>
      </c>
      <c r="W197" s="17">
        <v>7.4004000000000003</v>
      </c>
      <c r="X197" s="17">
        <v>8.3164999999999996</v>
      </c>
      <c r="Y197" s="17">
        <v>11.2354</v>
      </c>
      <c r="AA197" s="15">
        <v>67.708800000000011</v>
      </c>
      <c r="AB197" s="15">
        <v>138.83150000000001</v>
      </c>
    </row>
    <row r="198" spans="1:28" ht="14.5" x14ac:dyDescent="0.35">
      <c r="A198" s="9">
        <v>187</v>
      </c>
      <c r="B198"/>
      <c r="C198"/>
      <c r="D198"/>
      <c r="E198"/>
      <c r="F198"/>
      <c r="G198"/>
      <c r="H198">
        <v>12.2263</v>
      </c>
      <c r="I198">
        <v>12.1608</v>
      </c>
      <c r="J198">
        <v>8.7332999999999998</v>
      </c>
      <c r="K198" s="17">
        <v>7.0701999999999998</v>
      </c>
      <c r="L198" s="17">
        <v>7.8040000000000003</v>
      </c>
      <c r="M198" s="17">
        <v>17.691299999999998</v>
      </c>
      <c r="N198" s="17">
        <v>14.5784</v>
      </c>
      <c r="O198" s="17">
        <v>14.4435</v>
      </c>
      <c r="P198" s="17">
        <v>13.997199999999999</v>
      </c>
      <c r="Q198" s="17">
        <v>14.109500000000001</v>
      </c>
      <c r="R198" s="17">
        <v>12.3588</v>
      </c>
      <c r="S198" s="17">
        <v>10.407400000000001</v>
      </c>
      <c r="T198" s="17">
        <v>17.903199999999998</v>
      </c>
      <c r="U198" s="17">
        <v>12.360799999999999</v>
      </c>
      <c r="V198" s="17">
        <v>7.5079000000000002</v>
      </c>
      <c r="W198" s="17">
        <v>11.1637</v>
      </c>
      <c r="X198" s="17">
        <v>7.7766999999999999</v>
      </c>
      <c r="Y198" s="17">
        <v>9.8841000000000001</v>
      </c>
      <c r="AA198" s="15">
        <v>61.326300000000003</v>
      </c>
      <c r="AB198" s="15">
        <v>190.50720000000001</v>
      </c>
    </row>
    <row r="199" spans="1:28" ht="14.5" x14ac:dyDescent="0.35">
      <c r="A199" s="9">
        <v>188</v>
      </c>
      <c r="B199"/>
      <c r="C199"/>
      <c r="D199"/>
      <c r="E199"/>
      <c r="F199"/>
      <c r="G199"/>
      <c r="H199">
        <v>11.659599999999999</v>
      </c>
      <c r="I199">
        <v>12.457800000000001</v>
      </c>
      <c r="J199">
        <v>6.4135999999999997</v>
      </c>
      <c r="K199" s="17">
        <v>12.3668</v>
      </c>
      <c r="L199" s="17">
        <v>8.7597000000000005</v>
      </c>
      <c r="M199" s="17">
        <v>9.0709</v>
      </c>
      <c r="N199" s="17">
        <v>9.9298999999999999</v>
      </c>
      <c r="O199" s="17">
        <v>13.9236</v>
      </c>
      <c r="P199" s="17">
        <v>11.0276</v>
      </c>
      <c r="Q199" s="17">
        <v>9.7783999999999995</v>
      </c>
      <c r="R199" s="17">
        <v>7.6292</v>
      </c>
      <c r="S199" s="17">
        <v>13.1684</v>
      </c>
      <c r="T199" s="17">
        <v>13.1694</v>
      </c>
      <c r="U199" s="17">
        <v>11.508800000000001</v>
      </c>
      <c r="V199" s="17">
        <v>7.4901999999999997</v>
      </c>
      <c r="W199" s="17">
        <v>8.5327000000000002</v>
      </c>
      <c r="X199" s="17">
        <v>9.8428000000000004</v>
      </c>
      <c r="Y199" s="17">
        <v>8.1440999999999999</v>
      </c>
      <c r="AA199" s="15">
        <v>57.258100000000006</v>
      </c>
      <c r="AB199" s="15">
        <v>148.1378</v>
      </c>
    </row>
    <row r="200" spans="1:28" ht="14.5" x14ac:dyDescent="0.35">
      <c r="A200" s="9">
        <v>189</v>
      </c>
      <c r="B200"/>
      <c r="C200"/>
      <c r="D200"/>
      <c r="E200"/>
      <c r="F200"/>
      <c r="G200"/>
      <c r="H200">
        <v>10.9399</v>
      </c>
      <c r="I200">
        <v>12.401199999999999</v>
      </c>
      <c r="J200">
        <v>10.186</v>
      </c>
      <c r="K200" s="17">
        <v>5.8064</v>
      </c>
      <c r="L200" s="17">
        <v>12.851900000000001</v>
      </c>
      <c r="M200" s="17">
        <v>9.0726999999999993</v>
      </c>
      <c r="N200" s="17">
        <v>15.3622</v>
      </c>
      <c r="O200" s="17">
        <v>14.786099999999999</v>
      </c>
      <c r="P200" s="17">
        <v>15.219200000000001</v>
      </c>
      <c r="Q200" s="17">
        <v>10.589600000000001</v>
      </c>
      <c r="R200" s="17">
        <v>14.718299999999999</v>
      </c>
      <c r="S200" s="17">
        <v>7.2713999999999999</v>
      </c>
      <c r="T200" s="17">
        <v>7.6211000000000002</v>
      </c>
      <c r="U200" s="17">
        <v>7.9485000000000001</v>
      </c>
      <c r="V200" s="17">
        <v>8.5124999999999993</v>
      </c>
      <c r="W200" s="17">
        <v>7.3792</v>
      </c>
      <c r="X200" s="17">
        <v>9.4700000000000006</v>
      </c>
      <c r="Y200" s="17">
        <v>12.2288</v>
      </c>
      <c r="AA200" s="15">
        <v>61.903700000000008</v>
      </c>
      <c r="AB200" s="15">
        <v>140.97580000000002</v>
      </c>
    </row>
    <row r="201" spans="1:28" ht="14.5" x14ac:dyDescent="0.35">
      <c r="A201" s="9">
        <v>190</v>
      </c>
      <c r="B201"/>
      <c r="C201"/>
      <c r="D201"/>
      <c r="E201"/>
      <c r="F201"/>
      <c r="G201"/>
      <c r="H201">
        <v>13.538</v>
      </c>
      <c r="I201">
        <v>11.7562</v>
      </c>
      <c r="J201">
        <v>11.868399999999999</v>
      </c>
      <c r="K201" s="17">
        <v>13.1317</v>
      </c>
      <c r="L201" s="17">
        <v>10.049200000000001</v>
      </c>
      <c r="M201" s="17">
        <v>16.3889</v>
      </c>
      <c r="N201" s="17">
        <v>10.1539</v>
      </c>
      <c r="O201" s="17">
        <v>9.8585999999999991</v>
      </c>
      <c r="P201" s="17">
        <v>9.8307000000000002</v>
      </c>
      <c r="Q201" s="17">
        <v>9.5382999999999996</v>
      </c>
      <c r="R201" s="17">
        <v>7.3869999999999996</v>
      </c>
      <c r="S201" s="17">
        <v>6.3417000000000003</v>
      </c>
      <c r="T201" s="17">
        <v>12.3095</v>
      </c>
      <c r="U201" s="17">
        <v>11.8268</v>
      </c>
      <c r="V201" s="17">
        <v>12.9137</v>
      </c>
      <c r="W201" s="17">
        <v>10.366899999999999</v>
      </c>
      <c r="X201" s="17">
        <v>4.8151000000000002</v>
      </c>
      <c r="Y201" s="17">
        <v>8.2759</v>
      </c>
      <c r="AA201" s="15">
        <v>75.369200000000006</v>
      </c>
      <c r="AB201" s="15">
        <v>138.2414</v>
      </c>
    </row>
    <row r="202" spans="1:28" ht="14.5" x14ac:dyDescent="0.35">
      <c r="A202" s="9">
        <v>191</v>
      </c>
      <c r="B202"/>
      <c r="C202"/>
      <c r="D202"/>
      <c r="E202"/>
      <c r="F202"/>
      <c r="G202"/>
      <c r="H202">
        <v>11.7</v>
      </c>
      <c r="I202">
        <v>12.709300000000001</v>
      </c>
      <c r="J202">
        <v>10.5777</v>
      </c>
      <c r="K202" s="17">
        <v>9.6123999999999992</v>
      </c>
      <c r="L202" s="17">
        <v>8.2273999999999994</v>
      </c>
      <c r="M202" s="17">
        <v>8.7708999999999993</v>
      </c>
      <c r="N202" s="17">
        <v>16.191099999999999</v>
      </c>
      <c r="O202" s="17">
        <v>13.894600000000001</v>
      </c>
      <c r="P202" s="17">
        <v>12.310600000000001</v>
      </c>
      <c r="Q202" s="17">
        <v>14.9894</v>
      </c>
      <c r="R202" s="17">
        <v>10.9976</v>
      </c>
      <c r="S202" s="17">
        <v>10.083299999999999</v>
      </c>
      <c r="T202" s="17">
        <v>14.7576</v>
      </c>
      <c r="U202" s="17">
        <v>11.920299999999999</v>
      </c>
      <c r="V202" s="17">
        <v>9.6922999999999995</v>
      </c>
      <c r="W202" s="17">
        <v>9.0337999999999994</v>
      </c>
      <c r="X202" s="17">
        <v>6.2401</v>
      </c>
      <c r="Y202" s="17">
        <v>7.8230000000000004</v>
      </c>
      <c r="AA202" s="15">
        <v>68.465600000000009</v>
      </c>
      <c r="AB202" s="15">
        <v>154.10569999999998</v>
      </c>
    </row>
    <row r="203" spans="1:28" ht="14.5" x14ac:dyDescent="0.35">
      <c r="A203" s="9">
        <v>192</v>
      </c>
      <c r="B203"/>
      <c r="C203"/>
      <c r="D203"/>
      <c r="E203"/>
      <c r="F203"/>
      <c r="G203"/>
      <c r="H203">
        <v>12.7506</v>
      </c>
      <c r="I203">
        <v>13.1028</v>
      </c>
      <c r="J203">
        <v>10.959</v>
      </c>
      <c r="K203" s="17">
        <v>7.0518999999999998</v>
      </c>
      <c r="L203" s="17">
        <v>8.5943000000000005</v>
      </c>
      <c r="M203" s="17">
        <v>16.897400000000001</v>
      </c>
      <c r="N203" s="17">
        <v>15.8133</v>
      </c>
      <c r="O203" s="17">
        <v>12.6259</v>
      </c>
      <c r="P203" s="17">
        <v>14.695499999999999</v>
      </c>
      <c r="Q203" s="17">
        <v>16.117699999999999</v>
      </c>
      <c r="R203" s="17">
        <v>19.651800000000001</v>
      </c>
      <c r="S203" s="17">
        <v>14.289</v>
      </c>
      <c r="T203" s="17">
        <v>18.132400000000001</v>
      </c>
      <c r="U203" s="17">
        <v>18.994</v>
      </c>
      <c r="V203" s="17">
        <v>11.588200000000001</v>
      </c>
      <c r="W203" s="17">
        <v>9.7013999999999996</v>
      </c>
      <c r="X203" s="17">
        <v>8.9431999999999992</v>
      </c>
      <c r="Y203" s="17">
        <v>10.0466</v>
      </c>
      <c r="AA203" s="15">
        <v>73.171500000000009</v>
      </c>
      <c r="AB203" s="15">
        <v>132.1199</v>
      </c>
    </row>
    <row r="204" spans="1:28" ht="14.5" x14ac:dyDescent="0.35">
      <c r="A204" s="9">
        <v>193</v>
      </c>
      <c r="B204"/>
      <c r="C204"/>
      <c r="D204"/>
      <c r="E204"/>
      <c r="F204"/>
      <c r="G204"/>
      <c r="H204">
        <v>12.0557</v>
      </c>
      <c r="I204">
        <v>11.7967</v>
      </c>
      <c r="J204">
        <v>10.137499999999999</v>
      </c>
      <c r="K204" s="17">
        <v>7.9196</v>
      </c>
      <c r="L204" s="17">
        <v>11.184799999999999</v>
      </c>
      <c r="M204" s="17">
        <v>15.982200000000001</v>
      </c>
      <c r="N204" s="17">
        <v>15.0726</v>
      </c>
      <c r="O204" s="17">
        <v>11.414400000000001</v>
      </c>
      <c r="P204" s="17">
        <v>13.361499999999999</v>
      </c>
      <c r="Q204" s="17">
        <v>13.198499999999999</v>
      </c>
      <c r="R204" s="17">
        <v>14.2372</v>
      </c>
      <c r="S204" s="17">
        <v>10.618499999999999</v>
      </c>
      <c r="T204" s="17">
        <v>7.4093999999999998</v>
      </c>
      <c r="U204" s="17">
        <v>12.3932</v>
      </c>
      <c r="V204" s="17">
        <v>10.5862</v>
      </c>
      <c r="W204" s="17">
        <v>8.0343</v>
      </c>
      <c r="X204" s="17">
        <v>8.5984999999999996</v>
      </c>
      <c r="Y204" s="17">
        <v>10.770300000000001</v>
      </c>
      <c r="AA204" s="15">
        <v>71.124600000000001</v>
      </c>
      <c r="AB204" s="15">
        <v>140.40440000000001</v>
      </c>
    </row>
    <row r="205" spans="1:28" ht="14.5" x14ac:dyDescent="0.35">
      <c r="A205" s="9">
        <v>194</v>
      </c>
      <c r="B205"/>
      <c r="C205"/>
      <c r="D205"/>
      <c r="E205"/>
      <c r="F205"/>
      <c r="G205"/>
      <c r="H205">
        <v>12.6721</v>
      </c>
      <c r="I205">
        <v>12.383599999999999</v>
      </c>
      <c r="J205">
        <v>9.7326999999999995</v>
      </c>
      <c r="K205" s="17">
        <v>8.3423999999999996</v>
      </c>
      <c r="L205" s="17">
        <v>7.9591000000000003</v>
      </c>
      <c r="M205" s="17">
        <v>8.2164000000000001</v>
      </c>
      <c r="N205" s="17">
        <v>14.39</v>
      </c>
      <c r="O205" s="17">
        <v>15.688700000000001</v>
      </c>
      <c r="P205" s="17">
        <v>12.8209</v>
      </c>
      <c r="Q205" s="17">
        <v>12.113099999999999</v>
      </c>
      <c r="R205" s="17">
        <v>8.9346999999999994</v>
      </c>
      <c r="S205" s="17">
        <v>8.5382999999999996</v>
      </c>
      <c r="T205" s="17">
        <v>13.118</v>
      </c>
      <c r="U205" s="17">
        <v>11.9938</v>
      </c>
      <c r="V205" s="17">
        <v>6.6950000000000003</v>
      </c>
      <c r="W205" s="17">
        <v>10.8735</v>
      </c>
      <c r="X205" s="17">
        <v>9.0173000000000005</v>
      </c>
      <c r="Y205" s="17">
        <v>8.9275000000000002</v>
      </c>
      <c r="AA205" s="15">
        <v>61.703400000000002</v>
      </c>
      <c r="AB205" s="15">
        <v>155.12139999999999</v>
      </c>
    </row>
    <row r="206" spans="1:28" ht="14.5" x14ac:dyDescent="0.35">
      <c r="A206" s="9">
        <v>195</v>
      </c>
      <c r="B206"/>
      <c r="C206"/>
      <c r="D206"/>
      <c r="E206"/>
      <c r="F206"/>
      <c r="G206"/>
      <c r="H206">
        <v>11.4069</v>
      </c>
      <c r="I206">
        <v>10.177099999999999</v>
      </c>
      <c r="J206">
        <v>14.8361</v>
      </c>
      <c r="K206" s="17">
        <v>10.409800000000001</v>
      </c>
      <c r="L206" s="17">
        <v>11.970800000000001</v>
      </c>
      <c r="M206" s="17">
        <v>10.386900000000001</v>
      </c>
      <c r="N206" s="17">
        <v>10.9894</v>
      </c>
      <c r="O206" s="17">
        <v>11.868</v>
      </c>
      <c r="P206" s="17">
        <v>14.469099999999999</v>
      </c>
      <c r="Q206" s="17">
        <v>13.3874</v>
      </c>
      <c r="R206" s="17">
        <v>11.072900000000001</v>
      </c>
      <c r="S206" s="17">
        <v>9.9162999999999997</v>
      </c>
      <c r="T206" s="17">
        <v>13.0273</v>
      </c>
      <c r="U206" s="17">
        <v>12.315099999999999</v>
      </c>
      <c r="V206" s="17">
        <v>10.615</v>
      </c>
      <c r="W206" s="17">
        <v>8.6095000000000006</v>
      </c>
      <c r="X206" s="17">
        <v>9.8231999999999999</v>
      </c>
      <c r="Y206" s="17">
        <v>11.896800000000001</v>
      </c>
      <c r="AA206" s="15">
        <v>52.218399999999995</v>
      </c>
      <c r="AB206" s="15">
        <v>128.6746</v>
      </c>
    </row>
    <row r="207" spans="1:28" ht="14.5" x14ac:dyDescent="0.35">
      <c r="A207" s="9">
        <v>196</v>
      </c>
      <c r="B207"/>
      <c r="C207"/>
      <c r="D207"/>
      <c r="E207"/>
      <c r="F207"/>
      <c r="G207"/>
      <c r="H207">
        <v>11.4832</v>
      </c>
      <c r="I207">
        <v>11.3726</v>
      </c>
      <c r="J207">
        <v>10.490600000000001</v>
      </c>
      <c r="K207" s="17">
        <v>9.5806000000000004</v>
      </c>
      <c r="L207" s="17">
        <v>9.3590999999999998</v>
      </c>
      <c r="M207" s="17">
        <v>15.422700000000001</v>
      </c>
      <c r="N207" s="17">
        <v>15.9282</v>
      </c>
      <c r="O207" s="17">
        <v>12.960800000000001</v>
      </c>
      <c r="P207" s="17">
        <v>13.9506</v>
      </c>
      <c r="Q207" s="17">
        <v>15.4124</v>
      </c>
      <c r="R207" s="17">
        <v>9.9638000000000009</v>
      </c>
      <c r="S207" s="17">
        <v>12.0463</v>
      </c>
      <c r="T207" s="17">
        <v>13.0829</v>
      </c>
      <c r="U207" s="17">
        <v>11.5059</v>
      </c>
      <c r="V207" s="17">
        <v>7.8127000000000004</v>
      </c>
      <c r="W207" s="17">
        <v>9.0839999999999996</v>
      </c>
      <c r="X207" s="17">
        <v>8.5440000000000005</v>
      </c>
      <c r="Y207" s="17">
        <v>8.5398999999999994</v>
      </c>
      <c r="AA207" s="15">
        <v>56.727099999999993</v>
      </c>
      <c r="AB207" s="15">
        <v>146.75899999999999</v>
      </c>
    </row>
    <row r="208" spans="1:28" ht="14.5" x14ac:dyDescent="0.35">
      <c r="A208" s="9">
        <v>197</v>
      </c>
      <c r="B208"/>
      <c r="C208"/>
      <c r="D208"/>
      <c r="E208"/>
      <c r="F208"/>
      <c r="G208"/>
      <c r="H208">
        <v>12.788500000000001</v>
      </c>
      <c r="I208">
        <v>9.8317999999999994</v>
      </c>
      <c r="J208">
        <v>8.0977999999999994</v>
      </c>
      <c r="K208" s="17">
        <v>9.1800999999999995</v>
      </c>
      <c r="L208" s="17">
        <v>11.8788</v>
      </c>
      <c r="M208" s="17">
        <v>9.5493000000000006</v>
      </c>
      <c r="N208" s="17">
        <v>17.395499999999998</v>
      </c>
      <c r="O208" s="17">
        <v>14.6347</v>
      </c>
      <c r="P208" s="17">
        <v>16.262599999999999</v>
      </c>
      <c r="Q208" s="17">
        <v>16.877099999999999</v>
      </c>
      <c r="R208" s="17">
        <v>14.473599999999999</v>
      </c>
      <c r="S208" s="17">
        <v>13.191599999999999</v>
      </c>
      <c r="T208" s="17">
        <v>18.748999999999999</v>
      </c>
      <c r="U208" s="17">
        <v>19.363499999999998</v>
      </c>
      <c r="V208" s="17">
        <v>13.812900000000001</v>
      </c>
      <c r="W208" s="17">
        <v>17.535399999999999</v>
      </c>
      <c r="X208" s="17">
        <v>14.2014</v>
      </c>
      <c r="Y208" s="17">
        <v>14.0099</v>
      </c>
      <c r="AA208" s="15">
        <v>65.685900000000004</v>
      </c>
      <c r="AB208" s="15">
        <v>146.49119999999999</v>
      </c>
    </row>
    <row r="209" spans="1:28" ht="14.5" x14ac:dyDescent="0.35">
      <c r="A209" s="9">
        <v>198</v>
      </c>
      <c r="B209"/>
      <c r="C209"/>
      <c r="D209"/>
      <c r="E209"/>
      <c r="F209"/>
      <c r="G209"/>
      <c r="H209">
        <v>12.051500000000001</v>
      </c>
      <c r="I209">
        <v>11.8368</v>
      </c>
      <c r="J209">
        <v>8.5767000000000007</v>
      </c>
      <c r="K209" s="17">
        <v>8.4049999999999994</v>
      </c>
      <c r="L209" s="17">
        <v>9.2570999999999994</v>
      </c>
      <c r="M209" s="17">
        <v>7.1310000000000002</v>
      </c>
      <c r="N209" s="17">
        <v>12.9475</v>
      </c>
      <c r="O209" s="17">
        <v>16.5016</v>
      </c>
      <c r="P209" s="17">
        <v>12.754</v>
      </c>
      <c r="Q209" s="17">
        <v>8.7775999999999996</v>
      </c>
      <c r="R209" s="17">
        <v>10.6907</v>
      </c>
      <c r="S209" s="17">
        <v>9.9570000000000007</v>
      </c>
      <c r="T209" s="17">
        <v>14.7624</v>
      </c>
      <c r="U209" s="17">
        <v>13.7689</v>
      </c>
      <c r="V209" s="17">
        <v>14.6206</v>
      </c>
      <c r="W209" s="17">
        <v>11.9975</v>
      </c>
      <c r="X209" s="17">
        <v>10.3835</v>
      </c>
      <c r="Y209" s="17">
        <v>10.9765</v>
      </c>
      <c r="AA209" s="15">
        <v>60.728400000000001</v>
      </c>
      <c r="AB209" s="15">
        <v>124.1451</v>
      </c>
    </row>
    <row r="210" spans="1:28" ht="14.5" x14ac:dyDescent="0.35">
      <c r="A210" s="9">
        <v>199</v>
      </c>
      <c r="B210"/>
      <c r="C210"/>
      <c r="D210"/>
      <c r="E210"/>
      <c r="F210"/>
      <c r="G210"/>
      <c r="H210">
        <v>11.857200000000001</v>
      </c>
      <c r="I210">
        <v>12.396699999999999</v>
      </c>
      <c r="J210">
        <v>6.7762000000000002</v>
      </c>
      <c r="K210" s="17">
        <v>10.9518</v>
      </c>
      <c r="L210" s="17">
        <v>6.8006000000000002</v>
      </c>
      <c r="M210" s="17">
        <v>13.1212</v>
      </c>
      <c r="N210" s="17">
        <v>16.917300000000001</v>
      </c>
      <c r="O210" s="17">
        <v>15.8081</v>
      </c>
      <c r="P210" s="17">
        <v>12.4032</v>
      </c>
      <c r="Q210" s="17">
        <v>12.3423</v>
      </c>
      <c r="R210" s="17">
        <v>10.482900000000001</v>
      </c>
      <c r="S210" s="17">
        <v>10.7874</v>
      </c>
      <c r="T210" s="17">
        <v>8.4080999999999992</v>
      </c>
      <c r="U210" s="17">
        <v>12.9299</v>
      </c>
      <c r="V210" s="17">
        <v>10.5694</v>
      </c>
      <c r="W210" s="17">
        <v>9.8794000000000004</v>
      </c>
      <c r="X210" s="17">
        <v>9.7378999999999998</v>
      </c>
      <c r="Y210" s="17">
        <v>10.709899999999999</v>
      </c>
      <c r="AA210" s="15">
        <v>61.258099999999999</v>
      </c>
      <c r="AB210" s="15">
        <v>131.1069</v>
      </c>
    </row>
    <row r="211" spans="1:28" ht="14.5" x14ac:dyDescent="0.35">
      <c r="A211" s="9">
        <v>200</v>
      </c>
      <c r="B211"/>
      <c r="C211"/>
      <c r="D211"/>
      <c r="E211"/>
      <c r="F211"/>
      <c r="G211"/>
      <c r="H211">
        <v>12.975</v>
      </c>
      <c r="I211">
        <v>14.183199999999999</v>
      </c>
      <c r="J211">
        <v>9.9963999999999995</v>
      </c>
      <c r="K211" s="17">
        <v>13.7933</v>
      </c>
      <c r="L211" s="17">
        <v>12.066000000000001</v>
      </c>
      <c r="M211" s="17">
        <v>12.3553</v>
      </c>
      <c r="N211" s="17">
        <v>14.743499999999999</v>
      </c>
      <c r="O211" s="17">
        <v>15.0115</v>
      </c>
      <c r="P211" s="17">
        <v>12.6761</v>
      </c>
      <c r="Q211" s="17">
        <v>10.200900000000001</v>
      </c>
      <c r="R211" s="17">
        <v>9.1532999999999998</v>
      </c>
      <c r="S211" s="17">
        <v>7.1230000000000002</v>
      </c>
      <c r="T211" s="17">
        <v>13.526999999999999</v>
      </c>
      <c r="U211" s="17">
        <v>12.946</v>
      </c>
      <c r="V211" s="17">
        <v>11.8133</v>
      </c>
      <c r="W211" s="17">
        <v>10.206200000000001</v>
      </c>
      <c r="X211" s="17">
        <v>10.483700000000001</v>
      </c>
      <c r="Y211" s="17">
        <v>10.3569</v>
      </c>
      <c r="AA211" s="15">
        <v>76.732399999999998</v>
      </c>
      <c r="AB211" s="15">
        <v>113.61810000000003</v>
      </c>
    </row>
    <row r="212" spans="1:28" ht="14.5" x14ac:dyDescent="0.35">
      <c r="A212" s="9">
        <v>201</v>
      </c>
      <c r="B212"/>
      <c r="C212"/>
      <c r="D212"/>
      <c r="E212"/>
      <c r="F212"/>
      <c r="G212"/>
      <c r="H212">
        <v>11.965999999999999</v>
      </c>
      <c r="I212">
        <v>10.7279</v>
      </c>
      <c r="J212">
        <v>14.4244</v>
      </c>
      <c r="K212" s="17">
        <v>7.2386999999999997</v>
      </c>
      <c r="L212" s="17">
        <v>8.9783000000000008</v>
      </c>
      <c r="M212" s="17">
        <v>15.1303</v>
      </c>
      <c r="N212" s="17">
        <v>17.006900000000002</v>
      </c>
      <c r="O212" s="17">
        <v>14.5618</v>
      </c>
      <c r="P212" s="17">
        <v>13.8027</v>
      </c>
      <c r="Q212" s="17">
        <v>14.0509</v>
      </c>
      <c r="R212" s="17">
        <v>11.0932</v>
      </c>
      <c r="S212" s="17">
        <v>11.1145</v>
      </c>
      <c r="T212" s="17">
        <v>19.148099999999999</v>
      </c>
      <c r="U212" s="17">
        <v>15.8886</v>
      </c>
      <c r="V212" s="17">
        <v>11.2125</v>
      </c>
      <c r="W212" s="17">
        <v>10.518599999999999</v>
      </c>
      <c r="X212" s="17">
        <v>6.0974000000000004</v>
      </c>
      <c r="Y212" s="17">
        <v>9.6105</v>
      </c>
      <c r="AA212" s="15">
        <v>61.597700000000003</v>
      </c>
      <c r="AB212" s="15">
        <v>137.93370000000002</v>
      </c>
    </row>
    <row r="213" spans="1:28" ht="14.5" x14ac:dyDescent="0.35">
      <c r="A213" s="9">
        <v>202</v>
      </c>
      <c r="B213"/>
      <c r="C213"/>
      <c r="D213"/>
      <c r="E213"/>
      <c r="F213"/>
      <c r="G213"/>
      <c r="H213">
        <v>14.970700000000001</v>
      </c>
      <c r="I213">
        <v>12.929399999999999</v>
      </c>
      <c r="J213">
        <v>9.8137000000000008</v>
      </c>
      <c r="K213" s="17">
        <v>9.1898</v>
      </c>
      <c r="L213" s="17">
        <v>8.4906000000000006</v>
      </c>
      <c r="M213" s="17">
        <v>17.7773</v>
      </c>
      <c r="N213" s="17">
        <v>14.635</v>
      </c>
      <c r="O213" s="17">
        <v>12.1632</v>
      </c>
      <c r="P213" s="17">
        <v>15.946899999999999</v>
      </c>
      <c r="Q213" s="17">
        <v>12.652799999999999</v>
      </c>
      <c r="R213" s="17">
        <v>11.3583</v>
      </c>
      <c r="S213" s="17">
        <v>6.5350999999999999</v>
      </c>
      <c r="T213" s="17">
        <v>11.643800000000001</v>
      </c>
      <c r="U213" s="17">
        <v>10.6113</v>
      </c>
      <c r="V213" s="17">
        <v>12.5258</v>
      </c>
      <c r="W213" s="17">
        <v>8.7532999999999994</v>
      </c>
      <c r="X213" s="17">
        <v>6.9207000000000001</v>
      </c>
      <c r="Y213" s="17">
        <v>8.3736999999999995</v>
      </c>
      <c r="AA213" s="15">
        <v>69.356000000000009</v>
      </c>
      <c r="AB213" s="15">
        <v>170.59900000000002</v>
      </c>
    </row>
    <row r="214" spans="1:28" ht="14.5" x14ac:dyDescent="0.35">
      <c r="A214" s="9">
        <v>203</v>
      </c>
      <c r="B214"/>
      <c r="C214"/>
      <c r="D214"/>
      <c r="E214"/>
      <c r="F214"/>
      <c r="G214"/>
      <c r="H214">
        <v>12.3569</v>
      </c>
      <c r="I214">
        <v>12.4924</v>
      </c>
      <c r="J214">
        <v>7.6138000000000003</v>
      </c>
      <c r="K214" s="17">
        <v>11.6135</v>
      </c>
      <c r="L214" s="17">
        <v>13.186999999999999</v>
      </c>
      <c r="M214" s="17">
        <v>13.861000000000001</v>
      </c>
      <c r="N214" s="17">
        <v>15.136799999999999</v>
      </c>
      <c r="O214" s="17">
        <v>12.770300000000001</v>
      </c>
      <c r="P214" s="17">
        <v>11.2834</v>
      </c>
      <c r="Q214" s="17">
        <v>10.0825</v>
      </c>
      <c r="R214" s="17">
        <v>13.2088</v>
      </c>
      <c r="S214" s="17">
        <v>11.5326</v>
      </c>
      <c r="T214" s="17">
        <v>13.486499999999999</v>
      </c>
      <c r="U214" s="17">
        <v>13.2081</v>
      </c>
      <c r="V214" s="17">
        <v>10.909800000000001</v>
      </c>
      <c r="W214" s="17">
        <v>9.9181000000000008</v>
      </c>
      <c r="X214" s="17">
        <v>8.3260000000000005</v>
      </c>
      <c r="Y214" s="17">
        <v>10.541499999999999</v>
      </c>
      <c r="AA214" s="15">
        <v>69.07650000000001</v>
      </c>
      <c r="AB214" s="15">
        <v>135.69460000000001</v>
      </c>
    </row>
    <row r="215" spans="1:28" ht="14.5" x14ac:dyDescent="0.35">
      <c r="A215" s="9">
        <v>204</v>
      </c>
      <c r="B215"/>
      <c r="C215"/>
      <c r="D215"/>
      <c r="E215"/>
      <c r="F215"/>
      <c r="G215"/>
      <c r="H215">
        <v>10.505100000000001</v>
      </c>
      <c r="I215">
        <v>12.7501</v>
      </c>
      <c r="J215">
        <v>7.6386000000000003</v>
      </c>
      <c r="K215" s="17">
        <v>9.4271999999999991</v>
      </c>
      <c r="L215" s="17">
        <v>7.1318999999999999</v>
      </c>
      <c r="M215" s="17">
        <v>14.250500000000001</v>
      </c>
      <c r="N215" s="17">
        <v>14.008599999999999</v>
      </c>
      <c r="O215" s="17">
        <v>12.7508</v>
      </c>
      <c r="P215" s="17">
        <v>13.1623</v>
      </c>
      <c r="Q215" s="17">
        <v>10.1912</v>
      </c>
      <c r="R215" s="17">
        <v>14.3294</v>
      </c>
      <c r="S215" s="17">
        <v>6.4104000000000001</v>
      </c>
      <c r="T215" s="17">
        <v>15.1462</v>
      </c>
      <c r="U215" s="17">
        <v>17.803699999999999</v>
      </c>
      <c r="V215" s="17">
        <v>12.571999999999999</v>
      </c>
      <c r="W215" s="17">
        <v>15.4115</v>
      </c>
      <c r="X215" s="17">
        <v>10.668900000000001</v>
      </c>
      <c r="Y215" s="17">
        <v>12.666399999999999</v>
      </c>
      <c r="AA215" s="15">
        <v>59.3063</v>
      </c>
      <c r="AB215" s="15">
        <v>133.11080000000001</v>
      </c>
    </row>
    <row r="216" spans="1:28" ht="14.5" x14ac:dyDescent="0.35">
      <c r="A216" s="9">
        <v>205</v>
      </c>
      <c r="B216"/>
      <c r="C216"/>
      <c r="D216"/>
      <c r="E216"/>
      <c r="F216"/>
      <c r="G216"/>
      <c r="H216">
        <v>12.512</v>
      </c>
      <c r="I216">
        <v>8.5947999999999993</v>
      </c>
      <c r="J216">
        <v>6.3437000000000001</v>
      </c>
      <c r="K216" s="17">
        <v>6.8438999999999997</v>
      </c>
      <c r="L216" s="17">
        <v>10.2247</v>
      </c>
      <c r="M216" s="17">
        <v>7.6993</v>
      </c>
      <c r="N216" s="17">
        <v>11.1875</v>
      </c>
      <c r="O216" s="17">
        <v>9.6563999999999997</v>
      </c>
      <c r="P216" s="17">
        <v>13.419</v>
      </c>
      <c r="Q216" s="17">
        <v>10.7475</v>
      </c>
      <c r="R216" s="17">
        <v>7.9870999999999999</v>
      </c>
      <c r="S216" s="17">
        <v>12.001899999999999</v>
      </c>
      <c r="T216" s="17">
        <v>13.6602</v>
      </c>
      <c r="U216" s="17">
        <v>11.824400000000001</v>
      </c>
      <c r="V216" s="17">
        <v>11.287699999999999</v>
      </c>
      <c r="W216" s="17">
        <v>9.1640999999999995</v>
      </c>
      <c r="X216" s="17">
        <v>7.1247999999999996</v>
      </c>
      <c r="Y216" s="17">
        <v>10.614000000000001</v>
      </c>
      <c r="AA216" s="15">
        <v>69.187599999999989</v>
      </c>
      <c r="AB216" s="15">
        <v>137.99</v>
      </c>
    </row>
    <row r="217" spans="1:28" ht="14.5" x14ac:dyDescent="0.35">
      <c r="A217" s="9">
        <v>206</v>
      </c>
      <c r="B217"/>
      <c r="C217"/>
      <c r="D217"/>
      <c r="E217"/>
      <c r="F217"/>
      <c r="G217"/>
      <c r="H217">
        <v>11.424300000000001</v>
      </c>
      <c r="I217">
        <v>12.428000000000001</v>
      </c>
      <c r="J217">
        <v>8.8569999999999993</v>
      </c>
      <c r="K217" s="17">
        <v>8.7258999999999993</v>
      </c>
      <c r="L217" s="17">
        <v>8.3278999999999996</v>
      </c>
      <c r="M217" s="17">
        <v>6.9640000000000004</v>
      </c>
      <c r="N217" s="17">
        <v>15.1188</v>
      </c>
      <c r="O217" s="17">
        <v>16.171199999999999</v>
      </c>
      <c r="P217" s="17">
        <v>14.3062</v>
      </c>
      <c r="Q217" s="17">
        <v>13.8927</v>
      </c>
      <c r="R217" s="17">
        <v>13.364100000000001</v>
      </c>
      <c r="S217" s="17">
        <v>12.34</v>
      </c>
      <c r="T217" s="17">
        <v>12.6412</v>
      </c>
      <c r="U217" s="17">
        <v>12.8269</v>
      </c>
      <c r="V217" s="17">
        <v>9.1456</v>
      </c>
      <c r="W217" s="17">
        <v>7.4004000000000003</v>
      </c>
      <c r="X217" s="17">
        <v>8.3164999999999996</v>
      </c>
      <c r="Y217" s="17">
        <v>11.2354</v>
      </c>
      <c r="AA217" s="15">
        <v>67.708800000000011</v>
      </c>
      <c r="AB217" s="15">
        <v>138.83150000000001</v>
      </c>
    </row>
    <row r="218" spans="1:28" ht="14.5" x14ac:dyDescent="0.35">
      <c r="A218" s="9">
        <v>207</v>
      </c>
      <c r="B218"/>
      <c r="C218"/>
      <c r="D218"/>
      <c r="E218"/>
      <c r="F218"/>
      <c r="G218"/>
      <c r="H218">
        <v>12.2263</v>
      </c>
      <c r="I218">
        <v>12.1608</v>
      </c>
      <c r="J218">
        <v>8.7332999999999998</v>
      </c>
      <c r="K218" s="17">
        <v>7.0701999999999998</v>
      </c>
      <c r="L218" s="17">
        <v>7.8040000000000003</v>
      </c>
      <c r="M218" s="17">
        <v>17.691299999999998</v>
      </c>
      <c r="N218" s="17">
        <v>14.5784</v>
      </c>
      <c r="O218" s="17">
        <v>14.4435</v>
      </c>
      <c r="P218" s="17">
        <v>13.997199999999999</v>
      </c>
      <c r="Q218" s="17">
        <v>14.109500000000001</v>
      </c>
      <c r="R218" s="17">
        <v>12.3588</v>
      </c>
      <c r="S218" s="17">
        <v>10.407400000000001</v>
      </c>
      <c r="T218" s="17">
        <v>17.903199999999998</v>
      </c>
      <c r="U218" s="17">
        <v>12.360799999999999</v>
      </c>
      <c r="V218" s="17">
        <v>7.5079000000000002</v>
      </c>
      <c r="W218" s="17">
        <v>11.1637</v>
      </c>
      <c r="X218" s="17">
        <v>7.7766999999999999</v>
      </c>
      <c r="Y218" s="17">
        <v>9.8841000000000001</v>
      </c>
      <c r="AA218" s="15">
        <v>61.326300000000003</v>
      </c>
      <c r="AB218" s="15">
        <v>190.50720000000001</v>
      </c>
    </row>
    <row r="219" spans="1:28" ht="14.5" x14ac:dyDescent="0.35">
      <c r="A219" s="9">
        <v>208</v>
      </c>
      <c r="B219"/>
      <c r="C219"/>
      <c r="D219"/>
      <c r="E219"/>
      <c r="F219"/>
      <c r="G219"/>
      <c r="H219">
        <v>11.659599999999999</v>
      </c>
      <c r="I219">
        <v>12.457800000000001</v>
      </c>
      <c r="J219">
        <v>6.4135999999999997</v>
      </c>
      <c r="K219" s="17">
        <v>12.3668</v>
      </c>
      <c r="L219" s="17">
        <v>8.7597000000000005</v>
      </c>
      <c r="M219" s="17">
        <v>9.0709</v>
      </c>
      <c r="N219" s="17">
        <v>9.9298999999999999</v>
      </c>
      <c r="O219" s="17">
        <v>13.9236</v>
      </c>
      <c r="P219" s="17">
        <v>11.0276</v>
      </c>
      <c r="Q219" s="17">
        <v>9.7783999999999995</v>
      </c>
      <c r="R219" s="17">
        <v>7.6292</v>
      </c>
      <c r="S219" s="17">
        <v>13.1684</v>
      </c>
      <c r="T219" s="17">
        <v>13.1694</v>
      </c>
      <c r="U219" s="17">
        <v>11.508800000000001</v>
      </c>
      <c r="V219" s="17">
        <v>7.4901999999999997</v>
      </c>
      <c r="W219" s="17">
        <v>8.5327000000000002</v>
      </c>
      <c r="X219" s="17">
        <v>9.8428000000000004</v>
      </c>
      <c r="Y219" s="17">
        <v>8.1440999999999999</v>
      </c>
      <c r="AA219" s="15">
        <v>57.258100000000006</v>
      </c>
      <c r="AB219" s="15">
        <v>148.1378</v>
      </c>
    </row>
    <row r="220" spans="1:28" ht="14.5" x14ac:dyDescent="0.35">
      <c r="A220" s="9">
        <v>209</v>
      </c>
      <c r="B220"/>
      <c r="C220"/>
      <c r="D220"/>
      <c r="E220"/>
      <c r="F220"/>
      <c r="G220"/>
      <c r="H220">
        <v>10.9399</v>
      </c>
      <c r="I220">
        <v>12.401199999999999</v>
      </c>
      <c r="J220">
        <v>10.186</v>
      </c>
      <c r="K220" s="17">
        <v>5.8064</v>
      </c>
      <c r="L220" s="17">
        <v>12.851900000000001</v>
      </c>
      <c r="M220" s="17">
        <v>9.0726999999999993</v>
      </c>
      <c r="N220" s="17">
        <v>15.3622</v>
      </c>
      <c r="O220" s="17">
        <v>14.786099999999999</v>
      </c>
      <c r="P220" s="17">
        <v>15.219200000000001</v>
      </c>
      <c r="Q220" s="17">
        <v>10.589600000000001</v>
      </c>
      <c r="R220" s="17">
        <v>14.718299999999999</v>
      </c>
      <c r="S220" s="17">
        <v>7.2713999999999999</v>
      </c>
      <c r="T220" s="17">
        <v>7.6211000000000002</v>
      </c>
      <c r="U220" s="17">
        <v>7.9485000000000001</v>
      </c>
      <c r="V220" s="17">
        <v>8.5124999999999993</v>
      </c>
      <c r="W220" s="17">
        <v>7.3792</v>
      </c>
      <c r="X220" s="17">
        <v>9.4700000000000006</v>
      </c>
      <c r="Y220" s="17">
        <v>12.2288</v>
      </c>
      <c r="AA220" s="15">
        <v>61.903700000000008</v>
      </c>
      <c r="AB220" s="15">
        <v>140.97580000000002</v>
      </c>
    </row>
    <row r="221" spans="1:28" ht="14.5" x14ac:dyDescent="0.35">
      <c r="A221" s="9">
        <v>210</v>
      </c>
      <c r="B221"/>
      <c r="C221"/>
      <c r="D221"/>
      <c r="E221"/>
      <c r="F221"/>
      <c r="G221"/>
      <c r="H221">
        <v>13.538</v>
      </c>
      <c r="I221">
        <v>11.7562</v>
      </c>
      <c r="J221">
        <v>11.868399999999999</v>
      </c>
      <c r="K221" s="17">
        <v>13.1317</v>
      </c>
      <c r="L221" s="17">
        <v>10.049200000000001</v>
      </c>
      <c r="M221" s="17">
        <v>16.3889</v>
      </c>
      <c r="N221" s="17">
        <v>10.1539</v>
      </c>
      <c r="O221" s="17">
        <v>9.8585999999999991</v>
      </c>
      <c r="P221" s="17">
        <v>9.8307000000000002</v>
      </c>
      <c r="Q221" s="17">
        <v>9.5382999999999996</v>
      </c>
      <c r="R221" s="17">
        <v>7.3869999999999996</v>
      </c>
      <c r="S221" s="17">
        <v>6.3417000000000003</v>
      </c>
      <c r="T221" s="17">
        <v>12.3095</v>
      </c>
      <c r="U221" s="17">
        <v>11.8268</v>
      </c>
      <c r="V221" s="17">
        <v>12.9137</v>
      </c>
      <c r="W221" s="17">
        <v>10.366899999999999</v>
      </c>
      <c r="X221" s="17">
        <v>4.8151000000000002</v>
      </c>
      <c r="Y221" s="17">
        <v>8.2759</v>
      </c>
      <c r="AA221" s="15">
        <v>75.369200000000006</v>
      </c>
      <c r="AB221" s="15">
        <v>138.2414</v>
      </c>
    </row>
    <row r="222" spans="1:28" ht="14.5" x14ac:dyDescent="0.35">
      <c r="A222" s="9">
        <v>211</v>
      </c>
      <c r="B222"/>
      <c r="C222"/>
      <c r="D222"/>
      <c r="E222"/>
      <c r="F222"/>
      <c r="G222"/>
      <c r="H222">
        <v>11.7</v>
      </c>
      <c r="I222">
        <v>12.709300000000001</v>
      </c>
      <c r="J222">
        <v>10.5777</v>
      </c>
      <c r="K222" s="17">
        <v>9.6123999999999992</v>
      </c>
      <c r="L222" s="17">
        <v>8.2273999999999994</v>
      </c>
      <c r="M222" s="17">
        <v>8.7708999999999993</v>
      </c>
      <c r="N222" s="17">
        <v>16.191099999999999</v>
      </c>
      <c r="O222" s="17">
        <v>13.894600000000001</v>
      </c>
      <c r="P222" s="17">
        <v>12.310600000000001</v>
      </c>
      <c r="Q222" s="17">
        <v>14.9894</v>
      </c>
      <c r="R222" s="17">
        <v>10.9976</v>
      </c>
      <c r="S222" s="17">
        <v>10.083299999999999</v>
      </c>
      <c r="T222" s="17">
        <v>14.7576</v>
      </c>
      <c r="U222" s="17">
        <v>11.920299999999999</v>
      </c>
      <c r="V222" s="17">
        <v>9.6922999999999995</v>
      </c>
      <c r="W222" s="17">
        <v>9.0337999999999994</v>
      </c>
      <c r="X222" s="17">
        <v>6.2401</v>
      </c>
      <c r="Y222" s="17">
        <v>7.8230000000000004</v>
      </c>
      <c r="AA222" s="15">
        <v>68.465600000000009</v>
      </c>
      <c r="AB222" s="15">
        <v>154.10569999999998</v>
      </c>
    </row>
    <row r="223" spans="1:28" ht="14.5" x14ac:dyDescent="0.35">
      <c r="A223" s="9">
        <v>212</v>
      </c>
      <c r="B223"/>
      <c r="C223"/>
      <c r="D223"/>
      <c r="E223"/>
      <c r="F223"/>
      <c r="G223"/>
      <c r="H223">
        <v>12.7506</v>
      </c>
      <c r="I223">
        <v>13.1028</v>
      </c>
      <c r="J223">
        <v>10.959</v>
      </c>
      <c r="K223" s="17">
        <v>7.0518999999999998</v>
      </c>
      <c r="L223" s="17">
        <v>8.5943000000000005</v>
      </c>
      <c r="M223" s="17">
        <v>16.897400000000001</v>
      </c>
      <c r="N223" s="17">
        <v>15.8133</v>
      </c>
      <c r="O223" s="17">
        <v>12.6259</v>
      </c>
      <c r="P223" s="17">
        <v>14.695499999999999</v>
      </c>
      <c r="Q223" s="17">
        <v>16.117699999999999</v>
      </c>
      <c r="R223" s="17">
        <v>19.651800000000001</v>
      </c>
      <c r="S223" s="17">
        <v>14.289</v>
      </c>
      <c r="T223" s="17">
        <v>18.132400000000001</v>
      </c>
      <c r="U223" s="17">
        <v>18.994</v>
      </c>
      <c r="V223" s="17">
        <v>11.588200000000001</v>
      </c>
      <c r="W223" s="17">
        <v>9.7013999999999996</v>
      </c>
      <c r="X223" s="17">
        <v>8.9431999999999992</v>
      </c>
      <c r="Y223" s="17">
        <v>10.0466</v>
      </c>
      <c r="AA223" s="15">
        <v>73.171500000000009</v>
      </c>
      <c r="AB223" s="15">
        <v>132.1199</v>
      </c>
    </row>
    <row r="224" spans="1:28" ht="14.5" x14ac:dyDescent="0.35">
      <c r="A224" s="9">
        <v>213</v>
      </c>
      <c r="B224"/>
      <c r="C224"/>
      <c r="D224"/>
      <c r="E224"/>
      <c r="F224"/>
      <c r="G224"/>
      <c r="H224">
        <v>12.0557</v>
      </c>
      <c r="I224">
        <v>11.7967</v>
      </c>
      <c r="J224">
        <v>10.137499999999999</v>
      </c>
      <c r="K224" s="17">
        <v>7.9196</v>
      </c>
      <c r="L224" s="17">
        <v>11.184799999999999</v>
      </c>
      <c r="M224" s="17">
        <v>15.982200000000001</v>
      </c>
      <c r="N224" s="17">
        <v>15.0726</v>
      </c>
      <c r="O224" s="17">
        <v>11.414400000000001</v>
      </c>
      <c r="P224" s="17">
        <v>13.361499999999999</v>
      </c>
      <c r="Q224" s="17">
        <v>13.198499999999999</v>
      </c>
      <c r="R224" s="17">
        <v>14.2372</v>
      </c>
      <c r="S224" s="17">
        <v>10.618499999999999</v>
      </c>
      <c r="T224" s="17">
        <v>7.4093999999999998</v>
      </c>
      <c r="U224" s="17">
        <v>12.3932</v>
      </c>
      <c r="V224" s="17">
        <v>10.5862</v>
      </c>
      <c r="W224" s="17">
        <v>8.0343</v>
      </c>
      <c r="X224" s="17">
        <v>8.5984999999999996</v>
      </c>
      <c r="Y224" s="17">
        <v>10.770300000000001</v>
      </c>
      <c r="AA224" s="15">
        <v>71.124600000000001</v>
      </c>
      <c r="AB224" s="15">
        <v>140.40440000000001</v>
      </c>
    </row>
    <row r="225" spans="1:28" ht="14.5" x14ac:dyDescent="0.35">
      <c r="A225" s="9">
        <v>214</v>
      </c>
      <c r="B225"/>
      <c r="C225"/>
      <c r="D225"/>
      <c r="E225"/>
      <c r="F225"/>
      <c r="G225"/>
      <c r="H225">
        <v>12.6721</v>
      </c>
      <c r="I225">
        <v>12.383599999999999</v>
      </c>
      <c r="J225">
        <v>9.7326999999999995</v>
      </c>
      <c r="K225" s="17">
        <v>8.3423999999999996</v>
      </c>
      <c r="L225" s="17">
        <v>7.9591000000000003</v>
      </c>
      <c r="M225" s="17">
        <v>8.2164000000000001</v>
      </c>
      <c r="N225" s="17">
        <v>14.39</v>
      </c>
      <c r="O225" s="17">
        <v>15.688700000000001</v>
      </c>
      <c r="P225" s="17">
        <v>12.8209</v>
      </c>
      <c r="Q225" s="17">
        <v>12.113099999999999</v>
      </c>
      <c r="R225" s="17">
        <v>8.9346999999999994</v>
      </c>
      <c r="S225" s="17">
        <v>8.5382999999999996</v>
      </c>
      <c r="T225" s="17">
        <v>13.118</v>
      </c>
      <c r="U225" s="17">
        <v>11.9938</v>
      </c>
      <c r="V225" s="17">
        <v>6.6950000000000003</v>
      </c>
      <c r="W225" s="17">
        <v>10.8735</v>
      </c>
      <c r="X225" s="17">
        <v>9.0173000000000005</v>
      </c>
      <c r="Y225" s="17">
        <v>8.9275000000000002</v>
      </c>
      <c r="AA225" s="15">
        <v>61.703400000000002</v>
      </c>
      <c r="AB225" s="15">
        <v>155.12139999999999</v>
      </c>
    </row>
    <row r="226" spans="1:28" ht="14.5" x14ac:dyDescent="0.35">
      <c r="A226" s="9">
        <v>215</v>
      </c>
      <c r="B226"/>
      <c r="C226"/>
      <c r="D226"/>
      <c r="E226"/>
      <c r="F226"/>
      <c r="G226"/>
      <c r="H226">
        <v>11.4069</v>
      </c>
      <c r="I226">
        <v>10.177099999999999</v>
      </c>
      <c r="J226">
        <v>14.8361</v>
      </c>
      <c r="K226" s="17">
        <v>10.409800000000001</v>
      </c>
      <c r="L226" s="17">
        <v>11.970800000000001</v>
      </c>
      <c r="M226" s="17">
        <v>10.386900000000001</v>
      </c>
      <c r="N226" s="17">
        <v>10.9894</v>
      </c>
      <c r="O226" s="17">
        <v>11.868</v>
      </c>
      <c r="P226" s="17">
        <v>14.469099999999999</v>
      </c>
      <c r="Q226" s="17">
        <v>13.3874</v>
      </c>
      <c r="R226" s="17">
        <v>11.072900000000001</v>
      </c>
      <c r="S226" s="17">
        <v>9.9162999999999997</v>
      </c>
      <c r="T226" s="17">
        <v>13.0273</v>
      </c>
      <c r="U226" s="17">
        <v>12.315099999999999</v>
      </c>
      <c r="V226" s="17">
        <v>10.615</v>
      </c>
      <c r="W226" s="17">
        <v>8.6095000000000006</v>
      </c>
      <c r="X226" s="17">
        <v>9.8231999999999999</v>
      </c>
      <c r="Y226" s="17">
        <v>11.896800000000001</v>
      </c>
      <c r="AA226" s="15">
        <v>52.218399999999995</v>
      </c>
      <c r="AB226" s="15">
        <v>128.6746</v>
      </c>
    </row>
    <row r="227" spans="1:28" ht="14.5" x14ac:dyDescent="0.35">
      <c r="A227" s="9">
        <v>216</v>
      </c>
      <c r="B227"/>
      <c r="C227"/>
      <c r="D227"/>
      <c r="E227"/>
      <c r="F227"/>
      <c r="G227"/>
      <c r="H227">
        <v>11.4832</v>
      </c>
      <c r="I227">
        <v>11.3726</v>
      </c>
      <c r="J227">
        <v>10.490600000000001</v>
      </c>
      <c r="K227" s="17">
        <v>9.5806000000000004</v>
      </c>
      <c r="L227" s="17">
        <v>9.3590999999999998</v>
      </c>
      <c r="M227" s="17">
        <v>15.422700000000001</v>
      </c>
      <c r="N227" s="17">
        <v>15.9282</v>
      </c>
      <c r="O227" s="17">
        <v>12.960800000000001</v>
      </c>
      <c r="P227" s="17">
        <v>13.9506</v>
      </c>
      <c r="Q227" s="17">
        <v>15.4124</v>
      </c>
      <c r="R227" s="17">
        <v>9.9638000000000009</v>
      </c>
      <c r="S227" s="17">
        <v>12.0463</v>
      </c>
      <c r="T227" s="17">
        <v>13.0829</v>
      </c>
      <c r="U227" s="17">
        <v>11.5059</v>
      </c>
      <c r="V227" s="17">
        <v>7.8127000000000004</v>
      </c>
      <c r="W227" s="17">
        <v>9.0839999999999996</v>
      </c>
      <c r="X227" s="17">
        <v>8.5440000000000005</v>
      </c>
      <c r="Y227" s="17">
        <v>8.5398999999999994</v>
      </c>
      <c r="AA227" s="15">
        <v>56.727099999999993</v>
      </c>
      <c r="AB227" s="15">
        <v>146.75899999999999</v>
      </c>
    </row>
    <row r="228" spans="1:28" ht="14.5" x14ac:dyDescent="0.35">
      <c r="A228" s="9">
        <v>217</v>
      </c>
      <c r="B228"/>
      <c r="C228"/>
      <c r="D228"/>
      <c r="E228"/>
      <c r="F228"/>
      <c r="G228"/>
      <c r="H228">
        <v>12.788500000000001</v>
      </c>
      <c r="I228">
        <v>9.8317999999999994</v>
      </c>
      <c r="J228">
        <v>8.0977999999999994</v>
      </c>
      <c r="K228" s="17">
        <v>9.1800999999999995</v>
      </c>
      <c r="L228" s="17">
        <v>11.8788</v>
      </c>
      <c r="M228" s="17">
        <v>9.5493000000000006</v>
      </c>
      <c r="N228" s="17">
        <v>17.395499999999998</v>
      </c>
      <c r="O228" s="17">
        <v>14.6347</v>
      </c>
      <c r="P228" s="17">
        <v>16.262599999999999</v>
      </c>
      <c r="Q228" s="17">
        <v>16.877099999999999</v>
      </c>
      <c r="R228" s="17">
        <v>14.473599999999999</v>
      </c>
      <c r="S228" s="17">
        <v>13.191599999999999</v>
      </c>
      <c r="T228" s="17">
        <v>18.748999999999999</v>
      </c>
      <c r="U228" s="17">
        <v>19.363499999999998</v>
      </c>
      <c r="V228" s="17">
        <v>13.812900000000001</v>
      </c>
      <c r="W228" s="17">
        <v>17.535399999999999</v>
      </c>
      <c r="X228" s="17">
        <v>14.2014</v>
      </c>
      <c r="Y228" s="17">
        <v>14.0099</v>
      </c>
      <c r="AA228" s="15">
        <v>65.685900000000004</v>
      </c>
      <c r="AB228" s="15">
        <v>146.49119999999999</v>
      </c>
    </row>
    <row r="229" spans="1:28" ht="14.5" x14ac:dyDescent="0.35">
      <c r="A229" s="9">
        <v>218</v>
      </c>
      <c r="B229"/>
      <c r="C229"/>
      <c r="D229"/>
      <c r="E229"/>
      <c r="F229"/>
      <c r="G229"/>
      <c r="H229">
        <v>12.051500000000001</v>
      </c>
      <c r="I229">
        <v>11.8368</v>
      </c>
      <c r="J229">
        <v>8.5767000000000007</v>
      </c>
      <c r="K229" s="17">
        <v>8.4049999999999994</v>
      </c>
      <c r="L229" s="17">
        <v>9.2570999999999994</v>
      </c>
      <c r="M229" s="17">
        <v>7.1310000000000002</v>
      </c>
      <c r="N229" s="17">
        <v>12.9475</v>
      </c>
      <c r="O229" s="17">
        <v>16.5016</v>
      </c>
      <c r="P229" s="17">
        <v>12.754</v>
      </c>
      <c r="Q229" s="17">
        <v>8.7775999999999996</v>
      </c>
      <c r="R229" s="17">
        <v>10.6907</v>
      </c>
      <c r="S229" s="17">
        <v>9.9570000000000007</v>
      </c>
      <c r="T229" s="17">
        <v>14.7624</v>
      </c>
      <c r="U229" s="17">
        <v>13.7689</v>
      </c>
      <c r="V229" s="17">
        <v>14.6206</v>
      </c>
      <c r="W229" s="17">
        <v>11.9975</v>
      </c>
      <c r="X229" s="17">
        <v>10.3835</v>
      </c>
      <c r="Y229" s="17">
        <v>10.9765</v>
      </c>
      <c r="AA229" s="15">
        <v>60.728400000000001</v>
      </c>
      <c r="AB229" s="15">
        <v>124.1451</v>
      </c>
    </row>
    <row r="230" spans="1:28" ht="14.5" x14ac:dyDescent="0.35">
      <c r="A230" s="9">
        <v>219</v>
      </c>
      <c r="B230"/>
      <c r="C230"/>
      <c r="D230"/>
      <c r="E230"/>
      <c r="F230"/>
      <c r="G230"/>
      <c r="H230">
        <v>11.857200000000001</v>
      </c>
      <c r="I230">
        <v>12.396699999999999</v>
      </c>
      <c r="J230">
        <v>6.7762000000000002</v>
      </c>
      <c r="K230" s="17">
        <v>10.9518</v>
      </c>
      <c r="L230" s="17">
        <v>6.8006000000000002</v>
      </c>
      <c r="M230" s="17">
        <v>13.1212</v>
      </c>
      <c r="N230" s="17">
        <v>16.917300000000001</v>
      </c>
      <c r="O230" s="17">
        <v>15.8081</v>
      </c>
      <c r="P230" s="17">
        <v>12.4032</v>
      </c>
      <c r="Q230" s="17">
        <v>12.3423</v>
      </c>
      <c r="R230" s="17">
        <v>10.482900000000001</v>
      </c>
      <c r="S230" s="17">
        <v>10.7874</v>
      </c>
      <c r="T230" s="17">
        <v>8.4080999999999992</v>
      </c>
      <c r="U230" s="17">
        <v>12.9299</v>
      </c>
      <c r="V230" s="17">
        <v>10.5694</v>
      </c>
      <c r="W230" s="17">
        <v>9.8794000000000004</v>
      </c>
      <c r="X230" s="17">
        <v>9.7378999999999998</v>
      </c>
      <c r="Y230" s="17">
        <v>10.709899999999999</v>
      </c>
      <c r="AA230" s="15">
        <v>61.258099999999999</v>
      </c>
      <c r="AB230" s="15">
        <v>131.1069</v>
      </c>
    </row>
    <row r="231" spans="1:28" ht="14.5" x14ac:dyDescent="0.35">
      <c r="A231" s="9">
        <v>220</v>
      </c>
      <c r="B231"/>
      <c r="C231"/>
      <c r="D231"/>
      <c r="E231"/>
      <c r="F231"/>
      <c r="G231"/>
      <c r="H231">
        <v>12.975</v>
      </c>
      <c r="I231">
        <v>14.183199999999999</v>
      </c>
      <c r="J231">
        <v>9.9963999999999995</v>
      </c>
      <c r="K231" s="17">
        <v>13.7933</v>
      </c>
      <c r="L231" s="17">
        <v>12.066000000000001</v>
      </c>
      <c r="M231" s="17">
        <v>12.3553</v>
      </c>
      <c r="N231" s="17">
        <v>14.743499999999999</v>
      </c>
      <c r="O231" s="17">
        <v>15.0115</v>
      </c>
      <c r="P231" s="17">
        <v>12.6761</v>
      </c>
      <c r="Q231" s="17">
        <v>10.200900000000001</v>
      </c>
      <c r="R231" s="17">
        <v>9.1532999999999998</v>
      </c>
      <c r="S231" s="17">
        <v>7.1230000000000002</v>
      </c>
      <c r="T231" s="17">
        <v>13.526999999999999</v>
      </c>
      <c r="U231" s="17">
        <v>12.946</v>
      </c>
      <c r="V231" s="17">
        <v>11.8133</v>
      </c>
      <c r="W231" s="17">
        <v>10.206200000000001</v>
      </c>
      <c r="X231" s="17">
        <v>10.483700000000001</v>
      </c>
      <c r="Y231" s="17">
        <v>10.3569</v>
      </c>
      <c r="AA231" s="15">
        <v>76.732399999999998</v>
      </c>
      <c r="AB231" s="15">
        <v>113.61810000000003</v>
      </c>
    </row>
    <row r="232" spans="1:28" ht="14.5" x14ac:dyDescent="0.35">
      <c r="A232" s="9">
        <v>221</v>
      </c>
      <c r="B232"/>
      <c r="C232"/>
      <c r="D232"/>
      <c r="E232"/>
      <c r="F232"/>
      <c r="G232"/>
      <c r="H232">
        <v>11.965999999999999</v>
      </c>
      <c r="I232">
        <v>10.7279</v>
      </c>
      <c r="J232">
        <v>14.4244</v>
      </c>
      <c r="K232" s="17">
        <v>7.2386999999999997</v>
      </c>
      <c r="L232" s="17">
        <v>8.9783000000000008</v>
      </c>
      <c r="M232" s="17">
        <v>15.1303</v>
      </c>
      <c r="N232" s="17">
        <v>17.006900000000002</v>
      </c>
      <c r="O232" s="17">
        <v>14.5618</v>
      </c>
      <c r="P232" s="17">
        <v>13.8027</v>
      </c>
      <c r="Q232" s="17">
        <v>14.0509</v>
      </c>
      <c r="R232" s="17">
        <v>11.0932</v>
      </c>
      <c r="S232" s="17">
        <v>11.1145</v>
      </c>
      <c r="T232" s="17">
        <v>19.148099999999999</v>
      </c>
      <c r="U232" s="17">
        <v>15.8886</v>
      </c>
      <c r="V232" s="17">
        <v>11.2125</v>
      </c>
      <c r="W232" s="17">
        <v>10.518599999999999</v>
      </c>
      <c r="X232" s="17">
        <v>6.0974000000000004</v>
      </c>
      <c r="Y232" s="17">
        <v>9.6105</v>
      </c>
      <c r="AA232" s="15">
        <v>61.597700000000003</v>
      </c>
      <c r="AB232" s="15">
        <v>137.93370000000002</v>
      </c>
    </row>
    <row r="233" spans="1:28" ht="14.5" x14ac:dyDescent="0.35">
      <c r="A233" s="9">
        <v>222</v>
      </c>
      <c r="B233"/>
      <c r="C233"/>
      <c r="D233"/>
      <c r="E233"/>
      <c r="F233"/>
      <c r="G233"/>
      <c r="H233">
        <v>14.970700000000001</v>
      </c>
      <c r="I233">
        <v>12.929399999999999</v>
      </c>
      <c r="J233">
        <v>9.8137000000000008</v>
      </c>
      <c r="K233" s="17">
        <v>9.1898</v>
      </c>
      <c r="L233" s="17">
        <v>8.4906000000000006</v>
      </c>
      <c r="M233" s="17">
        <v>17.7773</v>
      </c>
      <c r="N233" s="17">
        <v>14.635</v>
      </c>
      <c r="O233" s="17">
        <v>12.1632</v>
      </c>
      <c r="P233" s="17">
        <v>15.946899999999999</v>
      </c>
      <c r="Q233" s="17">
        <v>12.652799999999999</v>
      </c>
      <c r="R233" s="17">
        <v>11.3583</v>
      </c>
      <c r="S233" s="17">
        <v>6.5350999999999999</v>
      </c>
      <c r="T233" s="17">
        <v>11.643800000000001</v>
      </c>
      <c r="U233" s="17">
        <v>10.6113</v>
      </c>
      <c r="V233" s="17">
        <v>12.5258</v>
      </c>
      <c r="W233" s="17">
        <v>8.7532999999999994</v>
      </c>
      <c r="X233" s="17">
        <v>6.9207000000000001</v>
      </c>
      <c r="Y233" s="17">
        <v>8.3736999999999995</v>
      </c>
      <c r="AA233" s="15">
        <v>69.356000000000009</v>
      </c>
      <c r="AB233" s="15">
        <v>170.59900000000002</v>
      </c>
    </row>
    <row r="234" spans="1:28" ht="14.5" x14ac:dyDescent="0.35">
      <c r="A234" s="9">
        <v>223</v>
      </c>
      <c r="B234"/>
      <c r="C234"/>
      <c r="D234"/>
      <c r="E234"/>
      <c r="F234"/>
      <c r="G234"/>
      <c r="H234">
        <v>12.3569</v>
      </c>
      <c r="I234">
        <v>12.4924</v>
      </c>
      <c r="J234">
        <v>7.6138000000000003</v>
      </c>
      <c r="K234" s="17">
        <v>11.6135</v>
      </c>
      <c r="L234" s="17">
        <v>13.186999999999999</v>
      </c>
      <c r="M234" s="17">
        <v>13.861000000000001</v>
      </c>
      <c r="N234" s="17">
        <v>15.136799999999999</v>
      </c>
      <c r="O234" s="17">
        <v>12.770300000000001</v>
      </c>
      <c r="P234" s="17">
        <v>11.2834</v>
      </c>
      <c r="Q234" s="17">
        <v>10.0825</v>
      </c>
      <c r="R234" s="17">
        <v>13.2088</v>
      </c>
      <c r="S234" s="17">
        <v>11.5326</v>
      </c>
      <c r="T234" s="17">
        <v>13.486499999999999</v>
      </c>
      <c r="U234" s="17">
        <v>13.2081</v>
      </c>
      <c r="V234" s="17">
        <v>10.909800000000001</v>
      </c>
      <c r="W234" s="17">
        <v>9.9181000000000008</v>
      </c>
      <c r="X234" s="17">
        <v>8.3260000000000005</v>
      </c>
      <c r="Y234" s="17">
        <v>10.541499999999999</v>
      </c>
      <c r="AA234" s="15">
        <v>69.07650000000001</v>
      </c>
      <c r="AB234" s="15">
        <v>135.69460000000001</v>
      </c>
    </row>
    <row r="235" spans="1:28" ht="14.5" x14ac:dyDescent="0.35">
      <c r="A235" s="9">
        <v>224</v>
      </c>
      <c r="B235"/>
      <c r="C235"/>
      <c r="D235"/>
      <c r="E235"/>
      <c r="F235"/>
      <c r="G235"/>
      <c r="H235">
        <v>10.505100000000001</v>
      </c>
      <c r="I235">
        <v>12.7501</v>
      </c>
      <c r="J235">
        <v>7.6386000000000003</v>
      </c>
      <c r="K235" s="17">
        <v>9.4271999999999991</v>
      </c>
      <c r="L235" s="17">
        <v>7.1318999999999999</v>
      </c>
      <c r="M235" s="17">
        <v>14.250500000000001</v>
      </c>
      <c r="N235" s="17">
        <v>14.008599999999999</v>
      </c>
      <c r="O235" s="17">
        <v>12.7508</v>
      </c>
      <c r="P235" s="17">
        <v>13.1623</v>
      </c>
      <c r="Q235" s="17">
        <v>10.1912</v>
      </c>
      <c r="R235" s="17">
        <v>14.3294</v>
      </c>
      <c r="S235" s="17">
        <v>6.4104000000000001</v>
      </c>
      <c r="T235" s="17">
        <v>15.1462</v>
      </c>
      <c r="U235" s="17">
        <v>17.803699999999999</v>
      </c>
      <c r="V235" s="17">
        <v>12.571999999999999</v>
      </c>
      <c r="W235" s="17">
        <v>15.4115</v>
      </c>
      <c r="X235" s="17">
        <v>10.668900000000001</v>
      </c>
      <c r="Y235" s="17">
        <v>12.666399999999999</v>
      </c>
      <c r="AA235" s="15">
        <v>59.3063</v>
      </c>
      <c r="AB235" s="15">
        <v>133.11080000000001</v>
      </c>
    </row>
    <row r="236" spans="1:28" ht="14.5" x14ac:dyDescent="0.35">
      <c r="A236" s="9">
        <v>225</v>
      </c>
      <c r="B236"/>
      <c r="C236"/>
      <c r="D236"/>
      <c r="E236"/>
      <c r="F236"/>
      <c r="G236"/>
      <c r="H236">
        <v>12.512</v>
      </c>
      <c r="I236">
        <v>8.5947999999999993</v>
      </c>
      <c r="J236">
        <v>6.3437000000000001</v>
      </c>
      <c r="K236" s="17">
        <v>6.8438999999999997</v>
      </c>
      <c r="L236" s="17">
        <v>10.2247</v>
      </c>
      <c r="M236" s="17">
        <v>7.6993</v>
      </c>
      <c r="N236" s="17">
        <v>11.1875</v>
      </c>
      <c r="O236" s="17">
        <v>9.6563999999999997</v>
      </c>
      <c r="P236" s="17">
        <v>13.419</v>
      </c>
      <c r="Q236" s="17">
        <v>10.7475</v>
      </c>
      <c r="R236" s="17">
        <v>7.9870999999999999</v>
      </c>
      <c r="S236" s="17">
        <v>12.001899999999999</v>
      </c>
      <c r="T236" s="17">
        <v>13.6602</v>
      </c>
      <c r="U236" s="17">
        <v>11.824400000000001</v>
      </c>
      <c r="V236" s="17">
        <v>11.287699999999999</v>
      </c>
      <c r="W236" s="17">
        <v>9.1640999999999995</v>
      </c>
      <c r="X236" s="17">
        <v>7.1247999999999996</v>
      </c>
      <c r="Y236" s="17">
        <v>10.614000000000001</v>
      </c>
      <c r="AA236" s="15">
        <v>69.187599999999989</v>
      </c>
      <c r="AB236" s="15">
        <v>137.99</v>
      </c>
    </row>
    <row r="237" spans="1:28" ht="14.5" x14ac:dyDescent="0.35">
      <c r="A237" s="9">
        <v>226</v>
      </c>
      <c r="B237"/>
      <c r="C237"/>
      <c r="D237"/>
      <c r="E237"/>
      <c r="F237"/>
      <c r="G237"/>
      <c r="H237">
        <v>11.424300000000001</v>
      </c>
      <c r="I237">
        <v>12.428000000000001</v>
      </c>
      <c r="J237">
        <v>8.8569999999999993</v>
      </c>
      <c r="K237" s="17">
        <v>8.7258999999999993</v>
      </c>
      <c r="L237" s="17">
        <v>8.3278999999999996</v>
      </c>
      <c r="M237" s="17">
        <v>6.9640000000000004</v>
      </c>
      <c r="N237" s="17">
        <v>15.1188</v>
      </c>
      <c r="O237" s="17">
        <v>16.171199999999999</v>
      </c>
      <c r="P237" s="17">
        <v>14.3062</v>
      </c>
      <c r="Q237" s="17">
        <v>13.8927</v>
      </c>
      <c r="R237" s="17">
        <v>13.364100000000001</v>
      </c>
      <c r="S237" s="17">
        <v>12.34</v>
      </c>
      <c r="T237" s="17">
        <v>12.6412</v>
      </c>
      <c r="U237" s="17">
        <v>12.8269</v>
      </c>
      <c r="V237" s="17">
        <v>9.1456</v>
      </c>
      <c r="W237" s="17">
        <v>7.4004000000000003</v>
      </c>
      <c r="X237" s="17">
        <v>8.3164999999999996</v>
      </c>
      <c r="Y237" s="17">
        <v>11.2354</v>
      </c>
      <c r="AA237" s="15">
        <v>67.708800000000011</v>
      </c>
      <c r="AB237" s="15">
        <v>138.83150000000001</v>
      </c>
    </row>
    <row r="238" spans="1:28" ht="14.5" x14ac:dyDescent="0.35">
      <c r="A238" s="9">
        <v>227</v>
      </c>
      <c r="B238"/>
      <c r="C238"/>
      <c r="D238"/>
      <c r="E238"/>
      <c r="F238"/>
      <c r="G238"/>
      <c r="H238">
        <v>12.2263</v>
      </c>
      <c r="I238">
        <v>12.1608</v>
      </c>
      <c r="J238">
        <v>8.7332999999999998</v>
      </c>
      <c r="K238" s="17">
        <v>7.0701999999999998</v>
      </c>
      <c r="L238" s="17">
        <v>7.8040000000000003</v>
      </c>
      <c r="M238" s="17">
        <v>17.691299999999998</v>
      </c>
      <c r="N238" s="17">
        <v>14.5784</v>
      </c>
      <c r="O238" s="17">
        <v>14.4435</v>
      </c>
      <c r="P238" s="17">
        <v>13.997199999999999</v>
      </c>
      <c r="Q238" s="17">
        <v>14.109500000000001</v>
      </c>
      <c r="R238" s="17">
        <v>12.3588</v>
      </c>
      <c r="S238" s="17">
        <v>10.407400000000001</v>
      </c>
      <c r="T238" s="17">
        <v>17.903199999999998</v>
      </c>
      <c r="U238" s="17">
        <v>12.360799999999999</v>
      </c>
      <c r="V238" s="17">
        <v>7.5079000000000002</v>
      </c>
      <c r="W238" s="17">
        <v>11.1637</v>
      </c>
      <c r="X238" s="17">
        <v>7.7766999999999999</v>
      </c>
      <c r="Y238" s="17">
        <v>9.8841000000000001</v>
      </c>
      <c r="AA238" s="15">
        <v>61.326300000000003</v>
      </c>
      <c r="AB238" s="15">
        <v>190.50720000000001</v>
      </c>
    </row>
    <row r="239" spans="1:28" ht="14.5" x14ac:dyDescent="0.35">
      <c r="A239" s="9">
        <v>228</v>
      </c>
      <c r="B239"/>
      <c r="C239"/>
      <c r="D239"/>
      <c r="E239"/>
      <c r="F239"/>
      <c r="G239"/>
      <c r="H239">
        <v>11.659599999999999</v>
      </c>
      <c r="I239">
        <v>12.457800000000001</v>
      </c>
      <c r="J239">
        <v>6.4135999999999997</v>
      </c>
      <c r="K239" s="17">
        <v>12.3668</v>
      </c>
      <c r="L239" s="17">
        <v>8.7597000000000005</v>
      </c>
      <c r="M239" s="17">
        <v>9.0709</v>
      </c>
      <c r="N239" s="17">
        <v>9.9298999999999999</v>
      </c>
      <c r="O239" s="17">
        <v>13.9236</v>
      </c>
      <c r="P239" s="17">
        <v>11.0276</v>
      </c>
      <c r="Q239" s="17">
        <v>9.7783999999999995</v>
      </c>
      <c r="R239" s="17">
        <v>7.6292</v>
      </c>
      <c r="S239" s="17">
        <v>13.1684</v>
      </c>
      <c r="T239" s="17">
        <v>13.1694</v>
      </c>
      <c r="U239" s="17">
        <v>11.508800000000001</v>
      </c>
      <c r="V239" s="17">
        <v>7.4901999999999997</v>
      </c>
      <c r="W239" s="17">
        <v>8.5327000000000002</v>
      </c>
      <c r="X239" s="17">
        <v>9.8428000000000004</v>
      </c>
      <c r="Y239" s="17">
        <v>8.1440999999999999</v>
      </c>
      <c r="AA239" s="15">
        <v>57.258100000000006</v>
      </c>
      <c r="AB239" s="15">
        <v>148.1378</v>
      </c>
    </row>
    <row r="240" spans="1:28" ht="14.5" x14ac:dyDescent="0.35">
      <c r="A240" s="9">
        <v>229</v>
      </c>
      <c r="B240"/>
      <c r="C240"/>
      <c r="D240"/>
      <c r="E240"/>
      <c r="F240"/>
      <c r="G240"/>
      <c r="H240">
        <v>10.9399</v>
      </c>
      <c r="I240">
        <v>12.401199999999999</v>
      </c>
      <c r="J240">
        <v>10.186</v>
      </c>
      <c r="K240" s="17">
        <v>5.8064</v>
      </c>
      <c r="L240" s="17">
        <v>12.851900000000001</v>
      </c>
      <c r="M240" s="17">
        <v>9.0726999999999993</v>
      </c>
      <c r="N240" s="17">
        <v>15.3622</v>
      </c>
      <c r="O240" s="17">
        <v>14.786099999999999</v>
      </c>
      <c r="P240" s="17">
        <v>15.219200000000001</v>
      </c>
      <c r="Q240" s="17">
        <v>10.589600000000001</v>
      </c>
      <c r="R240" s="17">
        <v>14.718299999999999</v>
      </c>
      <c r="S240" s="17">
        <v>7.2713999999999999</v>
      </c>
      <c r="T240" s="17">
        <v>7.6211000000000002</v>
      </c>
      <c r="U240" s="17">
        <v>7.9485000000000001</v>
      </c>
      <c r="V240" s="17">
        <v>8.5124999999999993</v>
      </c>
      <c r="W240" s="17">
        <v>7.3792</v>
      </c>
      <c r="X240" s="17">
        <v>9.4700000000000006</v>
      </c>
      <c r="Y240" s="17">
        <v>12.2288</v>
      </c>
      <c r="AA240" s="15">
        <v>61.903700000000008</v>
      </c>
      <c r="AB240" s="15">
        <v>140.97580000000002</v>
      </c>
    </row>
    <row r="241" spans="1:28" ht="14.5" x14ac:dyDescent="0.35">
      <c r="A241" s="9">
        <v>230</v>
      </c>
      <c r="B241"/>
      <c r="C241"/>
      <c r="D241"/>
      <c r="E241"/>
      <c r="F241"/>
      <c r="G241"/>
      <c r="H241">
        <v>13.538</v>
      </c>
      <c r="I241">
        <v>11.7562</v>
      </c>
      <c r="J241">
        <v>11.868399999999999</v>
      </c>
      <c r="K241" s="17">
        <v>13.1317</v>
      </c>
      <c r="L241" s="17">
        <v>10.049200000000001</v>
      </c>
      <c r="M241" s="17">
        <v>16.3889</v>
      </c>
      <c r="N241" s="17">
        <v>10.1539</v>
      </c>
      <c r="O241" s="17">
        <v>9.8585999999999991</v>
      </c>
      <c r="P241" s="17">
        <v>9.8307000000000002</v>
      </c>
      <c r="Q241" s="17">
        <v>9.5382999999999996</v>
      </c>
      <c r="R241" s="17">
        <v>7.3869999999999996</v>
      </c>
      <c r="S241" s="17">
        <v>6.3417000000000003</v>
      </c>
      <c r="T241" s="17">
        <v>12.3095</v>
      </c>
      <c r="U241" s="17">
        <v>11.8268</v>
      </c>
      <c r="V241" s="17">
        <v>12.9137</v>
      </c>
      <c r="W241" s="17">
        <v>10.366899999999999</v>
      </c>
      <c r="X241" s="17">
        <v>4.8151000000000002</v>
      </c>
      <c r="Y241" s="17">
        <v>8.2759</v>
      </c>
      <c r="AA241" s="15">
        <v>75.369200000000006</v>
      </c>
      <c r="AB241" s="15">
        <v>138.2414</v>
      </c>
    </row>
    <row r="242" spans="1:28" ht="14.5" x14ac:dyDescent="0.35">
      <c r="A242" s="9">
        <v>231</v>
      </c>
      <c r="B242"/>
      <c r="C242"/>
      <c r="D242"/>
      <c r="E242"/>
      <c r="F242"/>
      <c r="G242"/>
      <c r="H242">
        <v>11.7</v>
      </c>
      <c r="I242">
        <v>12.709300000000001</v>
      </c>
      <c r="J242">
        <v>10.5777</v>
      </c>
      <c r="K242" s="17">
        <v>9.6123999999999992</v>
      </c>
      <c r="L242" s="17">
        <v>8.2273999999999994</v>
      </c>
      <c r="M242" s="17">
        <v>8.7708999999999993</v>
      </c>
      <c r="N242" s="17">
        <v>16.191099999999999</v>
      </c>
      <c r="O242" s="17">
        <v>13.894600000000001</v>
      </c>
      <c r="P242" s="17">
        <v>12.310600000000001</v>
      </c>
      <c r="Q242" s="17">
        <v>14.9894</v>
      </c>
      <c r="R242" s="17">
        <v>10.9976</v>
      </c>
      <c r="S242" s="17">
        <v>10.083299999999999</v>
      </c>
      <c r="T242" s="17">
        <v>14.7576</v>
      </c>
      <c r="U242" s="17">
        <v>11.920299999999999</v>
      </c>
      <c r="V242" s="17">
        <v>9.6922999999999995</v>
      </c>
      <c r="W242" s="17">
        <v>9.0337999999999994</v>
      </c>
      <c r="X242" s="17">
        <v>6.2401</v>
      </c>
      <c r="Y242" s="17">
        <v>7.8230000000000004</v>
      </c>
      <c r="AA242" s="15">
        <v>68.465600000000009</v>
      </c>
      <c r="AB242" s="15">
        <v>154.10569999999998</v>
      </c>
    </row>
    <row r="243" spans="1:28" ht="14.5" x14ac:dyDescent="0.35">
      <c r="A243" s="9">
        <v>232</v>
      </c>
      <c r="B243"/>
      <c r="C243"/>
      <c r="D243"/>
      <c r="E243"/>
      <c r="F243"/>
      <c r="G243"/>
      <c r="H243">
        <v>12.7506</v>
      </c>
      <c r="I243">
        <v>13.1028</v>
      </c>
      <c r="J243">
        <v>10.959</v>
      </c>
      <c r="K243" s="17">
        <v>7.0518999999999998</v>
      </c>
      <c r="L243" s="17">
        <v>8.5943000000000005</v>
      </c>
      <c r="M243" s="17">
        <v>16.897400000000001</v>
      </c>
      <c r="N243" s="17">
        <v>15.8133</v>
      </c>
      <c r="O243" s="17">
        <v>12.6259</v>
      </c>
      <c r="P243" s="17">
        <v>14.695499999999999</v>
      </c>
      <c r="Q243" s="17">
        <v>16.117699999999999</v>
      </c>
      <c r="R243" s="17">
        <v>19.651800000000001</v>
      </c>
      <c r="S243" s="17">
        <v>14.289</v>
      </c>
      <c r="T243" s="17">
        <v>18.132400000000001</v>
      </c>
      <c r="U243" s="17">
        <v>18.994</v>
      </c>
      <c r="V243" s="17">
        <v>11.588200000000001</v>
      </c>
      <c r="W243" s="17">
        <v>9.7013999999999996</v>
      </c>
      <c r="X243" s="17">
        <v>8.9431999999999992</v>
      </c>
      <c r="Y243" s="17">
        <v>10.0466</v>
      </c>
      <c r="AA243" s="15">
        <v>73.171500000000009</v>
      </c>
      <c r="AB243" s="15">
        <v>132.1199</v>
      </c>
    </row>
    <row r="244" spans="1:28" ht="14.5" x14ac:dyDescent="0.35">
      <c r="A244" s="9">
        <v>233</v>
      </c>
      <c r="B244"/>
      <c r="C244"/>
      <c r="D244"/>
      <c r="E244"/>
      <c r="F244"/>
      <c r="G244"/>
      <c r="H244">
        <v>12.0557</v>
      </c>
      <c r="I244">
        <v>11.7967</v>
      </c>
      <c r="J244">
        <v>10.137499999999999</v>
      </c>
      <c r="K244" s="17">
        <v>7.9196</v>
      </c>
      <c r="L244" s="17">
        <v>11.184799999999999</v>
      </c>
      <c r="M244" s="17">
        <v>15.982200000000001</v>
      </c>
      <c r="N244" s="17">
        <v>15.0726</v>
      </c>
      <c r="O244" s="17">
        <v>11.414400000000001</v>
      </c>
      <c r="P244" s="17">
        <v>13.361499999999999</v>
      </c>
      <c r="Q244" s="17">
        <v>13.198499999999999</v>
      </c>
      <c r="R244" s="17">
        <v>14.2372</v>
      </c>
      <c r="S244" s="17">
        <v>10.618499999999999</v>
      </c>
      <c r="T244" s="17">
        <v>7.4093999999999998</v>
      </c>
      <c r="U244" s="17">
        <v>12.3932</v>
      </c>
      <c r="V244" s="17">
        <v>10.5862</v>
      </c>
      <c r="W244" s="17">
        <v>8.0343</v>
      </c>
      <c r="X244" s="17">
        <v>8.5984999999999996</v>
      </c>
      <c r="Y244" s="17">
        <v>10.770300000000001</v>
      </c>
      <c r="AA244" s="15">
        <v>71.124600000000001</v>
      </c>
      <c r="AB244" s="15">
        <v>140.40440000000001</v>
      </c>
    </row>
    <row r="245" spans="1:28" ht="14.5" x14ac:dyDescent="0.35">
      <c r="A245" s="9">
        <v>234</v>
      </c>
      <c r="B245"/>
      <c r="C245"/>
      <c r="D245"/>
      <c r="E245"/>
      <c r="F245"/>
      <c r="G245"/>
      <c r="H245">
        <v>12.6721</v>
      </c>
      <c r="I245">
        <v>12.383599999999999</v>
      </c>
      <c r="J245">
        <v>9.7326999999999995</v>
      </c>
      <c r="K245" s="17">
        <v>8.3423999999999996</v>
      </c>
      <c r="L245" s="17">
        <v>7.9591000000000003</v>
      </c>
      <c r="M245" s="17">
        <v>8.2164000000000001</v>
      </c>
      <c r="N245" s="17">
        <v>14.39</v>
      </c>
      <c r="O245" s="17">
        <v>15.688700000000001</v>
      </c>
      <c r="P245" s="17">
        <v>12.8209</v>
      </c>
      <c r="Q245" s="17">
        <v>12.113099999999999</v>
      </c>
      <c r="R245" s="17">
        <v>8.9346999999999994</v>
      </c>
      <c r="S245" s="17">
        <v>8.5382999999999996</v>
      </c>
      <c r="T245" s="17">
        <v>13.118</v>
      </c>
      <c r="U245" s="17">
        <v>11.9938</v>
      </c>
      <c r="V245" s="17">
        <v>6.6950000000000003</v>
      </c>
      <c r="W245" s="17">
        <v>10.8735</v>
      </c>
      <c r="X245" s="17">
        <v>9.0173000000000005</v>
      </c>
      <c r="Y245" s="17">
        <v>8.9275000000000002</v>
      </c>
      <c r="AA245" s="15">
        <v>61.703400000000002</v>
      </c>
      <c r="AB245" s="15">
        <v>155.12139999999999</v>
      </c>
    </row>
    <row r="246" spans="1:28" ht="14.5" x14ac:dyDescent="0.35">
      <c r="A246" s="9">
        <v>235</v>
      </c>
      <c r="B246"/>
      <c r="C246"/>
      <c r="D246"/>
      <c r="E246"/>
      <c r="F246"/>
      <c r="G246"/>
      <c r="H246">
        <v>11.4069</v>
      </c>
      <c r="I246">
        <v>10.177099999999999</v>
      </c>
      <c r="J246">
        <v>14.8361</v>
      </c>
      <c r="K246" s="17">
        <v>10.409800000000001</v>
      </c>
      <c r="L246" s="17">
        <v>11.970800000000001</v>
      </c>
      <c r="M246" s="17">
        <v>10.386900000000001</v>
      </c>
      <c r="N246" s="17">
        <v>10.9894</v>
      </c>
      <c r="O246" s="17">
        <v>11.868</v>
      </c>
      <c r="P246" s="17">
        <v>14.469099999999999</v>
      </c>
      <c r="Q246" s="17">
        <v>13.3874</v>
      </c>
      <c r="R246" s="17">
        <v>11.072900000000001</v>
      </c>
      <c r="S246" s="17">
        <v>9.9162999999999997</v>
      </c>
      <c r="T246" s="17">
        <v>13.0273</v>
      </c>
      <c r="U246" s="17">
        <v>12.315099999999999</v>
      </c>
      <c r="V246" s="17">
        <v>10.615</v>
      </c>
      <c r="W246" s="17">
        <v>8.6095000000000006</v>
      </c>
      <c r="X246" s="17">
        <v>9.8231999999999999</v>
      </c>
      <c r="Y246" s="17">
        <v>11.896800000000001</v>
      </c>
      <c r="AA246" s="15">
        <v>52.218399999999995</v>
      </c>
      <c r="AB246" s="15">
        <v>128.6746</v>
      </c>
    </row>
    <row r="247" spans="1:28" ht="14.5" x14ac:dyDescent="0.35">
      <c r="A247" s="9">
        <v>236</v>
      </c>
      <c r="B247"/>
      <c r="C247"/>
      <c r="D247"/>
      <c r="E247"/>
      <c r="F247"/>
      <c r="G247"/>
      <c r="H247">
        <v>11.4832</v>
      </c>
      <c r="I247">
        <v>11.3726</v>
      </c>
      <c r="J247">
        <v>10.490600000000001</v>
      </c>
      <c r="K247" s="17">
        <v>9.5806000000000004</v>
      </c>
      <c r="L247" s="17">
        <v>9.3590999999999998</v>
      </c>
      <c r="M247" s="17">
        <v>15.422700000000001</v>
      </c>
      <c r="N247" s="17">
        <v>15.9282</v>
      </c>
      <c r="O247" s="17">
        <v>12.960800000000001</v>
      </c>
      <c r="P247" s="17">
        <v>13.9506</v>
      </c>
      <c r="Q247" s="17">
        <v>15.4124</v>
      </c>
      <c r="R247" s="17">
        <v>9.9638000000000009</v>
      </c>
      <c r="S247" s="17">
        <v>12.0463</v>
      </c>
      <c r="T247" s="17">
        <v>13.0829</v>
      </c>
      <c r="U247" s="17">
        <v>11.5059</v>
      </c>
      <c r="V247" s="17">
        <v>7.8127000000000004</v>
      </c>
      <c r="W247" s="17">
        <v>9.0839999999999996</v>
      </c>
      <c r="X247" s="17">
        <v>8.5440000000000005</v>
      </c>
      <c r="Y247" s="17">
        <v>8.5398999999999994</v>
      </c>
      <c r="AA247" s="15">
        <v>56.727099999999993</v>
      </c>
      <c r="AB247" s="15">
        <v>146.75899999999999</v>
      </c>
    </row>
    <row r="248" spans="1:28" ht="14.5" x14ac:dyDescent="0.35">
      <c r="A248" s="9">
        <v>237</v>
      </c>
      <c r="B248"/>
      <c r="C248"/>
      <c r="D248"/>
      <c r="E248"/>
      <c r="F248"/>
      <c r="G248"/>
      <c r="H248">
        <v>12.788500000000001</v>
      </c>
      <c r="I248">
        <v>9.8317999999999994</v>
      </c>
      <c r="J248">
        <v>8.0977999999999994</v>
      </c>
      <c r="K248" s="17">
        <v>9.1800999999999995</v>
      </c>
      <c r="L248" s="17">
        <v>11.8788</v>
      </c>
      <c r="M248" s="17">
        <v>9.5493000000000006</v>
      </c>
      <c r="N248" s="17">
        <v>17.395499999999998</v>
      </c>
      <c r="O248" s="17">
        <v>14.6347</v>
      </c>
      <c r="P248" s="17">
        <v>16.262599999999999</v>
      </c>
      <c r="Q248" s="17">
        <v>16.877099999999999</v>
      </c>
      <c r="R248" s="17">
        <v>14.473599999999999</v>
      </c>
      <c r="S248" s="17">
        <v>13.191599999999999</v>
      </c>
      <c r="T248" s="17">
        <v>18.748999999999999</v>
      </c>
      <c r="U248" s="17">
        <v>19.363499999999998</v>
      </c>
      <c r="V248" s="17">
        <v>13.812900000000001</v>
      </c>
      <c r="W248" s="17">
        <v>17.535399999999999</v>
      </c>
      <c r="X248" s="17">
        <v>14.2014</v>
      </c>
      <c r="Y248" s="17">
        <v>14.0099</v>
      </c>
      <c r="AA248" s="15">
        <v>65.685900000000004</v>
      </c>
      <c r="AB248" s="15">
        <v>146.49119999999999</v>
      </c>
    </row>
    <row r="249" spans="1:28" ht="14.5" x14ac:dyDescent="0.35">
      <c r="A249" s="9">
        <v>238</v>
      </c>
      <c r="B249"/>
      <c r="C249"/>
      <c r="D249"/>
      <c r="E249"/>
      <c r="F249"/>
      <c r="G249"/>
      <c r="H249">
        <v>12.051500000000001</v>
      </c>
      <c r="I249">
        <v>11.8368</v>
      </c>
      <c r="J249">
        <v>8.5767000000000007</v>
      </c>
      <c r="K249" s="17">
        <v>8.4049999999999994</v>
      </c>
      <c r="L249" s="17">
        <v>9.2570999999999994</v>
      </c>
      <c r="M249" s="17">
        <v>7.1310000000000002</v>
      </c>
      <c r="N249" s="17">
        <v>12.9475</v>
      </c>
      <c r="O249" s="17">
        <v>16.5016</v>
      </c>
      <c r="P249" s="17">
        <v>12.754</v>
      </c>
      <c r="Q249" s="17">
        <v>8.7775999999999996</v>
      </c>
      <c r="R249" s="17">
        <v>10.6907</v>
      </c>
      <c r="S249" s="17">
        <v>9.9570000000000007</v>
      </c>
      <c r="T249" s="17">
        <v>14.7624</v>
      </c>
      <c r="U249" s="17">
        <v>13.7689</v>
      </c>
      <c r="V249" s="17">
        <v>14.6206</v>
      </c>
      <c r="W249" s="17">
        <v>11.9975</v>
      </c>
      <c r="X249" s="17">
        <v>10.3835</v>
      </c>
      <c r="Y249" s="17">
        <v>10.9765</v>
      </c>
      <c r="AA249" s="15">
        <v>60.728400000000001</v>
      </c>
      <c r="AB249" s="15">
        <v>124.1451</v>
      </c>
    </row>
    <row r="250" spans="1:28" ht="14.5" x14ac:dyDescent="0.35">
      <c r="A250" s="9">
        <v>239</v>
      </c>
      <c r="B250"/>
      <c r="C250"/>
      <c r="D250"/>
      <c r="E250"/>
      <c r="F250"/>
      <c r="G250"/>
      <c r="H250">
        <v>11.857200000000001</v>
      </c>
      <c r="I250">
        <v>12.396699999999999</v>
      </c>
      <c r="J250">
        <v>6.7762000000000002</v>
      </c>
      <c r="K250" s="17">
        <v>10.9518</v>
      </c>
      <c r="L250" s="17">
        <v>6.8006000000000002</v>
      </c>
      <c r="M250" s="17">
        <v>13.1212</v>
      </c>
      <c r="N250" s="17">
        <v>16.917300000000001</v>
      </c>
      <c r="O250" s="17">
        <v>15.8081</v>
      </c>
      <c r="P250" s="17">
        <v>12.4032</v>
      </c>
      <c r="Q250" s="17">
        <v>12.3423</v>
      </c>
      <c r="R250" s="17">
        <v>10.482900000000001</v>
      </c>
      <c r="S250" s="17">
        <v>10.7874</v>
      </c>
      <c r="T250" s="17">
        <v>8.4080999999999992</v>
      </c>
      <c r="U250" s="17">
        <v>12.9299</v>
      </c>
      <c r="V250" s="17">
        <v>10.5694</v>
      </c>
      <c r="W250" s="17">
        <v>9.8794000000000004</v>
      </c>
      <c r="X250" s="17">
        <v>9.7378999999999998</v>
      </c>
      <c r="Y250" s="17">
        <v>10.709899999999999</v>
      </c>
      <c r="AA250" s="15">
        <v>61.258099999999999</v>
      </c>
      <c r="AB250" s="15">
        <v>131.1069</v>
      </c>
    </row>
    <row r="251" spans="1:28" ht="14.5" x14ac:dyDescent="0.35">
      <c r="A251" s="9">
        <v>240</v>
      </c>
      <c r="B251"/>
      <c r="C251"/>
      <c r="D251"/>
      <c r="E251"/>
      <c r="F251"/>
      <c r="G251"/>
      <c r="H251">
        <v>12.975</v>
      </c>
      <c r="I251">
        <v>14.183199999999999</v>
      </c>
      <c r="J251">
        <v>9.9963999999999995</v>
      </c>
      <c r="K251" s="17">
        <v>13.7933</v>
      </c>
      <c r="L251" s="17">
        <v>12.066000000000001</v>
      </c>
      <c r="M251" s="17">
        <v>12.3553</v>
      </c>
      <c r="N251" s="17">
        <v>14.743499999999999</v>
      </c>
      <c r="O251" s="17">
        <v>15.0115</v>
      </c>
      <c r="P251" s="17">
        <v>12.6761</v>
      </c>
      <c r="Q251" s="17">
        <v>10.200900000000001</v>
      </c>
      <c r="R251" s="17">
        <v>9.1532999999999998</v>
      </c>
      <c r="S251" s="17">
        <v>7.1230000000000002</v>
      </c>
      <c r="T251" s="17">
        <v>13.526999999999999</v>
      </c>
      <c r="U251" s="17">
        <v>12.946</v>
      </c>
      <c r="V251" s="17">
        <v>11.8133</v>
      </c>
      <c r="W251" s="17">
        <v>10.206200000000001</v>
      </c>
      <c r="X251" s="17">
        <v>10.483700000000001</v>
      </c>
      <c r="Y251" s="17">
        <v>10.3569</v>
      </c>
      <c r="AA251" s="15">
        <v>76.732399999999998</v>
      </c>
      <c r="AB251" s="15">
        <v>113.61810000000003</v>
      </c>
    </row>
    <row r="252" spans="1:28" ht="14.5" x14ac:dyDescent="0.35">
      <c r="A252" s="9">
        <v>241</v>
      </c>
      <c r="B252"/>
      <c r="C252"/>
      <c r="D252"/>
      <c r="E252"/>
      <c r="F252"/>
      <c r="G252"/>
      <c r="H252">
        <v>11.965999999999999</v>
      </c>
      <c r="I252">
        <v>10.7279</v>
      </c>
      <c r="J252">
        <v>14.4244</v>
      </c>
      <c r="K252" s="17">
        <v>7.2386999999999997</v>
      </c>
      <c r="L252" s="17">
        <v>8.9783000000000008</v>
      </c>
      <c r="M252" s="17">
        <v>15.1303</v>
      </c>
      <c r="N252" s="17">
        <v>17.006900000000002</v>
      </c>
      <c r="O252" s="17">
        <v>14.5618</v>
      </c>
      <c r="P252" s="17">
        <v>13.8027</v>
      </c>
      <c r="Q252" s="17">
        <v>14.0509</v>
      </c>
      <c r="R252" s="17">
        <v>11.0932</v>
      </c>
      <c r="S252" s="17">
        <v>11.1145</v>
      </c>
      <c r="T252" s="17">
        <v>19.148099999999999</v>
      </c>
      <c r="U252" s="17">
        <v>15.8886</v>
      </c>
      <c r="V252" s="17">
        <v>11.2125</v>
      </c>
      <c r="W252" s="17">
        <v>10.518599999999999</v>
      </c>
      <c r="X252" s="17">
        <v>6.0974000000000004</v>
      </c>
      <c r="Y252" s="17">
        <v>9.6105</v>
      </c>
      <c r="AA252" s="15">
        <v>61.597700000000003</v>
      </c>
      <c r="AB252" s="15">
        <v>137.93370000000002</v>
      </c>
    </row>
    <row r="253" spans="1:28" ht="14.5" x14ac:dyDescent="0.35">
      <c r="A253" s="9">
        <v>242</v>
      </c>
      <c r="B253"/>
      <c r="C253"/>
      <c r="D253"/>
      <c r="E253"/>
      <c r="F253"/>
      <c r="G253"/>
      <c r="H253">
        <v>14.970700000000001</v>
      </c>
      <c r="I253">
        <v>12.929399999999999</v>
      </c>
      <c r="J253">
        <v>9.8137000000000008</v>
      </c>
      <c r="K253" s="17">
        <v>9.1898</v>
      </c>
      <c r="L253" s="17">
        <v>8.4906000000000006</v>
      </c>
      <c r="M253" s="17">
        <v>17.7773</v>
      </c>
      <c r="N253" s="17">
        <v>14.635</v>
      </c>
      <c r="O253" s="17">
        <v>12.1632</v>
      </c>
      <c r="P253" s="17">
        <v>15.946899999999999</v>
      </c>
      <c r="Q253" s="17">
        <v>12.652799999999999</v>
      </c>
      <c r="R253" s="17">
        <v>11.3583</v>
      </c>
      <c r="S253" s="17">
        <v>6.5350999999999999</v>
      </c>
      <c r="T253" s="17">
        <v>11.643800000000001</v>
      </c>
      <c r="U253" s="17">
        <v>10.6113</v>
      </c>
      <c r="V253" s="17">
        <v>12.5258</v>
      </c>
      <c r="W253" s="17">
        <v>8.7532999999999994</v>
      </c>
      <c r="X253" s="17">
        <v>6.9207000000000001</v>
      </c>
      <c r="Y253" s="17">
        <v>8.3736999999999995</v>
      </c>
      <c r="AA253" s="15">
        <v>69.356000000000009</v>
      </c>
      <c r="AB253" s="15">
        <v>170.59900000000002</v>
      </c>
    </row>
    <row r="254" spans="1:28" ht="14.5" x14ac:dyDescent="0.35">
      <c r="A254" s="9">
        <v>243</v>
      </c>
      <c r="B254"/>
      <c r="C254"/>
      <c r="D254"/>
      <c r="E254"/>
      <c r="F254"/>
      <c r="G254"/>
      <c r="H254">
        <v>12.3569</v>
      </c>
      <c r="I254">
        <v>12.4924</v>
      </c>
      <c r="J254">
        <v>7.6138000000000003</v>
      </c>
      <c r="K254" s="17">
        <v>11.6135</v>
      </c>
      <c r="L254" s="17">
        <v>13.186999999999999</v>
      </c>
      <c r="M254" s="17">
        <v>13.861000000000001</v>
      </c>
      <c r="N254" s="17">
        <v>15.136799999999999</v>
      </c>
      <c r="O254" s="17">
        <v>12.770300000000001</v>
      </c>
      <c r="P254" s="17">
        <v>11.2834</v>
      </c>
      <c r="Q254" s="17">
        <v>10.0825</v>
      </c>
      <c r="R254" s="17">
        <v>13.2088</v>
      </c>
      <c r="S254" s="17">
        <v>11.5326</v>
      </c>
      <c r="T254" s="17">
        <v>13.486499999999999</v>
      </c>
      <c r="U254" s="17">
        <v>13.2081</v>
      </c>
      <c r="V254" s="17">
        <v>10.909800000000001</v>
      </c>
      <c r="W254" s="17">
        <v>9.9181000000000008</v>
      </c>
      <c r="X254" s="17">
        <v>8.3260000000000005</v>
      </c>
      <c r="Y254" s="17">
        <v>10.541499999999999</v>
      </c>
      <c r="AA254" s="15">
        <v>69.07650000000001</v>
      </c>
      <c r="AB254" s="15">
        <v>135.69460000000001</v>
      </c>
    </row>
    <row r="255" spans="1:28" ht="14.5" x14ac:dyDescent="0.35">
      <c r="A255" s="9">
        <v>244</v>
      </c>
      <c r="B255"/>
      <c r="C255"/>
      <c r="D255"/>
      <c r="E255"/>
      <c r="F255"/>
      <c r="G255"/>
      <c r="H255">
        <v>10.505100000000001</v>
      </c>
      <c r="I255">
        <v>12.7501</v>
      </c>
      <c r="J255">
        <v>7.6386000000000003</v>
      </c>
      <c r="K255" s="17">
        <v>9.4271999999999991</v>
      </c>
      <c r="L255" s="17">
        <v>7.1318999999999999</v>
      </c>
      <c r="M255" s="17">
        <v>14.250500000000001</v>
      </c>
      <c r="N255" s="17">
        <v>14.008599999999999</v>
      </c>
      <c r="O255" s="17">
        <v>12.7508</v>
      </c>
      <c r="P255" s="17">
        <v>13.1623</v>
      </c>
      <c r="Q255" s="17">
        <v>10.1912</v>
      </c>
      <c r="R255" s="17">
        <v>14.3294</v>
      </c>
      <c r="S255" s="17">
        <v>6.4104000000000001</v>
      </c>
      <c r="T255" s="17">
        <v>15.1462</v>
      </c>
      <c r="U255" s="17">
        <v>17.803699999999999</v>
      </c>
      <c r="V255" s="17">
        <v>12.571999999999999</v>
      </c>
      <c r="W255" s="17">
        <v>15.4115</v>
      </c>
      <c r="X255" s="17">
        <v>10.668900000000001</v>
      </c>
      <c r="Y255" s="17">
        <v>12.666399999999999</v>
      </c>
      <c r="AA255" s="15">
        <v>59.3063</v>
      </c>
      <c r="AB255" s="15">
        <v>133.11080000000001</v>
      </c>
    </row>
    <row r="256" spans="1:28" ht="14.5" x14ac:dyDescent="0.35">
      <c r="A256" s="9">
        <v>245</v>
      </c>
      <c r="B256"/>
      <c r="C256"/>
      <c r="D256"/>
      <c r="E256"/>
      <c r="F256"/>
      <c r="G256"/>
      <c r="H256">
        <v>12.512</v>
      </c>
      <c r="I256">
        <v>8.5947999999999993</v>
      </c>
      <c r="J256">
        <v>6.3437000000000001</v>
      </c>
      <c r="K256" s="17">
        <v>6.8438999999999997</v>
      </c>
      <c r="L256" s="17">
        <v>10.2247</v>
      </c>
      <c r="M256" s="17">
        <v>7.6993</v>
      </c>
      <c r="N256" s="17">
        <v>11.1875</v>
      </c>
      <c r="O256" s="17">
        <v>9.6563999999999997</v>
      </c>
      <c r="P256" s="17">
        <v>13.419</v>
      </c>
      <c r="Q256" s="17">
        <v>10.7475</v>
      </c>
      <c r="R256" s="17">
        <v>7.9870999999999999</v>
      </c>
      <c r="S256" s="17">
        <v>12.001899999999999</v>
      </c>
      <c r="T256" s="17">
        <v>13.6602</v>
      </c>
      <c r="U256" s="17">
        <v>11.824400000000001</v>
      </c>
      <c r="V256" s="17">
        <v>11.287699999999999</v>
      </c>
      <c r="W256" s="17">
        <v>9.1640999999999995</v>
      </c>
      <c r="X256" s="17">
        <v>7.1247999999999996</v>
      </c>
      <c r="Y256" s="17">
        <v>10.614000000000001</v>
      </c>
      <c r="AA256" s="15">
        <v>69.187599999999989</v>
      </c>
      <c r="AB256" s="15">
        <v>137.99</v>
      </c>
    </row>
    <row r="257" spans="1:28" ht="14.5" x14ac:dyDescent="0.35">
      <c r="A257" s="9">
        <v>246</v>
      </c>
      <c r="B257"/>
      <c r="C257"/>
      <c r="D257"/>
      <c r="E257"/>
      <c r="F257"/>
      <c r="G257"/>
      <c r="H257">
        <v>11.424300000000001</v>
      </c>
      <c r="I257">
        <v>12.428000000000001</v>
      </c>
      <c r="J257">
        <v>8.8569999999999993</v>
      </c>
      <c r="K257" s="17">
        <v>8.7258999999999993</v>
      </c>
      <c r="L257" s="17">
        <v>8.3278999999999996</v>
      </c>
      <c r="M257" s="17">
        <v>6.9640000000000004</v>
      </c>
      <c r="N257" s="17">
        <v>15.1188</v>
      </c>
      <c r="O257" s="17">
        <v>16.171199999999999</v>
      </c>
      <c r="P257" s="17">
        <v>14.3062</v>
      </c>
      <c r="Q257" s="17">
        <v>13.8927</v>
      </c>
      <c r="R257" s="17">
        <v>13.364100000000001</v>
      </c>
      <c r="S257" s="17">
        <v>12.34</v>
      </c>
      <c r="T257" s="17">
        <v>12.6412</v>
      </c>
      <c r="U257" s="17">
        <v>12.8269</v>
      </c>
      <c r="V257" s="17">
        <v>9.1456</v>
      </c>
      <c r="W257" s="17">
        <v>7.4004000000000003</v>
      </c>
      <c r="X257" s="17">
        <v>8.3164999999999996</v>
      </c>
      <c r="Y257" s="17">
        <v>11.2354</v>
      </c>
      <c r="AA257" s="15">
        <v>67.708800000000011</v>
      </c>
      <c r="AB257" s="15">
        <v>138.83150000000001</v>
      </c>
    </row>
    <row r="258" spans="1:28" ht="14.5" x14ac:dyDescent="0.35">
      <c r="A258" s="9">
        <v>247</v>
      </c>
      <c r="B258"/>
      <c r="C258"/>
      <c r="D258"/>
      <c r="E258"/>
      <c r="F258"/>
      <c r="G258"/>
      <c r="H258">
        <v>12.2263</v>
      </c>
      <c r="I258">
        <v>12.1608</v>
      </c>
      <c r="J258">
        <v>8.7332999999999998</v>
      </c>
      <c r="K258" s="17">
        <v>7.0701999999999998</v>
      </c>
      <c r="L258" s="17">
        <v>7.8040000000000003</v>
      </c>
      <c r="M258" s="17">
        <v>17.691299999999998</v>
      </c>
      <c r="N258" s="17">
        <v>14.5784</v>
      </c>
      <c r="O258" s="17">
        <v>14.4435</v>
      </c>
      <c r="P258" s="17">
        <v>13.997199999999999</v>
      </c>
      <c r="Q258" s="17">
        <v>14.109500000000001</v>
      </c>
      <c r="R258" s="17">
        <v>12.3588</v>
      </c>
      <c r="S258" s="17">
        <v>10.407400000000001</v>
      </c>
      <c r="T258" s="17">
        <v>17.903199999999998</v>
      </c>
      <c r="U258" s="17">
        <v>12.360799999999999</v>
      </c>
      <c r="V258" s="17">
        <v>7.5079000000000002</v>
      </c>
      <c r="W258" s="17">
        <v>11.1637</v>
      </c>
      <c r="X258" s="17">
        <v>7.7766999999999999</v>
      </c>
      <c r="Y258" s="17">
        <v>9.8841000000000001</v>
      </c>
      <c r="AA258" s="15">
        <v>61.326300000000003</v>
      </c>
      <c r="AB258" s="15">
        <v>190.50720000000001</v>
      </c>
    </row>
    <row r="259" spans="1:28" ht="14.5" x14ac:dyDescent="0.35">
      <c r="A259" s="9">
        <v>248</v>
      </c>
      <c r="B259"/>
      <c r="C259"/>
      <c r="D259"/>
      <c r="E259"/>
      <c r="F259"/>
      <c r="G259"/>
      <c r="H259">
        <v>11.659599999999999</v>
      </c>
      <c r="I259">
        <v>12.457800000000001</v>
      </c>
      <c r="J259">
        <v>6.4135999999999997</v>
      </c>
      <c r="K259" s="17">
        <v>12.3668</v>
      </c>
      <c r="L259" s="17">
        <v>8.7597000000000005</v>
      </c>
      <c r="M259" s="17">
        <v>9.0709</v>
      </c>
      <c r="N259" s="17">
        <v>9.9298999999999999</v>
      </c>
      <c r="O259" s="17">
        <v>13.9236</v>
      </c>
      <c r="P259" s="17">
        <v>11.0276</v>
      </c>
      <c r="Q259" s="17">
        <v>9.7783999999999995</v>
      </c>
      <c r="R259" s="17">
        <v>7.6292</v>
      </c>
      <c r="S259" s="17">
        <v>13.1684</v>
      </c>
      <c r="T259" s="17">
        <v>13.1694</v>
      </c>
      <c r="U259" s="17">
        <v>11.508800000000001</v>
      </c>
      <c r="V259" s="17">
        <v>7.4901999999999997</v>
      </c>
      <c r="W259" s="17">
        <v>8.5327000000000002</v>
      </c>
      <c r="X259" s="17">
        <v>9.8428000000000004</v>
      </c>
      <c r="Y259" s="17">
        <v>8.1440999999999999</v>
      </c>
      <c r="AA259" s="15">
        <v>57.258100000000006</v>
      </c>
      <c r="AB259" s="15">
        <v>148.1378</v>
      </c>
    </row>
    <row r="260" spans="1:28" ht="14.5" x14ac:dyDescent="0.35">
      <c r="A260" s="9">
        <v>249</v>
      </c>
      <c r="B260"/>
      <c r="C260"/>
      <c r="D260"/>
      <c r="E260"/>
      <c r="F260"/>
      <c r="G260"/>
      <c r="H260">
        <v>10.9399</v>
      </c>
      <c r="I260">
        <v>12.401199999999999</v>
      </c>
      <c r="J260">
        <v>10.186</v>
      </c>
      <c r="K260" s="17">
        <v>5.8064</v>
      </c>
      <c r="L260" s="17">
        <v>12.851900000000001</v>
      </c>
      <c r="M260" s="17">
        <v>9.0726999999999993</v>
      </c>
      <c r="N260" s="17">
        <v>15.3622</v>
      </c>
      <c r="O260" s="17">
        <v>14.786099999999999</v>
      </c>
      <c r="P260" s="17">
        <v>15.219200000000001</v>
      </c>
      <c r="Q260" s="17">
        <v>10.589600000000001</v>
      </c>
      <c r="R260" s="17">
        <v>14.718299999999999</v>
      </c>
      <c r="S260" s="17">
        <v>7.2713999999999999</v>
      </c>
      <c r="T260" s="17">
        <v>7.6211000000000002</v>
      </c>
      <c r="U260" s="17">
        <v>7.9485000000000001</v>
      </c>
      <c r="V260" s="17">
        <v>8.5124999999999993</v>
      </c>
      <c r="W260" s="17">
        <v>7.3792</v>
      </c>
      <c r="X260" s="17">
        <v>9.4700000000000006</v>
      </c>
      <c r="Y260" s="17">
        <v>12.2288</v>
      </c>
      <c r="AA260" s="15">
        <v>61.903700000000008</v>
      </c>
      <c r="AB260" s="15">
        <v>140.97580000000002</v>
      </c>
    </row>
    <row r="261" spans="1:28" ht="14.5" x14ac:dyDescent="0.35">
      <c r="A261" s="9">
        <v>250</v>
      </c>
      <c r="B261"/>
      <c r="C261"/>
      <c r="D261"/>
      <c r="E261"/>
      <c r="F261"/>
      <c r="G261"/>
      <c r="H261">
        <v>13.538</v>
      </c>
      <c r="I261">
        <v>11.7562</v>
      </c>
      <c r="J261">
        <v>11.868399999999999</v>
      </c>
      <c r="K261" s="17">
        <v>13.1317</v>
      </c>
      <c r="L261" s="17">
        <v>10.049200000000001</v>
      </c>
      <c r="M261" s="17">
        <v>16.3889</v>
      </c>
      <c r="N261" s="17">
        <v>10.1539</v>
      </c>
      <c r="O261" s="17">
        <v>9.8585999999999991</v>
      </c>
      <c r="P261" s="17">
        <v>9.8307000000000002</v>
      </c>
      <c r="Q261" s="17">
        <v>9.5382999999999996</v>
      </c>
      <c r="R261" s="17">
        <v>7.3869999999999996</v>
      </c>
      <c r="S261" s="17">
        <v>6.3417000000000003</v>
      </c>
      <c r="T261" s="17">
        <v>12.3095</v>
      </c>
      <c r="U261" s="17">
        <v>11.8268</v>
      </c>
      <c r="V261" s="17">
        <v>12.9137</v>
      </c>
      <c r="W261" s="17">
        <v>10.366899999999999</v>
      </c>
      <c r="X261" s="17">
        <v>4.8151000000000002</v>
      </c>
      <c r="Y261" s="17">
        <v>8.2759</v>
      </c>
      <c r="AA261" s="15">
        <v>75.369200000000006</v>
      </c>
      <c r="AB261" s="15">
        <v>138.2414</v>
      </c>
    </row>
    <row r="262" spans="1:28" ht="14.5" x14ac:dyDescent="0.35">
      <c r="A262" s="9">
        <v>251</v>
      </c>
      <c r="B262"/>
      <c r="C262"/>
      <c r="D262"/>
      <c r="E262"/>
      <c r="F262"/>
      <c r="G262"/>
      <c r="H262">
        <v>11.7</v>
      </c>
      <c r="I262">
        <v>12.709300000000001</v>
      </c>
      <c r="J262">
        <v>10.5777</v>
      </c>
      <c r="K262" s="17">
        <v>9.6123999999999992</v>
      </c>
      <c r="L262" s="17">
        <v>8.2273999999999994</v>
      </c>
      <c r="M262" s="17">
        <v>8.7708999999999993</v>
      </c>
      <c r="N262" s="17">
        <v>16.191099999999999</v>
      </c>
      <c r="O262" s="17">
        <v>13.894600000000001</v>
      </c>
      <c r="P262" s="17">
        <v>12.310600000000001</v>
      </c>
      <c r="Q262" s="17">
        <v>14.9894</v>
      </c>
      <c r="R262" s="17">
        <v>10.9976</v>
      </c>
      <c r="S262" s="17">
        <v>10.083299999999999</v>
      </c>
      <c r="T262" s="17">
        <v>14.7576</v>
      </c>
      <c r="U262" s="17">
        <v>11.920299999999999</v>
      </c>
      <c r="V262" s="17">
        <v>9.6922999999999995</v>
      </c>
      <c r="W262" s="17">
        <v>9.0337999999999994</v>
      </c>
      <c r="X262" s="17">
        <v>6.2401</v>
      </c>
      <c r="Y262" s="17">
        <v>7.8230000000000004</v>
      </c>
      <c r="AA262" s="15">
        <v>68.465600000000009</v>
      </c>
      <c r="AB262" s="15">
        <v>154.10569999999998</v>
      </c>
    </row>
    <row r="263" spans="1:28" ht="14.5" x14ac:dyDescent="0.35">
      <c r="A263" s="9">
        <v>252</v>
      </c>
      <c r="B263"/>
      <c r="C263"/>
      <c r="D263"/>
      <c r="E263"/>
      <c r="F263"/>
      <c r="G263"/>
      <c r="H263">
        <v>12.7506</v>
      </c>
      <c r="I263">
        <v>13.1028</v>
      </c>
      <c r="J263">
        <v>10.959</v>
      </c>
      <c r="K263" s="17">
        <v>7.0518999999999998</v>
      </c>
      <c r="L263" s="17">
        <v>8.5943000000000005</v>
      </c>
      <c r="M263" s="17">
        <v>16.897400000000001</v>
      </c>
      <c r="N263" s="17">
        <v>15.8133</v>
      </c>
      <c r="O263" s="17">
        <v>12.6259</v>
      </c>
      <c r="P263" s="17">
        <v>14.695499999999999</v>
      </c>
      <c r="Q263" s="17">
        <v>16.117699999999999</v>
      </c>
      <c r="R263" s="17">
        <v>19.651800000000001</v>
      </c>
      <c r="S263" s="17">
        <v>14.289</v>
      </c>
      <c r="T263" s="17">
        <v>18.132400000000001</v>
      </c>
      <c r="U263" s="17">
        <v>18.994</v>
      </c>
      <c r="V263" s="17">
        <v>11.588200000000001</v>
      </c>
      <c r="W263" s="17">
        <v>9.7013999999999996</v>
      </c>
      <c r="X263" s="17">
        <v>8.9431999999999992</v>
      </c>
      <c r="Y263" s="17">
        <v>10.0466</v>
      </c>
      <c r="AA263" s="15">
        <v>73.171500000000009</v>
      </c>
      <c r="AB263" s="15">
        <v>132.1199</v>
      </c>
    </row>
    <row r="264" spans="1:28" ht="14.5" x14ac:dyDescent="0.35">
      <c r="A264" s="9">
        <v>253</v>
      </c>
      <c r="B264"/>
      <c r="C264"/>
      <c r="D264"/>
      <c r="E264"/>
      <c r="F264"/>
      <c r="G264"/>
      <c r="H264">
        <v>12.0557</v>
      </c>
      <c r="I264">
        <v>11.7967</v>
      </c>
      <c r="J264">
        <v>10.137499999999999</v>
      </c>
      <c r="K264" s="17">
        <v>7.9196</v>
      </c>
      <c r="L264" s="17">
        <v>11.184799999999999</v>
      </c>
      <c r="M264" s="17">
        <v>15.982200000000001</v>
      </c>
      <c r="N264" s="17">
        <v>15.0726</v>
      </c>
      <c r="O264" s="17">
        <v>11.414400000000001</v>
      </c>
      <c r="P264" s="17">
        <v>13.361499999999999</v>
      </c>
      <c r="Q264" s="17">
        <v>13.198499999999999</v>
      </c>
      <c r="R264" s="17">
        <v>14.2372</v>
      </c>
      <c r="S264" s="17">
        <v>10.618499999999999</v>
      </c>
      <c r="T264" s="17">
        <v>7.4093999999999998</v>
      </c>
      <c r="U264" s="17">
        <v>12.3932</v>
      </c>
      <c r="V264" s="17">
        <v>10.5862</v>
      </c>
      <c r="W264" s="17">
        <v>8.0343</v>
      </c>
      <c r="X264" s="17">
        <v>8.5984999999999996</v>
      </c>
      <c r="Y264" s="17">
        <v>10.770300000000001</v>
      </c>
      <c r="AA264" s="15">
        <v>71.124600000000001</v>
      </c>
      <c r="AB264" s="15">
        <v>140.40440000000001</v>
      </c>
    </row>
    <row r="265" spans="1:28" ht="14.5" x14ac:dyDescent="0.35">
      <c r="A265" s="9">
        <v>254</v>
      </c>
      <c r="B265"/>
      <c r="C265"/>
      <c r="D265"/>
      <c r="E265"/>
      <c r="F265"/>
      <c r="G265"/>
      <c r="H265">
        <v>12.6721</v>
      </c>
      <c r="I265">
        <v>12.383599999999999</v>
      </c>
      <c r="J265">
        <v>9.7326999999999995</v>
      </c>
      <c r="K265" s="17">
        <v>8.3423999999999996</v>
      </c>
      <c r="L265" s="17">
        <v>7.9591000000000003</v>
      </c>
      <c r="M265" s="17">
        <v>8.2164000000000001</v>
      </c>
      <c r="N265" s="17">
        <v>14.39</v>
      </c>
      <c r="O265" s="17">
        <v>15.688700000000001</v>
      </c>
      <c r="P265" s="17">
        <v>12.8209</v>
      </c>
      <c r="Q265" s="17">
        <v>12.113099999999999</v>
      </c>
      <c r="R265" s="17">
        <v>8.9346999999999994</v>
      </c>
      <c r="S265" s="17">
        <v>8.5382999999999996</v>
      </c>
      <c r="T265" s="17">
        <v>13.118</v>
      </c>
      <c r="U265" s="17">
        <v>11.9938</v>
      </c>
      <c r="V265" s="17">
        <v>6.6950000000000003</v>
      </c>
      <c r="W265" s="17">
        <v>10.8735</v>
      </c>
      <c r="X265" s="17">
        <v>9.0173000000000005</v>
      </c>
      <c r="Y265" s="17">
        <v>8.9275000000000002</v>
      </c>
      <c r="AA265" s="15">
        <v>61.703400000000002</v>
      </c>
      <c r="AB265" s="15">
        <v>155.12139999999999</v>
      </c>
    </row>
    <row r="266" spans="1:28" ht="14.5" x14ac:dyDescent="0.35">
      <c r="A266" s="9">
        <v>255</v>
      </c>
      <c r="B266"/>
      <c r="C266"/>
      <c r="D266"/>
      <c r="E266"/>
      <c r="F266"/>
      <c r="G266"/>
      <c r="H266">
        <v>11.4069</v>
      </c>
      <c r="I266">
        <v>10.177099999999999</v>
      </c>
      <c r="J266">
        <v>14.8361</v>
      </c>
      <c r="K266" s="17">
        <v>10.409800000000001</v>
      </c>
      <c r="L266" s="17">
        <v>11.970800000000001</v>
      </c>
      <c r="M266" s="17">
        <v>10.386900000000001</v>
      </c>
      <c r="N266" s="17">
        <v>10.9894</v>
      </c>
      <c r="O266" s="17">
        <v>11.868</v>
      </c>
      <c r="P266" s="17">
        <v>14.469099999999999</v>
      </c>
      <c r="Q266" s="17">
        <v>13.3874</v>
      </c>
      <c r="R266" s="17">
        <v>11.072900000000001</v>
      </c>
      <c r="S266" s="17">
        <v>9.9162999999999997</v>
      </c>
      <c r="T266" s="17">
        <v>13.0273</v>
      </c>
      <c r="U266" s="17">
        <v>12.315099999999999</v>
      </c>
      <c r="V266" s="17">
        <v>10.615</v>
      </c>
      <c r="W266" s="17">
        <v>8.6095000000000006</v>
      </c>
      <c r="X266" s="17">
        <v>9.8231999999999999</v>
      </c>
      <c r="Y266" s="17">
        <v>11.896800000000001</v>
      </c>
      <c r="AA266" s="15">
        <v>52.218399999999995</v>
      </c>
      <c r="AB266" s="15">
        <v>128.6746</v>
      </c>
    </row>
    <row r="267" spans="1:28" ht="14.5" x14ac:dyDescent="0.35">
      <c r="A267" s="9">
        <v>256</v>
      </c>
      <c r="B267"/>
      <c r="C267"/>
      <c r="D267"/>
      <c r="E267"/>
      <c r="F267"/>
      <c r="G267"/>
      <c r="H267">
        <v>11.4832</v>
      </c>
      <c r="I267">
        <v>11.3726</v>
      </c>
      <c r="J267">
        <v>10.490600000000001</v>
      </c>
      <c r="K267" s="17">
        <v>9.5806000000000004</v>
      </c>
      <c r="L267" s="17">
        <v>9.3590999999999998</v>
      </c>
      <c r="M267" s="17">
        <v>15.422700000000001</v>
      </c>
      <c r="N267" s="17">
        <v>15.9282</v>
      </c>
      <c r="O267" s="17">
        <v>12.960800000000001</v>
      </c>
      <c r="P267" s="17">
        <v>13.9506</v>
      </c>
      <c r="Q267" s="17">
        <v>15.4124</v>
      </c>
      <c r="R267" s="17">
        <v>9.9638000000000009</v>
      </c>
      <c r="S267" s="17">
        <v>12.0463</v>
      </c>
      <c r="T267" s="17">
        <v>13.0829</v>
      </c>
      <c r="U267" s="17">
        <v>11.5059</v>
      </c>
      <c r="V267" s="17">
        <v>7.8127000000000004</v>
      </c>
      <c r="W267" s="17">
        <v>9.0839999999999996</v>
      </c>
      <c r="X267" s="17">
        <v>8.5440000000000005</v>
      </c>
      <c r="Y267" s="17">
        <v>8.5398999999999994</v>
      </c>
      <c r="AA267" s="15">
        <v>56.727099999999993</v>
      </c>
      <c r="AB267" s="15">
        <v>146.75899999999999</v>
      </c>
    </row>
    <row r="268" spans="1:28" ht="14.5" x14ac:dyDescent="0.35">
      <c r="A268" s="9">
        <v>257</v>
      </c>
      <c r="B268"/>
      <c r="C268"/>
      <c r="D268"/>
      <c r="E268"/>
      <c r="F268"/>
      <c r="G268"/>
      <c r="H268">
        <v>12.788500000000001</v>
      </c>
      <c r="I268">
        <v>9.8317999999999994</v>
      </c>
      <c r="J268">
        <v>8.0977999999999994</v>
      </c>
      <c r="K268" s="17">
        <v>9.1800999999999995</v>
      </c>
      <c r="L268" s="17">
        <v>11.8788</v>
      </c>
      <c r="M268" s="17">
        <v>9.5493000000000006</v>
      </c>
      <c r="N268" s="17">
        <v>17.395499999999998</v>
      </c>
      <c r="O268" s="17">
        <v>14.6347</v>
      </c>
      <c r="P268" s="17">
        <v>16.262599999999999</v>
      </c>
      <c r="Q268" s="17">
        <v>16.877099999999999</v>
      </c>
      <c r="R268" s="17">
        <v>14.473599999999999</v>
      </c>
      <c r="S268" s="17">
        <v>13.191599999999999</v>
      </c>
      <c r="T268" s="17">
        <v>18.748999999999999</v>
      </c>
      <c r="U268" s="17">
        <v>19.363499999999998</v>
      </c>
      <c r="V268" s="17">
        <v>13.812900000000001</v>
      </c>
      <c r="W268" s="17">
        <v>17.535399999999999</v>
      </c>
      <c r="X268" s="17">
        <v>14.2014</v>
      </c>
      <c r="Y268" s="17">
        <v>14.0099</v>
      </c>
      <c r="AA268" s="15">
        <v>65.685900000000004</v>
      </c>
      <c r="AB268" s="15">
        <v>146.49119999999999</v>
      </c>
    </row>
    <row r="269" spans="1:28" ht="14.5" x14ac:dyDescent="0.35">
      <c r="A269" s="9">
        <v>258</v>
      </c>
      <c r="B269"/>
      <c r="C269"/>
      <c r="D269"/>
      <c r="E269"/>
      <c r="F269"/>
      <c r="G269"/>
      <c r="H269">
        <v>12.051500000000001</v>
      </c>
      <c r="I269">
        <v>11.8368</v>
      </c>
      <c r="J269">
        <v>8.5767000000000007</v>
      </c>
      <c r="K269" s="17">
        <v>8.4049999999999994</v>
      </c>
      <c r="L269" s="17">
        <v>9.2570999999999994</v>
      </c>
      <c r="M269" s="17">
        <v>7.1310000000000002</v>
      </c>
      <c r="N269" s="17">
        <v>12.9475</v>
      </c>
      <c r="O269" s="17">
        <v>16.5016</v>
      </c>
      <c r="P269" s="17">
        <v>12.754</v>
      </c>
      <c r="Q269" s="17">
        <v>8.7775999999999996</v>
      </c>
      <c r="R269" s="17">
        <v>10.6907</v>
      </c>
      <c r="S269" s="17">
        <v>9.9570000000000007</v>
      </c>
      <c r="T269" s="17">
        <v>14.7624</v>
      </c>
      <c r="U269" s="17">
        <v>13.7689</v>
      </c>
      <c r="V269" s="17">
        <v>14.6206</v>
      </c>
      <c r="W269" s="17">
        <v>11.9975</v>
      </c>
      <c r="X269" s="17">
        <v>10.3835</v>
      </c>
      <c r="Y269" s="17">
        <v>10.9765</v>
      </c>
      <c r="AA269" s="15">
        <v>60.728400000000001</v>
      </c>
      <c r="AB269" s="15">
        <v>124.1451</v>
      </c>
    </row>
    <row r="270" spans="1:28" ht="14.5" x14ac:dyDescent="0.35">
      <c r="A270" s="9">
        <v>259</v>
      </c>
      <c r="B270"/>
      <c r="C270"/>
      <c r="D270"/>
      <c r="E270"/>
      <c r="F270"/>
      <c r="G270"/>
      <c r="H270">
        <v>11.857200000000001</v>
      </c>
      <c r="I270">
        <v>12.396699999999999</v>
      </c>
      <c r="J270">
        <v>6.7762000000000002</v>
      </c>
      <c r="K270" s="17">
        <v>10.9518</v>
      </c>
      <c r="L270" s="17">
        <v>6.8006000000000002</v>
      </c>
      <c r="M270" s="17">
        <v>13.1212</v>
      </c>
      <c r="N270" s="17">
        <v>16.917300000000001</v>
      </c>
      <c r="O270" s="17">
        <v>15.8081</v>
      </c>
      <c r="P270" s="17">
        <v>12.4032</v>
      </c>
      <c r="Q270" s="17">
        <v>12.3423</v>
      </c>
      <c r="R270" s="17">
        <v>10.482900000000001</v>
      </c>
      <c r="S270" s="17">
        <v>10.7874</v>
      </c>
      <c r="T270" s="17">
        <v>8.4080999999999992</v>
      </c>
      <c r="U270" s="17">
        <v>12.9299</v>
      </c>
      <c r="V270" s="17">
        <v>10.5694</v>
      </c>
      <c r="W270" s="17">
        <v>9.8794000000000004</v>
      </c>
      <c r="X270" s="17">
        <v>9.7378999999999998</v>
      </c>
      <c r="Y270" s="17">
        <v>10.709899999999999</v>
      </c>
      <c r="AA270" s="15">
        <v>61.258099999999999</v>
      </c>
      <c r="AB270" s="15">
        <v>131.1069</v>
      </c>
    </row>
    <row r="271" spans="1:28" ht="14.5" x14ac:dyDescent="0.35">
      <c r="A271" s="9">
        <v>260</v>
      </c>
      <c r="B271"/>
      <c r="C271"/>
      <c r="D271"/>
      <c r="E271"/>
      <c r="F271"/>
      <c r="G271"/>
      <c r="H271">
        <v>12.975</v>
      </c>
      <c r="I271">
        <v>14.183199999999999</v>
      </c>
      <c r="J271">
        <v>9.9963999999999995</v>
      </c>
      <c r="K271" s="17">
        <v>13.7933</v>
      </c>
      <c r="L271" s="17">
        <v>12.066000000000001</v>
      </c>
      <c r="M271" s="17">
        <v>12.3553</v>
      </c>
      <c r="N271" s="17">
        <v>14.743499999999999</v>
      </c>
      <c r="O271" s="17">
        <v>15.0115</v>
      </c>
      <c r="P271" s="17">
        <v>12.6761</v>
      </c>
      <c r="Q271" s="17">
        <v>10.200900000000001</v>
      </c>
      <c r="R271" s="17">
        <v>9.1532999999999998</v>
      </c>
      <c r="S271" s="17">
        <v>7.1230000000000002</v>
      </c>
      <c r="T271" s="17">
        <v>13.526999999999999</v>
      </c>
      <c r="U271" s="17">
        <v>12.946</v>
      </c>
      <c r="V271" s="17">
        <v>11.8133</v>
      </c>
      <c r="W271" s="17">
        <v>10.206200000000001</v>
      </c>
      <c r="X271" s="17">
        <v>10.483700000000001</v>
      </c>
      <c r="Y271" s="17">
        <v>10.3569</v>
      </c>
      <c r="AA271" s="15">
        <v>76.732399999999998</v>
      </c>
      <c r="AB271" s="15">
        <v>113.61810000000003</v>
      </c>
    </row>
    <row r="272" spans="1:28" ht="14.5" x14ac:dyDescent="0.35">
      <c r="A272" s="9">
        <v>261</v>
      </c>
      <c r="B272"/>
      <c r="C272"/>
      <c r="D272"/>
      <c r="E272"/>
      <c r="F272"/>
      <c r="G272"/>
      <c r="H272">
        <v>11.965999999999999</v>
      </c>
      <c r="I272">
        <v>10.7279</v>
      </c>
      <c r="J272">
        <v>14.4244</v>
      </c>
      <c r="K272" s="17">
        <v>7.2386999999999997</v>
      </c>
      <c r="L272" s="17">
        <v>8.9783000000000008</v>
      </c>
      <c r="M272" s="17">
        <v>15.1303</v>
      </c>
      <c r="N272" s="17">
        <v>17.006900000000002</v>
      </c>
      <c r="O272" s="17">
        <v>14.5618</v>
      </c>
      <c r="P272" s="17">
        <v>13.8027</v>
      </c>
      <c r="Q272" s="17">
        <v>14.0509</v>
      </c>
      <c r="R272" s="17">
        <v>11.0932</v>
      </c>
      <c r="S272" s="17">
        <v>11.1145</v>
      </c>
      <c r="T272" s="17">
        <v>19.148099999999999</v>
      </c>
      <c r="U272" s="17">
        <v>15.8886</v>
      </c>
      <c r="V272" s="17">
        <v>11.2125</v>
      </c>
      <c r="W272" s="17">
        <v>10.518599999999999</v>
      </c>
      <c r="X272" s="17">
        <v>6.0974000000000004</v>
      </c>
      <c r="Y272" s="17">
        <v>9.6105</v>
      </c>
      <c r="AA272" s="15">
        <v>61.597700000000003</v>
      </c>
      <c r="AB272" s="15">
        <v>137.93370000000002</v>
      </c>
    </row>
    <row r="273" spans="1:28" ht="14.5" x14ac:dyDescent="0.35">
      <c r="A273" s="9">
        <v>262</v>
      </c>
      <c r="B273"/>
      <c r="C273"/>
      <c r="D273"/>
      <c r="E273"/>
      <c r="F273"/>
      <c r="G273"/>
      <c r="H273">
        <v>14.970700000000001</v>
      </c>
      <c r="I273">
        <v>12.929399999999999</v>
      </c>
      <c r="J273">
        <v>9.8137000000000008</v>
      </c>
      <c r="K273" s="17">
        <v>9.1898</v>
      </c>
      <c r="L273" s="17">
        <v>8.4906000000000006</v>
      </c>
      <c r="M273" s="17">
        <v>17.7773</v>
      </c>
      <c r="N273" s="17">
        <v>14.635</v>
      </c>
      <c r="O273" s="17">
        <v>12.1632</v>
      </c>
      <c r="P273" s="17">
        <v>15.946899999999999</v>
      </c>
      <c r="Q273" s="17">
        <v>12.652799999999999</v>
      </c>
      <c r="R273" s="17">
        <v>11.3583</v>
      </c>
      <c r="S273" s="17">
        <v>6.5350999999999999</v>
      </c>
      <c r="T273" s="17">
        <v>11.643800000000001</v>
      </c>
      <c r="U273" s="17">
        <v>10.6113</v>
      </c>
      <c r="V273" s="17">
        <v>12.5258</v>
      </c>
      <c r="W273" s="17">
        <v>8.7532999999999994</v>
      </c>
      <c r="X273" s="17">
        <v>6.9207000000000001</v>
      </c>
      <c r="Y273" s="17">
        <v>8.3736999999999995</v>
      </c>
      <c r="AA273" s="15">
        <v>69.356000000000009</v>
      </c>
      <c r="AB273" s="15">
        <v>170.59900000000002</v>
      </c>
    </row>
    <row r="274" spans="1:28" ht="14.5" x14ac:dyDescent="0.35">
      <c r="A274" s="9">
        <v>263</v>
      </c>
      <c r="B274"/>
      <c r="C274"/>
      <c r="D274"/>
      <c r="E274"/>
      <c r="F274"/>
      <c r="G274"/>
      <c r="H274">
        <v>12.3569</v>
      </c>
      <c r="I274">
        <v>12.4924</v>
      </c>
      <c r="J274">
        <v>7.6138000000000003</v>
      </c>
      <c r="K274" s="17">
        <v>11.6135</v>
      </c>
      <c r="L274" s="17">
        <v>13.186999999999999</v>
      </c>
      <c r="M274" s="17">
        <v>13.861000000000001</v>
      </c>
      <c r="N274" s="17">
        <v>15.136799999999999</v>
      </c>
      <c r="O274" s="17">
        <v>12.770300000000001</v>
      </c>
      <c r="P274" s="17">
        <v>11.2834</v>
      </c>
      <c r="Q274" s="17">
        <v>10.0825</v>
      </c>
      <c r="R274" s="17">
        <v>13.2088</v>
      </c>
      <c r="S274" s="17">
        <v>11.5326</v>
      </c>
      <c r="T274" s="17">
        <v>13.486499999999999</v>
      </c>
      <c r="U274" s="17">
        <v>13.2081</v>
      </c>
      <c r="V274" s="17">
        <v>10.909800000000001</v>
      </c>
      <c r="W274" s="17">
        <v>9.9181000000000008</v>
      </c>
      <c r="X274" s="17">
        <v>8.3260000000000005</v>
      </c>
      <c r="Y274" s="17">
        <v>10.541499999999999</v>
      </c>
      <c r="AA274" s="15">
        <v>69.07650000000001</v>
      </c>
      <c r="AB274" s="15">
        <v>135.69460000000001</v>
      </c>
    </row>
    <row r="275" spans="1:28" ht="14.5" x14ac:dyDescent="0.35">
      <c r="A275" s="9">
        <v>264</v>
      </c>
      <c r="B275"/>
      <c r="C275"/>
      <c r="D275"/>
      <c r="E275"/>
      <c r="F275"/>
      <c r="G275"/>
      <c r="H275">
        <v>10.505100000000001</v>
      </c>
      <c r="I275">
        <v>12.7501</v>
      </c>
      <c r="J275">
        <v>7.6386000000000003</v>
      </c>
      <c r="K275" s="17">
        <v>9.4271999999999991</v>
      </c>
      <c r="L275" s="17">
        <v>7.1318999999999999</v>
      </c>
      <c r="M275" s="17">
        <v>14.250500000000001</v>
      </c>
      <c r="N275" s="17">
        <v>14.008599999999999</v>
      </c>
      <c r="O275" s="17">
        <v>12.7508</v>
      </c>
      <c r="P275" s="17">
        <v>13.1623</v>
      </c>
      <c r="Q275" s="17">
        <v>10.1912</v>
      </c>
      <c r="R275" s="17">
        <v>14.3294</v>
      </c>
      <c r="S275" s="17">
        <v>6.4104000000000001</v>
      </c>
      <c r="T275" s="17">
        <v>15.1462</v>
      </c>
      <c r="U275" s="17">
        <v>17.803699999999999</v>
      </c>
      <c r="V275" s="17">
        <v>12.571999999999999</v>
      </c>
      <c r="W275" s="17">
        <v>15.4115</v>
      </c>
      <c r="X275" s="17">
        <v>10.668900000000001</v>
      </c>
      <c r="Y275" s="17">
        <v>12.666399999999999</v>
      </c>
      <c r="AA275" s="15">
        <v>59.3063</v>
      </c>
      <c r="AB275" s="15">
        <v>133.11080000000001</v>
      </c>
    </row>
    <row r="276" spans="1:28" ht="14.5" x14ac:dyDescent="0.35">
      <c r="A276" s="9">
        <v>265</v>
      </c>
      <c r="B276"/>
      <c r="C276"/>
      <c r="D276"/>
      <c r="E276"/>
      <c r="F276"/>
      <c r="G276"/>
      <c r="H276">
        <v>12.512</v>
      </c>
      <c r="I276">
        <v>8.5947999999999993</v>
      </c>
      <c r="J276">
        <v>6.3437000000000001</v>
      </c>
      <c r="K276" s="17">
        <v>6.8438999999999997</v>
      </c>
      <c r="L276" s="17">
        <v>10.2247</v>
      </c>
      <c r="M276" s="17">
        <v>7.6993</v>
      </c>
      <c r="N276" s="17">
        <v>11.1875</v>
      </c>
      <c r="O276" s="17">
        <v>9.6563999999999997</v>
      </c>
      <c r="P276" s="17">
        <v>13.419</v>
      </c>
      <c r="Q276" s="17">
        <v>10.7475</v>
      </c>
      <c r="R276" s="17">
        <v>7.9870999999999999</v>
      </c>
      <c r="S276" s="17">
        <v>12.001899999999999</v>
      </c>
      <c r="T276" s="17">
        <v>13.6602</v>
      </c>
      <c r="U276" s="17">
        <v>11.824400000000001</v>
      </c>
      <c r="V276" s="17">
        <v>11.287699999999999</v>
      </c>
      <c r="W276" s="17">
        <v>9.1640999999999995</v>
      </c>
      <c r="X276" s="17">
        <v>7.1247999999999996</v>
      </c>
      <c r="Y276" s="17">
        <v>10.614000000000001</v>
      </c>
      <c r="AA276" s="15">
        <v>69.187599999999989</v>
      </c>
      <c r="AB276" s="15">
        <v>137.99</v>
      </c>
    </row>
    <row r="277" spans="1:28" ht="14.5" x14ac:dyDescent="0.35">
      <c r="A277" s="9">
        <v>266</v>
      </c>
      <c r="B277"/>
      <c r="C277"/>
      <c r="D277"/>
      <c r="E277"/>
      <c r="F277"/>
      <c r="G277"/>
      <c r="H277">
        <v>11.424300000000001</v>
      </c>
      <c r="I277">
        <v>12.428000000000001</v>
      </c>
      <c r="J277">
        <v>8.8569999999999993</v>
      </c>
      <c r="K277" s="17">
        <v>8.7258999999999993</v>
      </c>
      <c r="L277" s="17">
        <v>8.3278999999999996</v>
      </c>
      <c r="M277" s="17">
        <v>6.9640000000000004</v>
      </c>
      <c r="N277" s="17">
        <v>15.1188</v>
      </c>
      <c r="O277" s="17">
        <v>16.171199999999999</v>
      </c>
      <c r="P277" s="17">
        <v>14.3062</v>
      </c>
      <c r="Q277" s="17">
        <v>13.8927</v>
      </c>
      <c r="R277" s="17">
        <v>13.364100000000001</v>
      </c>
      <c r="S277" s="17">
        <v>12.34</v>
      </c>
      <c r="T277" s="17">
        <v>12.6412</v>
      </c>
      <c r="U277" s="17">
        <v>12.8269</v>
      </c>
      <c r="V277" s="17">
        <v>9.1456</v>
      </c>
      <c r="W277" s="17">
        <v>7.4004000000000003</v>
      </c>
      <c r="X277" s="17">
        <v>8.3164999999999996</v>
      </c>
      <c r="Y277" s="17">
        <v>11.2354</v>
      </c>
      <c r="AA277" s="15">
        <v>67.708800000000011</v>
      </c>
      <c r="AB277" s="15">
        <v>138.83150000000001</v>
      </c>
    </row>
    <row r="278" spans="1:28" ht="14.5" x14ac:dyDescent="0.35">
      <c r="A278" s="9">
        <v>267</v>
      </c>
      <c r="B278"/>
      <c r="C278"/>
      <c r="D278"/>
      <c r="E278"/>
      <c r="F278"/>
      <c r="G278"/>
      <c r="H278">
        <v>12.2263</v>
      </c>
      <c r="I278">
        <v>12.1608</v>
      </c>
      <c r="J278">
        <v>8.7332999999999998</v>
      </c>
      <c r="K278" s="17">
        <v>7.0701999999999998</v>
      </c>
      <c r="L278" s="17">
        <v>7.8040000000000003</v>
      </c>
      <c r="M278" s="17">
        <v>17.691299999999998</v>
      </c>
      <c r="N278" s="17">
        <v>14.5784</v>
      </c>
      <c r="O278" s="17">
        <v>14.4435</v>
      </c>
      <c r="P278" s="17">
        <v>13.997199999999999</v>
      </c>
      <c r="Q278" s="17">
        <v>14.109500000000001</v>
      </c>
      <c r="R278" s="17">
        <v>12.3588</v>
      </c>
      <c r="S278" s="17">
        <v>10.407400000000001</v>
      </c>
      <c r="T278" s="17">
        <v>17.903199999999998</v>
      </c>
      <c r="U278" s="17">
        <v>12.360799999999999</v>
      </c>
      <c r="V278" s="17">
        <v>7.5079000000000002</v>
      </c>
      <c r="W278" s="17">
        <v>11.1637</v>
      </c>
      <c r="X278" s="17">
        <v>7.7766999999999999</v>
      </c>
      <c r="Y278" s="17">
        <v>9.8841000000000001</v>
      </c>
      <c r="AA278" s="15">
        <v>61.326300000000003</v>
      </c>
      <c r="AB278" s="15">
        <v>190.50720000000001</v>
      </c>
    </row>
    <row r="279" spans="1:28" ht="14.5" x14ac:dyDescent="0.35">
      <c r="A279" s="9">
        <v>268</v>
      </c>
      <c r="B279"/>
      <c r="C279"/>
      <c r="D279"/>
      <c r="E279"/>
      <c r="F279"/>
      <c r="G279"/>
      <c r="H279">
        <v>11.659599999999999</v>
      </c>
      <c r="I279">
        <v>12.457800000000001</v>
      </c>
      <c r="J279">
        <v>6.4135999999999997</v>
      </c>
      <c r="K279" s="17">
        <v>12.3668</v>
      </c>
      <c r="L279" s="17">
        <v>8.7597000000000005</v>
      </c>
      <c r="M279" s="17">
        <v>9.0709</v>
      </c>
      <c r="N279" s="17">
        <v>9.9298999999999999</v>
      </c>
      <c r="O279" s="17">
        <v>13.9236</v>
      </c>
      <c r="P279" s="17">
        <v>11.0276</v>
      </c>
      <c r="Q279" s="17">
        <v>9.7783999999999995</v>
      </c>
      <c r="R279" s="17">
        <v>7.6292</v>
      </c>
      <c r="S279" s="17">
        <v>13.1684</v>
      </c>
      <c r="T279" s="17">
        <v>13.1694</v>
      </c>
      <c r="U279" s="17">
        <v>11.508800000000001</v>
      </c>
      <c r="V279" s="17">
        <v>7.4901999999999997</v>
      </c>
      <c r="W279" s="17">
        <v>8.5327000000000002</v>
      </c>
      <c r="X279" s="17">
        <v>9.8428000000000004</v>
      </c>
      <c r="Y279" s="17">
        <v>8.1440999999999999</v>
      </c>
      <c r="AA279" s="15">
        <v>57.258100000000006</v>
      </c>
      <c r="AB279" s="15">
        <v>148.1378</v>
      </c>
    </row>
    <row r="280" spans="1:28" ht="14.5" x14ac:dyDescent="0.35">
      <c r="A280" s="9">
        <v>269</v>
      </c>
      <c r="B280"/>
      <c r="C280"/>
      <c r="D280"/>
      <c r="E280"/>
      <c r="F280"/>
      <c r="G280"/>
      <c r="H280">
        <v>10.9399</v>
      </c>
      <c r="I280">
        <v>12.401199999999999</v>
      </c>
      <c r="J280">
        <v>10.186</v>
      </c>
      <c r="K280" s="17">
        <v>5.8064</v>
      </c>
      <c r="L280" s="17">
        <v>12.851900000000001</v>
      </c>
      <c r="M280" s="17">
        <v>9.0726999999999993</v>
      </c>
      <c r="N280" s="17">
        <v>15.3622</v>
      </c>
      <c r="O280" s="17">
        <v>14.786099999999999</v>
      </c>
      <c r="P280" s="17">
        <v>15.219200000000001</v>
      </c>
      <c r="Q280" s="17">
        <v>10.589600000000001</v>
      </c>
      <c r="R280" s="17">
        <v>14.718299999999999</v>
      </c>
      <c r="S280" s="17">
        <v>7.2713999999999999</v>
      </c>
      <c r="T280" s="17">
        <v>7.6211000000000002</v>
      </c>
      <c r="U280" s="17">
        <v>7.9485000000000001</v>
      </c>
      <c r="V280" s="17">
        <v>8.5124999999999993</v>
      </c>
      <c r="W280" s="17">
        <v>7.3792</v>
      </c>
      <c r="X280" s="17">
        <v>9.4700000000000006</v>
      </c>
      <c r="Y280" s="17">
        <v>12.2288</v>
      </c>
      <c r="AA280" s="15">
        <v>61.903700000000008</v>
      </c>
      <c r="AB280" s="15">
        <v>140.97580000000002</v>
      </c>
    </row>
    <row r="281" spans="1:28" ht="14.5" x14ac:dyDescent="0.35">
      <c r="A281" s="9">
        <v>270</v>
      </c>
      <c r="B281"/>
      <c r="C281"/>
      <c r="D281"/>
      <c r="E281"/>
      <c r="F281"/>
      <c r="G281"/>
      <c r="H281">
        <v>13.538</v>
      </c>
      <c r="I281">
        <v>11.7562</v>
      </c>
      <c r="J281">
        <v>11.868399999999999</v>
      </c>
      <c r="K281" s="17">
        <v>13.1317</v>
      </c>
      <c r="L281" s="17">
        <v>10.049200000000001</v>
      </c>
      <c r="M281" s="17">
        <v>16.3889</v>
      </c>
      <c r="N281" s="17">
        <v>10.1539</v>
      </c>
      <c r="O281" s="17">
        <v>9.8585999999999991</v>
      </c>
      <c r="P281" s="17">
        <v>9.8307000000000002</v>
      </c>
      <c r="Q281" s="17">
        <v>9.5382999999999996</v>
      </c>
      <c r="R281" s="17">
        <v>7.3869999999999996</v>
      </c>
      <c r="S281" s="17">
        <v>6.3417000000000003</v>
      </c>
      <c r="T281" s="17">
        <v>12.3095</v>
      </c>
      <c r="U281" s="17">
        <v>11.8268</v>
      </c>
      <c r="V281" s="17">
        <v>12.9137</v>
      </c>
      <c r="W281" s="17">
        <v>10.366899999999999</v>
      </c>
      <c r="X281" s="17">
        <v>4.8151000000000002</v>
      </c>
      <c r="Y281" s="17">
        <v>8.2759</v>
      </c>
      <c r="AA281" s="15">
        <v>75.369200000000006</v>
      </c>
      <c r="AB281" s="15">
        <v>138.2414</v>
      </c>
    </row>
    <row r="282" spans="1:28" ht="14.5" x14ac:dyDescent="0.35">
      <c r="A282" s="9">
        <v>271</v>
      </c>
      <c r="B282"/>
      <c r="C282"/>
      <c r="D282"/>
      <c r="E282"/>
      <c r="F282"/>
      <c r="G282"/>
      <c r="H282">
        <v>11.7</v>
      </c>
      <c r="I282">
        <v>12.709300000000001</v>
      </c>
      <c r="J282">
        <v>10.5777</v>
      </c>
      <c r="K282" s="17">
        <v>9.6123999999999992</v>
      </c>
      <c r="L282" s="17">
        <v>8.2273999999999994</v>
      </c>
      <c r="M282" s="17">
        <v>8.7708999999999993</v>
      </c>
      <c r="N282" s="17">
        <v>16.191099999999999</v>
      </c>
      <c r="O282" s="17">
        <v>13.894600000000001</v>
      </c>
      <c r="P282" s="17">
        <v>12.310600000000001</v>
      </c>
      <c r="Q282" s="17">
        <v>14.9894</v>
      </c>
      <c r="R282" s="17">
        <v>10.9976</v>
      </c>
      <c r="S282" s="17">
        <v>10.083299999999999</v>
      </c>
      <c r="T282" s="17">
        <v>14.7576</v>
      </c>
      <c r="U282" s="17">
        <v>11.920299999999999</v>
      </c>
      <c r="V282" s="17">
        <v>9.6922999999999995</v>
      </c>
      <c r="W282" s="17">
        <v>9.0337999999999994</v>
      </c>
      <c r="X282" s="17">
        <v>6.2401</v>
      </c>
      <c r="Y282" s="17">
        <v>7.8230000000000004</v>
      </c>
      <c r="AA282" s="15">
        <v>68.465600000000009</v>
      </c>
      <c r="AB282" s="15">
        <v>154.10569999999998</v>
      </c>
    </row>
    <row r="283" spans="1:28" ht="14.5" x14ac:dyDescent="0.35">
      <c r="A283" s="9">
        <v>272</v>
      </c>
      <c r="B283"/>
      <c r="C283"/>
      <c r="D283"/>
      <c r="E283"/>
      <c r="F283"/>
      <c r="G283"/>
      <c r="H283">
        <v>12.7506</v>
      </c>
      <c r="I283">
        <v>13.1028</v>
      </c>
      <c r="J283">
        <v>10.959</v>
      </c>
      <c r="K283" s="17">
        <v>7.0518999999999998</v>
      </c>
      <c r="L283" s="17">
        <v>8.5943000000000005</v>
      </c>
      <c r="M283" s="17">
        <v>16.897400000000001</v>
      </c>
      <c r="N283" s="17">
        <v>15.8133</v>
      </c>
      <c r="O283" s="17">
        <v>12.6259</v>
      </c>
      <c r="P283" s="17">
        <v>14.695499999999999</v>
      </c>
      <c r="Q283" s="17">
        <v>16.117699999999999</v>
      </c>
      <c r="R283" s="17">
        <v>19.651800000000001</v>
      </c>
      <c r="S283" s="17">
        <v>14.289</v>
      </c>
      <c r="T283" s="17">
        <v>18.132400000000001</v>
      </c>
      <c r="U283" s="17">
        <v>18.994</v>
      </c>
      <c r="V283" s="17">
        <v>11.588200000000001</v>
      </c>
      <c r="W283" s="17">
        <v>9.7013999999999996</v>
      </c>
      <c r="X283" s="17">
        <v>8.9431999999999992</v>
      </c>
      <c r="Y283" s="17">
        <v>10.0466</v>
      </c>
      <c r="AA283" s="15">
        <v>73.171500000000009</v>
      </c>
      <c r="AB283" s="15">
        <v>132.1199</v>
      </c>
    </row>
    <row r="284" spans="1:28" ht="14.5" x14ac:dyDescent="0.35">
      <c r="A284" s="9">
        <v>273</v>
      </c>
      <c r="B284"/>
      <c r="C284"/>
      <c r="D284"/>
      <c r="E284"/>
      <c r="F284"/>
      <c r="G284"/>
      <c r="H284">
        <v>12.0557</v>
      </c>
      <c r="I284">
        <v>11.7967</v>
      </c>
      <c r="J284">
        <v>10.137499999999999</v>
      </c>
      <c r="K284" s="17">
        <v>7.9196</v>
      </c>
      <c r="L284" s="17">
        <v>11.184799999999999</v>
      </c>
      <c r="M284" s="17">
        <v>15.982200000000001</v>
      </c>
      <c r="N284" s="17">
        <v>15.0726</v>
      </c>
      <c r="O284" s="17">
        <v>11.414400000000001</v>
      </c>
      <c r="P284" s="17">
        <v>13.361499999999999</v>
      </c>
      <c r="Q284" s="17">
        <v>13.198499999999999</v>
      </c>
      <c r="R284" s="17">
        <v>14.2372</v>
      </c>
      <c r="S284" s="17">
        <v>10.618499999999999</v>
      </c>
      <c r="T284" s="17">
        <v>7.4093999999999998</v>
      </c>
      <c r="U284" s="17">
        <v>12.3932</v>
      </c>
      <c r="V284" s="17">
        <v>10.5862</v>
      </c>
      <c r="W284" s="17">
        <v>8.0343</v>
      </c>
      <c r="X284" s="17">
        <v>8.5984999999999996</v>
      </c>
      <c r="Y284" s="17">
        <v>10.770300000000001</v>
      </c>
      <c r="AA284" s="15">
        <v>71.124600000000001</v>
      </c>
      <c r="AB284" s="15">
        <v>140.40440000000001</v>
      </c>
    </row>
    <row r="285" spans="1:28" ht="14.5" x14ac:dyDescent="0.35">
      <c r="A285" s="9">
        <v>274</v>
      </c>
      <c r="B285"/>
      <c r="C285"/>
      <c r="D285"/>
      <c r="E285"/>
      <c r="F285"/>
      <c r="G285"/>
      <c r="H285">
        <v>12.6721</v>
      </c>
      <c r="I285">
        <v>12.383599999999999</v>
      </c>
      <c r="J285">
        <v>9.7326999999999995</v>
      </c>
      <c r="K285" s="17">
        <v>8.3423999999999996</v>
      </c>
      <c r="L285" s="17">
        <v>7.9591000000000003</v>
      </c>
      <c r="M285" s="17">
        <v>8.2164000000000001</v>
      </c>
      <c r="N285" s="17">
        <v>14.39</v>
      </c>
      <c r="O285" s="17">
        <v>15.688700000000001</v>
      </c>
      <c r="P285" s="17">
        <v>12.8209</v>
      </c>
      <c r="Q285" s="17">
        <v>12.113099999999999</v>
      </c>
      <c r="R285" s="17">
        <v>8.9346999999999994</v>
      </c>
      <c r="S285" s="17">
        <v>8.5382999999999996</v>
      </c>
      <c r="T285" s="17">
        <v>13.118</v>
      </c>
      <c r="U285" s="17">
        <v>11.9938</v>
      </c>
      <c r="V285" s="17">
        <v>6.6950000000000003</v>
      </c>
      <c r="W285" s="17">
        <v>10.8735</v>
      </c>
      <c r="X285" s="17">
        <v>9.0173000000000005</v>
      </c>
      <c r="Y285" s="17">
        <v>8.9275000000000002</v>
      </c>
      <c r="AA285" s="15">
        <v>61.703400000000002</v>
      </c>
      <c r="AB285" s="15">
        <v>155.12139999999999</v>
      </c>
    </row>
    <row r="286" spans="1:28" ht="14.5" x14ac:dyDescent="0.35">
      <c r="A286" s="9">
        <v>275</v>
      </c>
      <c r="B286"/>
      <c r="C286"/>
      <c r="D286"/>
      <c r="E286"/>
      <c r="F286"/>
      <c r="G286"/>
      <c r="H286">
        <v>11.4069</v>
      </c>
      <c r="I286">
        <v>10.177099999999999</v>
      </c>
      <c r="J286">
        <v>14.8361</v>
      </c>
      <c r="K286" s="17">
        <v>10.409800000000001</v>
      </c>
      <c r="L286" s="17">
        <v>11.970800000000001</v>
      </c>
      <c r="M286" s="17">
        <v>10.386900000000001</v>
      </c>
      <c r="N286" s="17">
        <v>10.9894</v>
      </c>
      <c r="O286" s="17">
        <v>11.868</v>
      </c>
      <c r="P286" s="17">
        <v>14.469099999999999</v>
      </c>
      <c r="Q286" s="17">
        <v>13.3874</v>
      </c>
      <c r="R286" s="17">
        <v>11.072900000000001</v>
      </c>
      <c r="S286" s="17">
        <v>9.9162999999999997</v>
      </c>
      <c r="T286" s="17">
        <v>13.0273</v>
      </c>
      <c r="U286" s="17">
        <v>12.315099999999999</v>
      </c>
      <c r="V286" s="17">
        <v>10.615</v>
      </c>
      <c r="W286" s="17">
        <v>8.6095000000000006</v>
      </c>
      <c r="X286" s="17">
        <v>9.8231999999999999</v>
      </c>
      <c r="Y286" s="17">
        <v>11.896800000000001</v>
      </c>
      <c r="AA286" s="15">
        <v>52.218399999999995</v>
      </c>
      <c r="AB286" s="15">
        <v>128.6746</v>
      </c>
    </row>
    <row r="287" spans="1:28" ht="14.5" x14ac:dyDescent="0.35">
      <c r="A287" s="9">
        <v>276</v>
      </c>
      <c r="B287"/>
      <c r="C287"/>
      <c r="D287"/>
      <c r="E287"/>
      <c r="F287"/>
      <c r="G287"/>
      <c r="H287">
        <v>11.4832</v>
      </c>
      <c r="I287">
        <v>11.3726</v>
      </c>
      <c r="J287">
        <v>10.490600000000001</v>
      </c>
      <c r="K287" s="17">
        <v>9.5806000000000004</v>
      </c>
      <c r="L287" s="17">
        <v>9.3590999999999998</v>
      </c>
      <c r="M287" s="17">
        <v>15.422700000000001</v>
      </c>
      <c r="N287" s="17">
        <v>15.9282</v>
      </c>
      <c r="O287" s="17">
        <v>12.960800000000001</v>
      </c>
      <c r="P287" s="17">
        <v>13.9506</v>
      </c>
      <c r="Q287" s="17">
        <v>15.4124</v>
      </c>
      <c r="R287" s="17">
        <v>9.9638000000000009</v>
      </c>
      <c r="S287" s="17">
        <v>12.0463</v>
      </c>
      <c r="T287" s="17">
        <v>13.0829</v>
      </c>
      <c r="U287" s="17">
        <v>11.5059</v>
      </c>
      <c r="V287" s="17">
        <v>7.8127000000000004</v>
      </c>
      <c r="W287" s="17">
        <v>9.0839999999999996</v>
      </c>
      <c r="X287" s="17">
        <v>8.5440000000000005</v>
      </c>
      <c r="Y287" s="17">
        <v>8.5398999999999994</v>
      </c>
      <c r="AA287" s="15">
        <v>56.727099999999993</v>
      </c>
      <c r="AB287" s="15">
        <v>146.75899999999999</v>
      </c>
    </row>
    <row r="288" spans="1:28" ht="14.5" x14ac:dyDescent="0.35">
      <c r="A288" s="9">
        <v>277</v>
      </c>
      <c r="B288"/>
      <c r="C288"/>
      <c r="D288"/>
      <c r="E288"/>
      <c r="F288"/>
      <c r="G288"/>
      <c r="H288">
        <v>12.788500000000001</v>
      </c>
      <c r="I288">
        <v>9.8317999999999994</v>
      </c>
      <c r="J288">
        <v>8.0977999999999994</v>
      </c>
      <c r="K288" s="17">
        <v>9.1800999999999995</v>
      </c>
      <c r="L288" s="17">
        <v>11.8788</v>
      </c>
      <c r="M288" s="17">
        <v>9.5493000000000006</v>
      </c>
      <c r="N288" s="17">
        <v>17.395499999999998</v>
      </c>
      <c r="O288" s="17">
        <v>14.6347</v>
      </c>
      <c r="P288" s="17">
        <v>16.262599999999999</v>
      </c>
      <c r="Q288" s="17">
        <v>16.877099999999999</v>
      </c>
      <c r="R288" s="17">
        <v>14.473599999999999</v>
      </c>
      <c r="S288" s="17">
        <v>13.191599999999999</v>
      </c>
      <c r="T288" s="17">
        <v>18.748999999999999</v>
      </c>
      <c r="U288" s="17">
        <v>19.363499999999998</v>
      </c>
      <c r="V288" s="17">
        <v>13.812900000000001</v>
      </c>
      <c r="W288" s="17">
        <v>17.535399999999999</v>
      </c>
      <c r="X288" s="17">
        <v>14.2014</v>
      </c>
      <c r="Y288" s="17">
        <v>14.0099</v>
      </c>
      <c r="AA288" s="15">
        <v>65.685900000000004</v>
      </c>
      <c r="AB288" s="15">
        <v>146.49119999999999</v>
      </c>
    </row>
    <row r="289" spans="1:28" ht="14.5" x14ac:dyDescent="0.35">
      <c r="A289" s="9">
        <v>278</v>
      </c>
      <c r="B289"/>
      <c r="C289"/>
      <c r="D289"/>
      <c r="E289"/>
      <c r="F289"/>
      <c r="G289"/>
      <c r="H289">
        <v>12.051500000000001</v>
      </c>
      <c r="I289">
        <v>11.8368</v>
      </c>
      <c r="J289">
        <v>8.5767000000000007</v>
      </c>
      <c r="K289" s="17">
        <v>8.4049999999999994</v>
      </c>
      <c r="L289" s="17">
        <v>9.2570999999999994</v>
      </c>
      <c r="M289" s="17">
        <v>7.1310000000000002</v>
      </c>
      <c r="N289" s="17">
        <v>12.9475</v>
      </c>
      <c r="O289" s="17">
        <v>16.5016</v>
      </c>
      <c r="P289" s="17">
        <v>12.754</v>
      </c>
      <c r="Q289" s="17">
        <v>8.7775999999999996</v>
      </c>
      <c r="R289" s="17">
        <v>10.6907</v>
      </c>
      <c r="S289" s="17">
        <v>9.9570000000000007</v>
      </c>
      <c r="T289" s="17">
        <v>14.7624</v>
      </c>
      <c r="U289" s="17">
        <v>13.7689</v>
      </c>
      <c r="V289" s="17">
        <v>14.6206</v>
      </c>
      <c r="W289" s="17">
        <v>11.9975</v>
      </c>
      <c r="X289" s="17">
        <v>10.3835</v>
      </c>
      <c r="Y289" s="17">
        <v>10.9765</v>
      </c>
      <c r="AA289" s="15">
        <v>60.728400000000001</v>
      </c>
      <c r="AB289" s="15">
        <v>124.1451</v>
      </c>
    </row>
    <row r="290" spans="1:28" ht="14.5" x14ac:dyDescent="0.35">
      <c r="A290" s="9">
        <v>279</v>
      </c>
      <c r="B290"/>
      <c r="C290"/>
      <c r="D290"/>
      <c r="E290"/>
      <c r="F290"/>
      <c r="G290"/>
      <c r="H290">
        <v>11.857200000000001</v>
      </c>
      <c r="I290">
        <v>12.396699999999999</v>
      </c>
      <c r="J290">
        <v>6.7762000000000002</v>
      </c>
      <c r="K290" s="17">
        <v>10.9518</v>
      </c>
      <c r="L290" s="17">
        <v>6.8006000000000002</v>
      </c>
      <c r="M290" s="17">
        <v>13.1212</v>
      </c>
      <c r="N290" s="17">
        <v>16.917300000000001</v>
      </c>
      <c r="O290" s="17">
        <v>15.8081</v>
      </c>
      <c r="P290" s="17">
        <v>12.4032</v>
      </c>
      <c r="Q290" s="17">
        <v>12.3423</v>
      </c>
      <c r="R290" s="17">
        <v>10.482900000000001</v>
      </c>
      <c r="S290" s="17">
        <v>10.7874</v>
      </c>
      <c r="T290" s="17">
        <v>8.4080999999999992</v>
      </c>
      <c r="U290" s="17">
        <v>12.9299</v>
      </c>
      <c r="V290" s="17">
        <v>10.5694</v>
      </c>
      <c r="W290" s="17">
        <v>9.8794000000000004</v>
      </c>
      <c r="X290" s="17">
        <v>9.7378999999999998</v>
      </c>
      <c r="Y290" s="17">
        <v>10.709899999999999</v>
      </c>
      <c r="AA290" s="15">
        <v>61.258099999999999</v>
      </c>
      <c r="AB290" s="15">
        <v>131.1069</v>
      </c>
    </row>
    <row r="291" spans="1:28" ht="14.5" x14ac:dyDescent="0.35">
      <c r="A291" s="9">
        <v>280</v>
      </c>
      <c r="B291"/>
      <c r="C291"/>
      <c r="D291"/>
      <c r="E291"/>
      <c r="F291"/>
      <c r="G291"/>
      <c r="H291">
        <v>12.975</v>
      </c>
      <c r="I291">
        <v>14.183199999999999</v>
      </c>
      <c r="J291">
        <v>9.9963999999999995</v>
      </c>
      <c r="K291" s="17">
        <v>13.7933</v>
      </c>
      <c r="L291" s="17">
        <v>12.066000000000001</v>
      </c>
      <c r="M291" s="17">
        <v>12.3553</v>
      </c>
      <c r="N291" s="17">
        <v>14.743499999999999</v>
      </c>
      <c r="O291" s="17">
        <v>15.0115</v>
      </c>
      <c r="P291" s="17">
        <v>12.6761</v>
      </c>
      <c r="Q291" s="17">
        <v>10.200900000000001</v>
      </c>
      <c r="R291" s="17">
        <v>9.1532999999999998</v>
      </c>
      <c r="S291" s="17">
        <v>7.1230000000000002</v>
      </c>
      <c r="T291" s="17">
        <v>13.526999999999999</v>
      </c>
      <c r="U291" s="17">
        <v>12.946</v>
      </c>
      <c r="V291" s="17">
        <v>11.8133</v>
      </c>
      <c r="W291" s="17">
        <v>10.206200000000001</v>
      </c>
      <c r="X291" s="17">
        <v>10.483700000000001</v>
      </c>
      <c r="Y291" s="17">
        <v>10.3569</v>
      </c>
      <c r="AA291" s="15">
        <v>76.732399999999998</v>
      </c>
      <c r="AB291" s="15">
        <v>113.61810000000003</v>
      </c>
    </row>
    <row r="292" spans="1:28" ht="14.5" x14ac:dyDescent="0.35">
      <c r="A292" s="9">
        <v>281</v>
      </c>
      <c r="B292"/>
      <c r="C292"/>
      <c r="D292"/>
      <c r="E292"/>
      <c r="F292"/>
      <c r="G292"/>
      <c r="H292">
        <v>11.965999999999999</v>
      </c>
      <c r="I292">
        <v>10.7279</v>
      </c>
      <c r="J292">
        <v>14.4244</v>
      </c>
      <c r="K292" s="17">
        <v>7.2386999999999997</v>
      </c>
      <c r="L292" s="17">
        <v>8.9783000000000008</v>
      </c>
      <c r="M292" s="17">
        <v>15.1303</v>
      </c>
      <c r="N292" s="17">
        <v>17.006900000000002</v>
      </c>
      <c r="O292" s="17">
        <v>14.5618</v>
      </c>
      <c r="P292" s="17">
        <v>13.8027</v>
      </c>
      <c r="Q292" s="17">
        <v>14.0509</v>
      </c>
      <c r="R292" s="17">
        <v>11.0932</v>
      </c>
      <c r="S292" s="17">
        <v>11.1145</v>
      </c>
      <c r="T292" s="17">
        <v>19.148099999999999</v>
      </c>
      <c r="U292" s="17">
        <v>15.8886</v>
      </c>
      <c r="V292" s="17">
        <v>11.2125</v>
      </c>
      <c r="W292" s="17">
        <v>10.518599999999999</v>
      </c>
      <c r="X292" s="17">
        <v>6.0974000000000004</v>
      </c>
      <c r="Y292" s="17">
        <v>9.6105</v>
      </c>
      <c r="AA292" s="15">
        <v>61.597700000000003</v>
      </c>
      <c r="AB292" s="15">
        <v>137.93370000000002</v>
      </c>
    </row>
    <row r="293" spans="1:28" ht="14.5" x14ac:dyDescent="0.35">
      <c r="A293" s="9">
        <v>282</v>
      </c>
      <c r="B293"/>
      <c r="C293"/>
      <c r="D293"/>
      <c r="E293"/>
      <c r="F293"/>
      <c r="G293"/>
      <c r="H293">
        <v>14.970700000000001</v>
      </c>
      <c r="I293">
        <v>12.929399999999999</v>
      </c>
      <c r="J293">
        <v>9.8137000000000008</v>
      </c>
      <c r="K293" s="17">
        <v>9.1898</v>
      </c>
      <c r="L293" s="17">
        <v>8.4906000000000006</v>
      </c>
      <c r="M293" s="17">
        <v>17.7773</v>
      </c>
      <c r="N293" s="17">
        <v>14.635</v>
      </c>
      <c r="O293" s="17">
        <v>12.1632</v>
      </c>
      <c r="P293" s="17">
        <v>15.946899999999999</v>
      </c>
      <c r="Q293" s="17">
        <v>12.652799999999999</v>
      </c>
      <c r="R293" s="17">
        <v>11.3583</v>
      </c>
      <c r="S293" s="17">
        <v>6.5350999999999999</v>
      </c>
      <c r="T293" s="17">
        <v>11.643800000000001</v>
      </c>
      <c r="U293" s="17">
        <v>10.6113</v>
      </c>
      <c r="V293" s="17">
        <v>12.5258</v>
      </c>
      <c r="W293" s="17">
        <v>8.7532999999999994</v>
      </c>
      <c r="X293" s="17">
        <v>6.9207000000000001</v>
      </c>
      <c r="Y293" s="17">
        <v>8.3736999999999995</v>
      </c>
      <c r="AA293" s="15">
        <v>69.356000000000009</v>
      </c>
      <c r="AB293" s="15">
        <v>170.59900000000002</v>
      </c>
    </row>
    <row r="294" spans="1:28" ht="14.5" x14ac:dyDescent="0.35">
      <c r="A294" s="9">
        <v>283</v>
      </c>
      <c r="B294"/>
      <c r="C294"/>
      <c r="D294"/>
      <c r="E294"/>
      <c r="F294"/>
      <c r="G294"/>
      <c r="H294">
        <v>12.3569</v>
      </c>
      <c r="I294">
        <v>12.4924</v>
      </c>
      <c r="J294">
        <v>7.6138000000000003</v>
      </c>
      <c r="K294" s="17">
        <v>11.6135</v>
      </c>
      <c r="L294" s="17">
        <v>13.186999999999999</v>
      </c>
      <c r="M294" s="17">
        <v>13.861000000000001</v>
      </c>
      <c r="N294" s="17">
        <v>15.136799999999999</v>
      </c>
      <c r="O294" s="17">
        <v>12.770300000000001</v>
      </c>
      <c r="P294" s="17">
        <v>11.2834</v>
      </c>
      <c r="Q294" s="17">
        <v>10.0825</v>
      </c>
      <c r="R294" s="17">
        <v>13.2088</v>
      </c>
      <c r="S294" s="17">
        <v>11.5326</v>
      </c>
      <c r="T294" s="17">
        <v>13.486499999999999</v>
      </c>
      <c r="U294" s="17">
        <v>13.2081</v>
      </c>
      <c r="V294" s="17">
        <v>10.909800000000001</v>
      </c>
      <c r="W294" s="17">
        <v>9.9181000000000008</v>
      </c>
      <c r="X294" s="17">
        <v>8.3260000000000005</v>
      </c>
      <c r="Y294" s="17">
        <v>10.541499999999999</v>
      </c>
      <c r="AA294" s="15">
        <v>69.07650000000001</v>
      </c>
      <c r="AB294" s="15">
        <v>135.69460000000001</v>
      </c>
    </row>
    <row r="295" spans="1:28" ht="14.5" x14ac:dyDescent="0.35">
      <c r="A295" s="9">
        <v>284</v>
      </c>
      <c r="B295"/>
      <c r="C295"/>
      <c r="D295"/>
      <c r="E295"/>
      <c r="F295"/>
      <c r="G295"/>
      <c r="H295">
        <v>10.505100000000001</v>
      </c>
      <c r="I295">
        <v>12.7501</v>
      </c>
      <c r="J295">
        <v>7.6386000000000003</v>
      </c>
      <c r="K295" s="17">
        <v>9.4271999999999991</v>
      </c>
      <c r="L295" s="17">
        <v>7.1318999999999999</v>
      </c>
      <c r="M295" s="17">
        <v>14.250500000000001</v>
      </c>
      <c r="N295" s="17">
        <v>14.008599999999999</v>
      </c>
      <c r="O295" s="17">
        <v>12.7508</v>
      </c>
      <c r="P295" s="17">
        <v>13.1623</v>
      </c>
      <c r="Q295" s="17">
        <v>10.1912</v>
      </c>
      <c r="R295" s="17">
        <v>14.3294</v>
      </c>
      <c r="S295" s="17">
        <v>6.4104000000000001</v>
      </c>
      <c r="T295" s="17">
        <v>15.1462</v>
      </c>
      <c r="U295" s="17">
        <v>17.803699999999999</v>
      </c>
      <c r="V295" s="17">
        <v>12.571999999999999</v>
      </c>
      <c r="W295" s="17">
        <v>15.4115</v>
      </c>
      <c r="X295" s="17">
        <v>10.668900000000001</v>
      </c>
      <c r="Y295" s="17">
        <v>12.666399999999999</v>
      </c>
      <c r="AA295" s="15">
        <v>59.3063</v>
      </c>
      <c r="AB295" s="15">
        <v>133.11080000000001</v>
      </c>
    </row>
    <row r="296" spans="1:28" ht="14.5" x14ac:dyDescent="0.35">
      <c r="A296" s="9">
        <v>285</v>
      </c>
      <c r="B296"/>
      <c r="C296"/>
      <c r="D296"/>
      <c r="E296"/>
      <c r="F296"/>
      <c r="G296"/>
      <c r="H296">
        <v>12.512</v>
      </c>
      <c r="I296">
        <v>8.5947999999999993</v>
      </c>
      <c r="J296">
        <v>6.3437000000000001</v>
      </c>
      <c r="K296" s="17">
        <v>6.8438999999999997</v>
      </c>
      <c r="L296" s="17">
        <v>10.2247</v>
      </c>
      <c r="M296" s="17">
        <v>7.6993</v>
      </c>
      <c r="N296" s="17">
        <v>11.1875</v>
      </c>
      <c r="O296" s="17">
        <v>9.6563999999999997</v>
      </c>
      <c r="P296" s="17">
        <v>13.419</v>
      </c>
      <c r="Q296" s="17">
        <v>10.7475</v>
      </c>
      <c r="R296" s="17">
        <v>7.9870999999999999</v>
      </c>
      <c r="S296" s="17">
        <v>12.001899999999999</v>
      </c>
      <c r="T296" s="17">
        <v>13.6602</v>
      </c>
      <c r="U296" s="17">
        <v>11.824400000000001</v>
      </c>
      <c r="V296" s="17">
        <v>11.287699999999999</v>
      </c>
      <c r="W296" s="17">
        <v>9.1640999999999995</v>
      </c>
      <c r="X296" s="17">
        <v>7.1247999999999996</v>
      </c>
      <c r="Y296" s="17">
        <v>10.614000000000001</v>
      </c>
      <c r="AA296" s="15">
        <v>69.187599999999989</v>
      </c>
      <c r="AB296" s="15">
        <v>137.99</v>
      </c>
    </row>
    <row r="297" spans="1:28" ht="14.5" x14ac:dyDescent="0.35">
      <c r="A297" s="9">
        <v>286</v>
      </c>
      <c r="B297"/>
      <c r="C297"/>
      <c r="D297"/>
      <c r="E297"/>
      <c r="F297"/>
      <c r="G297"/>
      <c r="H297">
        <v>11.424300000000001</v>
      </c>
      <c r="I297">
        <v>12.428000000000001</v>
      </c>
      <c r="J297">
        <v>8.8569999999999993</v>
      </c>
      <c r="K297" s="17">
        <v>8.7258999999999993</v>
      </c>
      <c r="L297" s="17">
        <v>8.3278999999999996</v>
      </c>
      <c r="M297" s="17">
        <v>6.9640000000000004</v>
      </c>
      <c r="N297" s="17">
        <v>15.1188</v>
      </c>
      <c r="O297" s="17">
        <v>16.171199999999999</v>
      </c>
      <c r="P297" s="17">
        <v>14.3062</v>
      </c>
      <c r="Q297" s="17">
        <v>13.8927</v>
      </c>
      <c r="R297" s="17">
        <v>13.364100000000001</v>
      </c>
      <c r="S297" s="17">
        <v>12.34</v>
      </c>
      <c r="T297" s="17">
        <v>12.6412</v>
      </c>
      <c r="U297" s="17">
        <v>12.8269</v>
      </c>
      <c r="V297" s="17">
        <v>9.1456</v>
      </c>
      <c r="W297" s="17">
        <v>7.4004000000000003</v>
      </c>
      <c r="X297" s="17">
        <v>8.3164999999999996</v>
      </c>
      <c r="Y297" s="17">
        <v>11.2354</v>
      </c>
      <c r="AA297" s="15">
        <v>67.708800000000011</v>
      </c>
      <c r="AB297" s="15">
        <v>138.83150000000001</v>
      </c>
    </row>
    <row r="298" spans="1:28" ht="14.5" x14ac:dyDescent="0.35">
      <c r="A298" s="9">
        <v>287</v>
      </c>
      <c r="B298"/>
      <c r="C298"/>
      <c r="D298"/>
      <c r="E298"/>
      <c r="F298"/>
      <c r="G298"/>
      <c r="H298">
        <v>12.2263</v>
      </c>
      <c r="I298">
        <v>12.1608</v>
      </c>
      <c r="J298">
        <v>8.7332999999999998</v>
      </c>
      <c r="K298" s="17">
        <v>7.0701999999999998</v>
      </c>
      <c r="L298" s="17">
        <v>7.8040000000000003</v>
      </c>
      <c r="M298" s="17">
        <v>17.691299999999998</v>
      </c>
      <c r="N298" s="17">
        <v>14.5784</v>
      </c>
      <c r="O298" s="17">
        <v>14.4435</v>
      </c>
      <c r="P298" s="17">
        <v>13.997199999999999</v>
      </c>
      <c r="Q298" s="17">
        <v>14.109500000000001</v>
      </c>
      <c r="R298" s="17">
        <v>12.3588</v>
      </c>
      <c r="S298" s="17">
        <v>10.407400000000001</v>
      </c>
      <c r="T298" s="17">
        <v>17.903199999999998</v>
      </c>
      <c r="U298" s="17">
        <v>12.360799999999999</v>
      </c>
      <c r="V298" s="17">
        <v>7.5079000000000002</v>
      </c>
      <c r="W298" s="17">
        <v>11.1637</v>
      </c>
      <c r="X298" s="17">
        <v>7.7766999999999999</v>
      </c>
      <c r="Y298" s="17">
        <v>9.8841000000000001</v>
      </c>
      <c r="AA298" s="15">
        <v>61.326300000000003</v>
      </c>
      <c r="AB298" s="15">
        <v>190.50720000000001</v>
      </c>
    </row>
    <row r="299" spans="1:28" ht="14.5" x14ac:dyDescent="0.35">
      <c r="A299" s="9">
        <v>288</v>
      </c>
      <c r="B299"/>
      <c r="C299"/>
      <c r="D299"/>
      <c r="E299"/>
      <c r="F299"/>
      <c r="G299"/>
      <c r="H299">
        <v>11.659599999999999</v>
      </c>
      <c r="I299">
        <v>12.457800000000001</v>
      </c>
      <c r="J299">
        <v>6.4135999999999997</v>
      </c>
      <c r="K299" s="17">
        <v>12.3668</v>
      </c>
      <c r="L299" s="17">
        <v>8.7597000000000005</v>
      </c>
      <c r="M299" s="17">
        <v>9.0709</v>
      </c>
      <c r="N299" s="17">
        <v>9.9298999999999999</v>
      </c>
      <c r="O299" s="17">
        <v>13.9236</v>
      </c>
      <c r="P299" s="17">
        <v>11.0276</v>
      </c>
      <c r="Q299" s="17">
        <v>9.7783999999999995</v>
      </c>
      <c r="R299" s="17">
        <v>7.6292</v>
      </c>
      <c r="S299" s="17">
        <v>13.1684</v>
      </c>
      <c r="T299" s="17">
        <v>13.1694</v>
      </c>
      <c r="U299" s="17">
        <v>11.508800000000001</v>
      </c>
      <c r="V299" s="17">
        <v>7.4901999999999997</v>
      </c>
      <c r="W299" s="17">
        <v>8.5327000000000002</v>
      </c>
      <c r="X299" s="17">
        <v>9.8428000000000004</v>
      </c>
      <c r="Y299" s="17">
        <v>8.1440999999999999</v>
      </c>
      <c r="AA299" s="15">
        <v>57.258100000000006</v>
      </c>
      <c r="AB299" s="15">
        <v>148.1378</v>
      </c>
    </row>
    <row r="300" spans="1:28" ht="14.5" x14ac:dyDescent="0.35">
      <c r="A300" s="9">
        <v>289</v>
      </c>
      <c r="B300"/>
      <c r="C300"/>
      <c r="D300"/>
      <c r="E300"/>
      <c r="F300"/>
      <c r="G300"/>
      <c r="H300">
        <v>10.9399</v>
      </c>
      <c r="I300">
        <v>12.401199999999999</v>
      </c>
      <c r="J300">
        <v>10.186</v>
      </c>
      <c r="K300" s="17">
        <v>5.8064</v>
      </c>
      <c r="L300" s="17">
        <v>12.851900000000001</v>
      </c>
      <c r="M300" s="17">
        <v>9.0726999999999993</v>
      </c>
      <c r="N300" s="17">
        <v>15.3622</v>
      </c>
      <c r="O300" s="17">
        <v>14.786099999999999</v>
      </c>
      <c r="P300" s="17">
        <v>15.219200000000001</v>
      </c>
      <c r="Q300" s="17">
        <v>10.589600000000001</v>
      </c>
      <c r="R300" s="17">
        <v>14.718299999999999</v>
      </c>
      <c r="S300" s="17">
        <v>7.2713999999999999</v>
      </c>
      <c r="T300" s="17">
        <v>7.6211000000000002</v>
      </c>
      <c r="U300" s="17">
        <v>7.9485000000000001</v>
      </c>
      <c r="V300" s="17">
        <v>8.5124999999999993</v>
      </c>
      <c r="W300" s="17">
        <v>7.3792</v>
      </c>
      <c r="X300" s="17">
        <v>9.4700000000000006</v>
      </c>
      <c r="Y300" s="17">
        <v>12.2288</v>
      </c>
      <c r="AA300" s="15">
        <v>61.903700000000008</v>
      </c>
      <c r="AB300" s="15">
        <v>140.97580000000002</v>
      </c>
    </row>
    <row r="301" spans="1:28" ht="14.5" x14ac:dyDescent="0.35">
      <c r="A301" s="9">
        <v>290</v>
      </c>
      <c r="B301"/>
      <c r="C301"/>
      <c r="D301"/>
      <c r="E301"/>
      <c r="F301"/>
      <c r="G301"/>
      <c r="H301">
        <v>13.538</v>
      </c>
      <c r="I301">
        <v>11.7562</v>
      </c>
      <c r="J301">
        <v>11.868399999999999</v>
      </c>
      <c r="K301" s="17">
        <v>13.1317</v>
      </c>
      <c r="L301" s="17">
        <v>10.049200000000001</v>
      </c>
      <c r="M301" s="17">
        <v>16.3889</v>
      </c>
      <c r="N301" s="17">
        <v>10.1539</v>
      </c>
      <c r="O301" s="17">
        <v>9.8585999999999991</v>
      </c>
      <c r="P301" s="17">
        <v>9.8307000000000002</v>
      </c>
      <c r="Q301" s="17">
        <v>9.5382999999999996</v>
      </c>
      <c r="R301" s="17">
        <v>7.3869999999999996</v>
      </c>
      <c r="S301" s="17">
        <v>6.3417000000000003</v>
      </c>
      <c r="T301" s="17">
        <v>12.3095</v>
      </c>
      <c r="U301" s="17">
        <v>11.8268</v>
      </c>
      <c r="V301" s="17">
        <v>12.9137</v>
      </c>
      <c r="W301" s="17">
        <v>10.366899999999999</v>
      </c>
      <c r="X301" s="17">
        <v>4.8151000000000002</v>
      </c>
      <c r="Y301" s="17">
        <v>8.2759</v>
      </c>
      <c r="AA301" s="15">
        <v>75.369200000000006</v>
      </c>
      <c r="AB301" s="15">
        <v>138.2414</v>
      </c>
    </row>
    <row r="302" spans="1:28" ht="14.5" x14ac:dyDescent="0.35">
      <c r="A302" s="9">
        <v>291</v>
      </c>
      <c r="B302"/>
      <c r="C302"/>
      <c r="D302"/>
      <c r="E302"/>
      <c r="F302"/>
      <c r="G302"/>
      <c r="H302">
        <v>11.7</v>
      </c>
      <c r="I302">
        <v>12.709300000000001</v>
      </c>
      <c r="J302">
        <v>10.5777</v>
      </c>
      <c r="K302" s="17">
        <v>9.6123999999999992</v>
      </c>
      <c r="L302" s="17">
        <v>8.2273999999999994</v>
      </c>
      <c r="M302" s="17">
        <v>8.7708999999999993</v>
      </c>
      <c r="N302" s="17">
        <v>16.191099999999999</v>
      </c>
      <c r="O302" s="17">
        <v>13.894600000000001</v>
      </c>
      <c r="P302" s="17">
        <v>12.310600000000001</v>
      </c>
      <c r="Q302" s="17">
        <v>14.9894</v>
      </c>
      <c r="R302" s="17">
        <v>10.9976</v>
      </c>
      <c r="S302" s="17">
        <v>10.083299999999999</v>
      </c>
      <c r="T302" s="17">
        <v>14.7576</v>
      </c>
      <c r="U302" s="17">
        <v>11.920299999999999</v>
      </c>
      <c r="V302" s="17">
        <v>9.6922999999999995</v>
      </c>
      <c r="W302" s="17">
        <v>9.0337999999999994</v>
      </c>
      <c r="X302" s="17">
        <v>6.2401</v>
      </c>
      <c r="Y302" s="17">
        <v>7.8230000000000004</v>
      </c>
      <c r="AA302" s="15">
        <v>68.465600000000009</v>
      </c>
      <c r="AB302" s="15">
        <v>154.10569999999998</v>
      </c>
    </row>
    <row r="303" spans="1:28" ht="14.5" x14ac:dyDescent="0.35">
      <c r="A303" s="9">
        <v>292</v>
      </c>
      <c r="B303"/>
      <c r="C303"/>
      <c r="D303"/>
      <c r="E303"/>
      <c r="F303"/>
      <c r="G303"/>
      <c r="H303">
        <v>12.7506</v>
      </c>
      <c r="I303">
        <v>13.1028</v>
      </c>
      <c r="J303">
        <v>10.959</v>
      </c>
      <c r="K303" s="17">
        <v>7.0518999999999998</v>
      </c>
      <c r="L303" s="17">
        <v>8.5943000000000005</v>
      </c>
      <c r="M303" s="17">
        <v>16.897400000000001</v>
      </c>
      <c r="N303" s="17">
        <v>15.8133</v>
      </c>
      <c r="O303" s="17">
        <v>12.6259</v>
      </c>
      <c r="P303" s="17">
        <v>14.695499999999999</v>
      </c>
      <c r="Q303" s="17">
        <v>16.117699999999999</v>
      </c>
      <c r="R303" s="17">
        <v>19.651800000000001</v>
      </c>
      <c r="S303" s="17">
        <v>14.289</v>
      </c>
      <c r="T303" s="17">
        <v>18.132400000000001</v>
      </c>
      <c r="U303" s="17">
        <v>18.994</v>
      </c>
      <c r="V303" s="17">
        <v>11.588200000000001</v>
      </c>
      <c r="W303" s="17">
        <v>9.7013999999999996</v>
      </c>
      <c r="X303" s="17">
        <v>8.9431999999999992</v>
      </c>
      <c r="Y303" s="17">
        <v>10.0466</v>
      </c>
      <c r="AA303" s="15">
        <v>73.171500000000009</v>
      </c>
      <c r="AB303" s="15">
        <v>132.1199</v>
      </c>
    </row>
    <row r="304" spans="1:28" ht="14.5" x14ac:dyDescent="0.35">
      <c r="A304" s="9">
        <v>293</v>
      </c>
      <c r="B304"/>
      <c r="C304"/>
      <c r="D304"/>
      <c r="E304"/>
      <c r="F304"/>
      <c r="G304"/>
      <c r="H304">
        <v>12.0557</v>
      </c>
      <c r="I304">
        <v>11.7967</v>
      </c>
      <c r="J304">
        <v>10.137499999999999</v>
      </c>
      <c r="K304" s="17">
        <v>7.9196</v>
      </c>
      <c r="L304" s="17">
        <v>11.184799999999999</v>
      </c>
      <c r="M304" s="17">
        <v>15.982200000000001</v>
      </c>
      <c r="N304" s="17">
        <v>15.0726</v>
      </c>
      <c r="O304" s="17">
        <v>11.414400000000001</v>
      </c>
      <c r="P304" s="17">
        <v>13.361499999999999</v>
      </c>
      <c r="Q304" s="17">
        <v>13.198499999999999</v>
      </c>
      <c r="R304" s="17">
        <v>14.2372</v>
      </c>
      <c r="S304" s="17">
        <v>10.618499999999999</v>
      </c>
      <c r="T304" s="17">
        <v>7.4093999999999998</v>
      </c>
      <c r="U304" s="17">
        <v>12.3932</v>
      </c>
      <c r="V304" s="17">
        <v>10.5862</v>
      </c>
      <c r="W304" s="17">
        <v>8.0343</v>
      </c>
      <c r="X304" s="17">
        <v>8.5984999999999996</v>
      </c>
      <c r="Y304" s="17">
        <v>10.770300000000001</v>
      </c>
      <c r="AA304" s="15">
        <v>71.124600000000001</v>
      </c>
      <c r="AB304" s="15">
        <v>140.40440000000001</v>
      </c>
    </row>
    <row r="305" spans="1:28" ht="14.5" x14ac:dyDescent="0.35">
      <c r="A305" s="9">
        <v>294</v>
      </c>
      <c r="B305"/>
      <c r="C305"/>
      <c r="D305"/>
      <c r="E305"/>
      <c r="F305"/>
      <c r="G305"/>
      <c r="H305">
        <v>12.6721</v>
      </c>
      <c r="I305">
        <v>12.383599999999999</v>
      </c>
      <c r="J305">
        <v>9.7326999999999995</v>
      </c>
      <c r="K305" s="17">
        <v>8.3423999999999996</v>
      </c>
      <c r="L305" s="17">
        <v>7.9591000000000003</v>
      </c>
      <c r="M305" s="17">
        <v>8.2164000000000001</v>
      </c>
      <c r="N305" s="17">
        <v>14.39</v>
      </c>
      <c r="O305" s="17">
        <v>15.688700000000001</v>
      </c>
      <c r="P305" s="17">
        <v>12.8209</v>
      </c>
      <c r="Q305" s="17">
        <v>12.113099999999999</v>
      </c>
      <c r="R305" s="17">
        <v>8.9346999999999994</v>
      </c>
      <c r="S305" s="17">
        <v>8.5382999999999996</v>
      </c>
      <c r="T305" s="17">
        <v>13.118</v>
      </c>
      <c r="U305" s="17">
        <v>11.9938</v>
      </c>
      <c r="V305" s="17">
        <v>6.6950000000000003</v>
      </c>
      <c r="W305" s="17">
        <v>10.8735</v>
      </c>
      <c r="X305" s="17">
        <v>9.0173000000000005</v>
      </c>
      <c r="Y305" s="17">
        <v>8.9275000000000002</v>
      </c>
      <c r="AA305" s="15">
        <v>61.703400000000002</v>
      </c>
      <c r="AB305" s="15">
        <v>155.12139999999999</v>
      </c>
    </row>
    <row r="306" spans="1:28" ht="14.5" x14ac:dyDescent="0.35">
      <c r="A306" s="9">
        <v>295</v>
      </c>
      <c r="B306"/>
      <c r="C306"/>
      <c r="D306"/>
      <c r="E306"/>
      <c r="F306"/>
      <c r="G306"/>
      <c r="H306">
        <v>11.4069</v>
      </c>
      <c r="I306">
        <v>10.177099999999999</v>
      </c>
      <c r="J306">
        <v>14.8361</v>
      </c>
      <c r="K306" s="17">
        <v>10.409800000000001</v>
      </c>
      <c r="L306" s="17">
        <v>11.970800000000001</v>
      </c>
      <c r="M306" s="17">
        <v>10.386900000000001</v>
      </c>
      <c r="N306" s="17">
        <v>10.9894</v>
      </c>
      <c r="O306" s="17">
        <v>11.868</v>
      </c>
      <c r="P306" s="17">
        <v>14.469099999999999</v>
      </c>
      <c r="Q306" s="17">
        <v>13.3874</v>
      </c>
      <c r="R306" s="17">
        <v>11.072900000000001</v>
      </c>
      <c r="S306" s="17">
        <v>9.9162999999999997</v>
      </c>
      <c r="T306" s="17">
        <v>13.0273</v>
      </c>
      <c r="U306" s="17">
        <v>12.315099999999999</v>
      </c>
      <c r="V306" s="17">
        <v>10.615</v>
      </c>
      <c r="W306" s="17">
        <v>8.6095000000000006</v>
      </c>
      <c r="X306" s="17">
        <v>9.8231999999999999</v>
      </c>
      <c r="Y306" s="17">
        <v>11.896800000000001</v>
      </c>
      <c r="AA306" s="15">
        <v>52.218399999999995</v>
      </c>
      <c r="AB306" s="15">
        <v>128.6746</v>
      </c>
    </row>
    <row r="307" spans="1:28" ht="14.5" x14ac:dyDescent="0.35">
      <c r="A307" s="9">
        <v>296</v>
      </c>
      <c r="B307"/>
      <c r="C307"/>
      <c r="D307"/>
      <c r="E307"/>
      <c r="F307"/>
      <c r="G307"/>
      <c r="H307">
        <v>11.4832</v>
      </c>
      <c r="I307">
        <v>11.3726</v>
      </c>
      <c r="J307">
        <v>10.490600000000001</v>
      </c>
      <c r="K307" s="17">
        <v>9.5806000000000004</v>
      </c>
      <c r="L307" s="17">
        <v>9.3590999999999998</v>
      </c>
      <c r="M307" s="17">
        <v>15.422700000000001</v>
      </c>
      <c r="N307" s="17">
        <v>15.9282</v>
      </c>
      <c r="O307" s="17">
        <v>12.960800000000001</v>
      </c>
      <c r="P307" s="17">
        <v>13.9506</v>
      </c>
      <c r="Q307" s="17">
        <v>15.4124</v>
      </c>
      <c r="R307" s="17">
        <v>9.9638000000000009</v>
      </c>
      <c r="S307" s="17">
        <v>12.0463</v>
      </c>
      <c r="T307" s="17">
        <v>13.0829</v>
      </c>
      <c r="U307" s="17">
        <v>11.5059</v>
      </c>
      <c r="V307" s="17">
        <v>7.8127000000000004</v>
      </c>
      <c r="W307" s="17">
        <v>9.0839999999999996</v>
      </c>
      <c r="X307" s="17">
        <v>8.5440000000000005</v>
      </c>
      <c r="Y307" s="17">
        <v>8.5398999999999994</v>
      </c>
      <c r="AA307" s="15">
        <v>56.727099999999993</v>
      </c>
      <c r="AB307" s="15">
        <v>146.75899999999999</v>
      </c>
    </row>
    <row r="308" spans="1:28" ht="14.5" x14ac:dyDescent="0.35">
      <c r="A308" s="9">
        <v>297</v>
      </c>
      <c r="B308"/>
      <c r="C308"/>
      <c r="D308"/>
      <c r="E308"/>
      <c r="F308"/>
      <c r="G308"/>
      <c r="H308">
        <v>12.788500000000001</v>
      </c>
      <c r="I308">
        <v>9.8317999999999994</v>
      </c>
      <c r="J308">
        <v>8.0977999999999994</v>
      </c>
      <c r="K308" s="17">
        <v>9.1800999999999995</v>
      </c>
      <c r="L308" s="17">
        <v>11.8788</v>
      </c>
      <c r="M308" s="17">
        <v>9.5493000000000006</v>
      </c>
      <c r="N308" s="17">
        <v>17.395499999999998</v>
      </c>
      <c r="O308" s="17">
        <v>14.6347</v>
      </c>
      <c r="P308" s="17">
        <v>16.262599999999999</v>
      </c>
      <c r="Q308" s="17">
        <v>16.877099999999999</v>
      </c>
      <c r="R308" s="17">
        <v>14.473599999999999</v>
      </c>
      <c r="S308" s="17">
        <v>13.191599999999999</v>
      </c>
      <c r="T308" s="17">
        <v>18.748999999999999</v>
      </c>
      <c r="U308" s="17">
        <v>19.363499999999998</v>
      </c>
      <c r="V308" s="17">
        <v>13.812900000000001</v>
      </c>
      <c r="W308" s="17">
        <v>17.535399999999999</v>
      </c>
      <c r="X308" s="17">
        <v>14.2014</v>
      </c>
      <c r="Y308" s="17">
        <v>14.0099</v>
      </c>
      <c r="AA308" s="15">
        <v>65.685900000000004</v>
      </c>
      <c r="AB308" s="15">
        <v>146.49119999999999</v>
      </c>
    </row>
    <row r="309" spans="1:28" ht="14.5" x14ac:dyDescent="0.35">
      <c r="A309" s="9">
        <v>298</v>
      </c>
      <c r="B309"/>
      <c r="C309"/>
      <c r="D309"/>
      <c r="E309"/>
      <c r="F309"/>
      <c r="G309"/>
      <c r="H309">
        <v>12.051500000000001</v>
      </c>
      <c r="I309">
        <v>11.8368</v>
      </c>
      <c r="J309">
        <v>8.5767000000000007</v>
      </c>
      <c r="K309" s="17">
        <v>8.4049999999999994</v>
      </c>
      <c r="L309" s="17">
        <v>9.2570999999999994</v>
      </c>
      <c r="M309" s="17">
        <v>7.1310000000000002</v>
      </c>
      <c r="N309" s="17">
        <v>12.9475</v>
      </c>
      <c r="O309" s="17">
        <v>16.5016</v>
      </c>
      <c r="P309" s="17">
        <v>12.754</v>
      </c>
      <c r="Q309" s="17">
        <v>8.7775999999999996</v>
      </c>
      <c r="R309" s="17">
        <v>10.6907</v>
      </c>
      <c r="S309" s="17">
        <v>9.9570000000000007</v>
      </c>
      <c r="T309" s="17">
        <v>14.7624</v>
      </c>
      <c r="U309" s="17">
        <v>13.7689</v>
      </c>
      <c r="V309" s="17">
        <v>14.6206</v>
      </c>
      <c r="W309" s="17">
        <v>11.9975</v>
      </c>
      <c r="X309" s="17">
        <v>10.3835</v>
      </c>
      <c r="Y309" s="17">
        <v>10.9765</v>
      </c>
      <c r="AA309" s="15">
        <v>60.728400000000001</v>
      </c>
      <c r="AB309" s="15">
        <v>124.1451</v>
      </c>
    </row>
    <row r="310" spans="1:28" ht="14.5" x14ac:dyDescent="0.35">
      <c r="A310" s="9">
        <v>299</v>
      </c>
      <c r="B310"/>
      <c r="C310"/>
      <c r="D310"/>
      <c r="E310"/>
      <c r="F310"/>
      <c r="G310"/>
      <c r="H310">
        <v>11.857200000000001</v>
      </c>
      <c r="I310">
        <v>12.396699999999999</v>
      </c>
      <c r="J310">
        <v>6.7762000000000002</v>
      </c>
      <c r="K310" s="17">
        <v>10.9518</v>
      </c>
      <c r="L310" s="17">
        <v>6.8006000000000002</v>
      </c>
      <c r="M310" s="17">
        <v>13.1212</v>
      </c>
      <c r="N310" s="17">
        <v>16.917300000000001</v>
      </c>
      <c r="O310" s="17">
        <v>15.8081</v>
      </c>
      <c r="P310" s="17">
        <v>12.4032</v>
      </c>
      <c r="Q310" s="17">
        <v>12.3423</v>
      </c>
      <c r="R310" s="17">
        <v>10.482900000000001</v>
      </c>
      <c r="S310" s="17">
        <v>10.7874</v>
      </c>
      <c r="T310" s="17">
        <v>8.4080999999999992</v>
      </c>
      <c r="U310" s="17">
        <v>12.9299</v>
      </c>
      <c r="V310" s="17">
        <v>10.5694</v>
      </c>
      <c r="W310" s="17">
        <v>9.8794000000000004</v>
      </c>
      <c r="X310" s="17">
        <v>9.7378999999999998</v>
      </c>
      <c r="Y310" s="17">
        <v>10.709899999999999</v>
      </c>
      <c r="AA310" s="15">
        <v>61.258099999999999</v>
      </c>
      <c r="AB310" s="15">
        <v>131.1069</v>
      </c>
    </row>
    <row r="311" spans="1:28" ht="14.5" x14ac:dyDescent="0.35">
      <c r="A311" s="9">
        <v>300</v>
      </c>
      <c r="B311"/>
      <c r="C311"/>
      <c r="D311"/>
      <c r="E311"/>
      <c r="F311"/>
      <c r="G311"/>
      <c r="H311">
        <v>12.975</v>
      </c>
      <c r="I311">
        <v>14.183199999999999</v>
      </c>
      <c r="J311">
        <v>9.9963999999999995</v>
      </c>
      <c r="K311" s="17">
        <v>13.7933</v>
      </c>
      <c r="L311" s="17">
        <v>12.066000000000001</v>
      </c>
      <c r="M311" s="17">
        <v>12.3553</v>
      </c>
      <c r="N311" s="17">
        <v>14.743499999999999</v>
      </c>
      <c r="O311" s="17">
        <v>15.0115</v>
      </c>
      <c r="P311" s="17">
        <v>12.6761</v>
      </c>
      <c r="Q311" s="17">
        <v>10.200900000000001</v>
      </c>
      <c r="R311" s="17">
        <v>9.1532999999999998</v>
      </c>
      <c r="S311" s="17">
        <v>7.1230000000000002</v>
      </c>
      <c r="T311" s="17">
        <v>13.526999999999999</v>
      </c>
      <c r="U311" s="17">
        <v>12.946</v>
      </c>
      <c r="V311" s="17">
        <v>11.8133</v>
      </c>
      <c r="W311" s="17">
        <v>10.206200000000001</v>
      </c>
      <c r="X311" s="17">
        <v>10.483700000000001</v>
      </c>
      <c r="Y311" s="17">
        <v>10.3569</v>
      </c>
      <c r="AA311" s="15">
        <v>76.732399999999998</v>
      </c>
      <c r="AB311" s="15">
        <v>113.61810000000003</v>
      </c>
    </row>
    <row r="312" spans="1:28" ht="14.5" x14ac:dyDescent="0.35">
      <c r="A312" s="9">
        <v>301</v>
      </c>
      <c r="B312"/>
      <c r="C312"/>
      <c r="D312"/>
      <c r="E312"/>
      <c r="F312"/>
      <c r="G312"/>
      <c r="H312">
        <v>11.965999999999999</v>
      </c>
      <c r="I312">
        <v>10.7279</v>
      </c>
      <c r="J312">
        <v>14.4244</v>
      </c>
      <c r="K312" s="17">
        <v>7.2386999999999997</v>
      </c>
      <c r="L312" s="17">
        <v>8.9783000000000008</v>
      </c>
      <c r="M312" s="17">
        <v>15.1303</v>
      </c>
      <c r="N312" s="17">
        <v>17.006900000000002</v>
      </c>
      <c r="O312" s="17">
        <v>14.5618</v>
      </c>
      <c r="P312" s="17">
        <v>13.8027</v>
      </c>
      <c r="Q312" s="17">
        <v>14.0509</v>
      </c>
      <c r="R312" s="17">
        <v>11.0932</v>
      </c>
      <c r="S312" s="17">
        <v>11.1145</v>
      </c>
      <c r="T312" s="17">
        <v>19.148099999999999</v>
      </c>
      <c r="U312" s="17">
        <v>15.8886</v>
      </c>
      <c r="V312" s="17">
        <v>11.2125</v>
      </c>
      <c r="W312" s="17">
        <v>10.518599999999999</v>
      </c>
      <c r="X312" s="17">
        <v>6.0974000000000004</v>
      </c>
      <c r="Y312" s="17">
        <v>9.6105</v>
      </c>
      <c r="AA312" s="15">
        <v>61.597700000000003</v>
      </c>
      <c r="AB312" s="15">
        <v>137.93370000000002</v>
      </c>
    </row>
    <row r="313" spans="1:28" ht="14.5" x14ac:dyDescent="0.35">
      <c r="A313" s="9">
        <v>302</v>
      </c>
      <c r="B313"/>
      <c r="C313"/>
      <c r="D313"/>
      <c r="E313"/>
      <c r="F313"/>
      <c r="G313"/>
      <c r="H313">
        <v>14.970700000000001</v>
      </c>
      <c r="I313">
        <v>12.929399999999999</v>
      </c>
      <c r="J313">
        <v>9.8137000000000008</v>
      </c>
      <c r="K313" s="17">
        <v>9.1898</v>
      </c>
      <c r="L313" s="17">
        <v>8.4906000000000006</v>
      </c>
      <c r="M313" s="17">
        <v>17.7773</v>
      </c>
      <c r="N313" s="17">
        <v>14.635</v>
      </c>
      <c r="O313" s="17">
        <v>12.1632</v>
      </c>
      <c r="P313" s="17">
        <v>15.946899999999999</v>
      </c>
      <c r="Q313" s="17">
        <v>12.652799999999999</v>
      </c>
      <c r="R313" s="17">
        <v>11.3583</v>
      </c>
      <c r="S313" s="17">
        <v>6.5350999999999999</v>
      </c>
      <c r="T313" s="17">
        <v>11.643800000000001</v>
      </c>
      <c r="U313" s="17">
        <v>10.6113</v>
      </c>
      <c r="V313" s="17">
        <v>12.5258</v>
      </c>
      <c r="W313" s="17">
        <v>8.7532999999999994</v>
      </c>
      <c r="X313" s="17">
        <v>6.9207000000000001</v>
      </c>
      <c r="Y313" s="17">
        <v>8.3736999999999995</v>
      </c>
      <c r="AA313" s="15">
        <v>69.356000000000009</v>
      </c>
      <c r="AB313" s="15">
        <v>170.59900000000002</v>
      </c>
    </row>
    <row r="314" spans="1:28" ht="14.5" x14ac:dyDescent="0.35">
      <c r="A314" s="9">
        <v>303</v>
      </c>
      <c r="B314"/>
      <c r="C314"/>
      <c r="D314"/>
      <c r="E314"/>
      <c r="F314"/>
      <c r="G314"/>
      <c r="H314">
        <v>12.3569</v>
      </c>
      <c r="I314">
        <v>12.4924</v>
      </c>
      <c r="J314">
        <v>7.6138000000000003</v>
      </c>
      <c r="K314" s="17">
        <v>11.6135</v>
      </c>
      <c r="L314" s="17">
        <v>13.186999999999999</v>
      </c>
      <c r="M314" s="17">
        <v>13.861000000000001</v>
      </c>
      <c r="N314" s="17">
        <v>15.136799999999999</v>
      </c>
      <c r="O314" s="17">
        <v>12.770300000000001</v>
      </c>
      <c r="P314" s="17">
        <v>11.2834</v>
      </c>
      <c r="Q314" s="17">
        <v>10.0825</v>
      </c>
      <c r="R314" s="17">
        <v>13.2088</v>
      </c>
      <c r="S314" s="17">
        <v>11.5326</v>
      </c>
      <c r="T314" s="17">
        <v>13.486499999999999</v>
      </c>
      <c r="U314" s="17">
        <v>13.2081</v>
      </c>
      <c r="V314" s="17">
        <v>10.909800000000001</v>
      </c>
      <c r="W314" s="17">
        <v>9.9181000000000008</v>
      </c>
      <c r="X314" s="17">
        <v>8.3260000000000005</v>
      </c>
      <c r="Y314" s="17">
        <v>10.541499999999999</v>
      </c>
      <c r="AA314" s="15">
        <v>69.07650000000001</v>
      </c>
      <c r="AB314" s="15">
        <v>135.69460000000001</v>
      </c>
    </row>
    <row r="315" spans="1:28" ht="14.5" x14ac:dyDescent="0.35">
      <c r="A315" s="9">
        <v>304</v>
      </c>
      <c r="B315"/>
      <c r="C315"/>
      <c r="D315"/>
      <c r="E315"/>
      <c r="F315"/>
      <c r="G315"/>
      <c r="H315">
        <v>10.505100000000001</v>
      </c>
      <c r="I315">
        <v>12.7501</v>
      </c>
      <c r="J315">
        <v>7.6386000000000003</v>
      </c>
      <c r="K315" s="17">
        <v>9.4271999999999991</v>
      </c>
      <c r="L315" s="17">
        <v>7.1318999999999999</v>
      </c>
      <c r="M315" s="17">
        <v>14.250500000000001</v>
      </c>
      <c r="N315" s="17">
        <v>14.008599999999999</v>
      </c>
      <c r="O315" s="17">
        <v>12.7508</v>
      </c>
      <c r="P315" s="17">
        <v>13.1623</v>
      </c>
      <c r="Q315" s="17">
        <v>10.1912</v>
      </c>
      <c r="R315" s="17">
        <v>14.3294</v>
      </c>
      <c r="S315" s="17">
        <v>6.4104000000000001</v>
      </c>
      <c r="T315" s="17">
        <v>15.1462</v>
      </c>
      <c r="U315" s="17">
        <v>17.803699999999999</v>
      </c>
      <c r="V315" s="17">
        <v>12.571999999999999</v>
      </c>
      <c r="W315" s="17">
        <v>15.4115</v>
      </c>
      <c r="X315" s="17">
        <v>10.668900000000001</v>
      </c>
      <c r="Y315" s="17">
        <v>12.666399999999999</v>
      </c>
      <c r="AA315" s="15">
        <v>59.3063</v>
      </c>
      <c r="AB315" s="15">
        <v>133.11080000000001</v>
      </c>
    </row>
    <row r="316" spans="1:28" ht="14.5" x14ac:dyDescent="0.35">
      <c r="A316" s="9">
        <v>305</v>
      </c>
      <c r="B316"/>
      <c r="C316"/>
      <c r="D316"/>
      <c r="E316"/>
      <c r="F316"/>
      <c r="G316"/>
      <c r="H316">
        <v>12.512</v>
      </c>
      <c r="I316">
        <v>8.5947999999999993</v>
      </c>
      <c r="J316">
        <v>6.3437000000000001</v>
      </c>
      <c r="K316" s="17">
        <v>6.8438999999999997</v>
      </c>
      <c r="L316" s="17">
        <v>10.2247</v>
      </c>
      <c r="M316" s="17">
        <v>7.6993</v>
      </c>
      <c r="N316" s="17">
        <v>11.1875</v>
      </c>
      <c r="O316" s="17">
        <v>9.6563999999999997</v>
      </c>
      <c r="P316" s="17">
        <v>13.419</v>
      </c>
      <c r="Q316" s="17">
        <v>10.7475</v>
      </c>
      <c r="R316" s="17">
        <v>7.9870999999999999</v>
      </c>
      <c r="S316" s="17">
        <v>12.001899999999999</v>
      </c>
      <c r="T316" s="17">
        <v>13.6602</v>
      </c>
      <c r="U316" s="17">
        <v>11.824400000000001</v>
      </c>
      <c r="V316" s="17">
        <v>11.287699999999999</v>
      </c>
      <c r="W316" s="17">
        <v>9.1640999999999995</v>
      </c>
      <c r="X316" s="17">
        <v>7.1247999999999996</v>
      </c>
      <c r="Y316" s="17">
        <v>10.614000000000001</v>
      </c>
      <c r="AA316" s="15">
        <v>69.187599999999989</v>
      </c>
      <c r="AB316" s="15">
        <v>137.99</v>
      </c>
    </row>
    <row r="317" spans="1:28" ht="14.5" x14ac:dyDescent="0.35">
      <c r="A317" s="9">
        <v>306</v>
      </c>
      <c r="B317"/>
      <c r="C317"/>
      <c r="D317"/>
      <c r="E317"/>
      <c r="F317"/>
      <c r="G317"/>
      <c r="H317">
        <v>11.424300000000001</v>
      </c>
      <c r="I317">
        <v>12.428000000000001</v>
      </c>
      <c r="J317">
        <v>8.8569999999999993</v>
      </c>
      <c r="K317" s="17">
        <v>8.7258999999999993</v>
      </c>
      <c r="L317" s="17">
        <v>8.3278999999999996</v>
      </c>
      <c r="M317" s="17">
        <v>6.9640000000000004</v>
      </c>
      <c r="N317" s="17">
        <v>15.1188</v>
      </c>
      <c r="O317" s="17">
        <v>16.171199999999999</v>
      </c>
      <c r="P317" s="17">
        <v>14.3062</v>
      </c>
      <c r="Q317" s="17">
        <v>13.8927</v>
      </c>
      <c r="R317" s="17">
        <v>13.364100000000001</v>
      </c>
      <c r="S317" s="17">
        <v>12.34</v>
      </c>
      <c r="T317" s="17">
        <v>12.6412</v>
      </c>
      <c r="U317" s="17">
        <v>12.8269</v>
      </c>
      <c r="V317" s="17">
        <v>9.1456</v>
      </c>
      <c r="W317" s="17">
        <v>7.4004000000000003</v>
      </c>
      <c r="X317" s="17">
        <v>8.3164999999999996</v>
      </c>
      <c r="Y317" s="17">
        <v>11.2354</v>
      </c>
      <c r="AA317" s="15">
        <v>67.708800000000011</v>
      </c>
      <c r="AB317" s="15">
        <v>138.83150000000001</v>
      </c>
    </row>
    <row r="318" spans="1:28" ht="14.5" x14ac:dyDescent="0.35">
      <c r="A318" s="9">
        <v>307</v>
      </c>
      <c r="B318"/>
      <c r="C318"/>
      <c r="D318"/>
      <c r="E318"/>
      <c r="F318"/>
      <c r="G318"/>
      <c r="H318">
        <v>12.2263</v>
      </c>
      <c r="I318">
        <v>12.1608</v>
      </c>
      <c r="J318">
        <v>8.7332999999999998</v>
      </c>
      <c r="K318" s="17">
        <v>7.0701999999999998</v>
      </c>
      <c r="L318" s="17">
        <v>7.8040000000000003</v>
      </c>
      <c r="M318" s="17">
        <v>17.691299999999998</v>
      </c>
      <c r="N318" s="17">
        <v>14.5784</v>
      </c>
      <c r="O318" s="17">
        <v>14.4435</v>
      </c>
      <c r="P318" s="17">
        <v>13.997199999999999</v>
      </c>
      <c r="Q318" s="17">
        <v>14.109500000000001</v>
      </c>
      <c r="R318" s="17">
        <v>12.3588</v>
      </c>
      <c r="S318" s="17">
        <v>10.407400000000001</v>
      </c>
      <c r="T318" s="17">
        <v>17.903199999999998</v>
      </c>
      <c r="U318" s="17">
        <v>12.360799999999999</v>
      </c>
      <c r="V318" s="17">
        <v>7.5079000000000002</v>
      </c>
      <c r="W318" s="17">
        <v>11.1637</v>
      </c>
      <c r="X318" s="17">
        <v>7.7766999999999999</v>
      </c>
      <c r="Y318" s="17">
        <v>9.8841000000000001</v>
      </c>
      <c r="AA318" s="15">
        <v>61.326300000000003</v>
      </c>
      <c r="AB318" s="15">
        <v>190.50720000000001</v>
      </c>
    </row>
    <row r="319" spans="1:28" ht="14.5" x14ac:dyDescent="0.35">
      <c r="A319" s="9">
        <v>308</v>
      </c>
      <c r="B319"/>
      <c r="C319"/>
      <c r="D319"/>
      <c r="E319"/>
      <c r="F319"/>
      <c r="G319"/>
      <c r="H319">
        <v>11.659599999999999</v>
      </c>
      <c r="I319">
        <v>12.457800000000001</v>
      </c>
      <c r="J319">
        <v>6.4135999999999997</v>
      </c>
      <c r="K319" s="17">
        <v>12.3668</v>
      </c>
      <c r="L319" s="17">
        <v>8.7597000000000005</v>
      </c>
      <c r="M319" s="17">
        <v>9.0709</v>
      </c>
      <c r="N319" s="17">
        <v>9.9298999999999999</v>
      </c>
      <c r="O319" s="17">
        <v>13.9236</v>
      </c>
      <c r="P319" s="17">
        <v>11.0276</v>
      </c>
      <c r="Q319" s="17">
        <v>9.7783999999999995</v>
      </c>
      <c r="R319" s="17">
        <v>7.6292</v>
      </c>
      <c r="S319" s="17">
        <v>13.1684</v>
      </c>
      <c r="T319" s="17">
        <v>13.1694</v>
      </c>
      <c r="U319" s="17">
        <v>11.508800000000001</v>
      </c>
      <c r="V319" s="17">
        <v>7.4901999999999997</v>
      </c>
      <c r="W319" s="17">
        <v>8.5327000000000002</v>
      </c>
      <c r="X319" s="17">
        <v>9.8428000000000004</v>
      </c>
      <c r="Y319" s="17">
        <v>8.1440999999999999</v>
      </c>
      <c r="AA319" s="15">
        <v>57.258100000000006</v>
      </c>
      <c r="AB319" s="15">
        <v>148.1378</v>
      </c>
    </row>
    <row r="320" spans="1:28" ht="14.5" x14ac:dyDescent="0.35">
      <c r="A320" s="9">
        <v>309</v>
      </c>
      <c r="B320"/>
      <c r="C320"/>
      <c r="D320"/>
      <c r="E320"/>
      <c r="F320"/>
      <c r="G320"/>
      <c r="H320">
        <v>10.9399</v>
      </c>
      <c r="I320">
        <v>12.401199999999999</v>
      </c>
      <c r="J320">
        <v>10.186</v>
      </c>
      <c r="K320" s="17">
        <v>5.8064</v>
      </c>
      <c r="L320" s="17">
        <v>12.851900000000001</v>
      </c>
      <c r="M320" s="17">
        <v>9.0726999999999993</v>
      </c>
      <c r="N320" s="17">
        <v>15.3622</v>
      </c>
      <c r="O320" s="17">
        <v>14.786099999999999</v>
      </c>
      <c r="P320" s="17">
        <v>15.219200000000001</v>
      </c>
      <c r="Q320" s="17">
        <v>10.589600000000001</v>
      </c>
      <c r="R320" s="17">
        <v>14.718299999999999</v>
      </c>
      <c r="S320" s="17">
        <v>7.2713999999999999</v>
      </c>
      <c r="T320" s="17">
        <v>7.6211000000000002</v>
      </c>
      <c r="U320" s="17">
        <v>7.9485000000000001</v>
      </c>
      <c r="V320" s="17">
        <v>8.5124999999999993</v>
      </c>
      <c r="W320" s="17">
        <v>7.3792</v>
      </c>
      <c r="X320" s="17">
        <v>9.4700000000000006</v>
      </c>
      <c r="Y320" s="17">
        <v>12.2288</v>
      </c>
      <c r="AA320" s="15">
        <v>61.903700000000008</v>
      </c>
      <c r="AB320" s="15">
        <v>140.97580000000002</v>
      </c>
    </row>
    <row r="321" spans="1:28" ht="14.5" x14ac:dyDescent="0.35">
      <c r="A321" s="9">
        <v>310</v>
      </c>
      <c r="B321"/>
      <c r="C321"/>
      <c r="D321"/>
      <c r="E321"/>
      <c r="F321"/>
      <c r="G321"/>
      <c r="H321">
        <v>13.538</v>
      </c>
      <c r="I321">
        <v>11.7562</v>
      </c>
      <c r="J321">
        <v>11.868399999999999</v>
      </c>
      <c r="K321" s="17">
        <v>13.1317</v>
      </c>
      <c r="L321" s="17">
        <v>10.049200000000001</v>
      </c>
      <c r="M321" s="17">
        <v>16.3889</v>
      </c>
      <c r="N321" s="17">
        <v>10.1539</v>
      </c>
      <c r="O321" s="17">
        <v>9.8585999999999991</v>
      </c>
      <c r="P321" s="17">
        <v>9.8307000000000002</v>
      </c>
      <c r="Q321" s="17">
        <v>9.5382999999999996</v>
      </c>
      <c r="R321" s="17">
        <v>7.3869999999999996</v>
      </c>
      <c r="S321" s="17">
        <v>6.3417000000000003</v>
      </c>
      <c r="T321" s="17">
        <v>12.3095</v>
      </c>
      <c r="U321" s="17">
        <v>11.8268</v>
      </c>
      <c r="V321" s="17">
        <v>12.9137</v>
      </c>
      <c r="W321" s="17">
        <v>10.366899999999999</v>
      </c>
      <c r="X321" s="17">
        <v>4.8151000000000002</v>
      </c>
      <c r="Y321" s="17">
        <v>8.2759</v>
      </c>
      <c r="AA321" s="15">
        <v>75.369200000000006</v>
      </c>
      <c r="AB321" s="15">
        <v>138.2414</v>
      </c>
    </row>
    <row r="322" spans="1:28" ht="14.5" x14ac:dyDescent="0.35">
      <c r="A322" s="9">
        <v>311</v>
      </c>
      <c r="B322"/>
      <c r="C322"/>
      <c r="D322"/>
      <c r="E322"/>
      <c r="F322"/>
      <c r="G322"/>
      <c r="H322">
        <v>11.7</v>
      </c>
      <c r="I322">
        <v>12.709300000000001</v>
      </c>
      <c r="J322">
        <v>10.5777</v>
      </c>
      <c r="K322" s="17">
        <v>9.6123999999999992</v>
      </c>
      <c r="L322" s="17">
        <v>8.2273999999999994</v>
      </c>
      <c r="M322" s="17">
        <v>8.7708999999999993</v>
      </c>
      <c r="N322" s="17">
        <v>16.191099999999999</v>
      </c>
      <c r="O322" s="17">
        <v>13.894600000000001</v>
      </c>
      <c r="P322" s="17">
        <v>12.310600000000001</v>
      </c>
      <c r="Q322" s="17">
        <v>14.9894</v>
      </c>
      <c r="R322" s="17">
        <v>10.9976</v>
      </c>
      <c r="S322" s="17">
        <v>10.083299999999999</v>
      </c>
      <c r="T322" s="17">
        <v>14.7576</v>
      </c>
      <c r="U322" s="17">
        <v>11.920299999999999</v>
      </c>
      <c r="V322" s="17">
        <v>9.6922999999999995</v>
      </c>
      <c r="W322" s="17">
        <v>9.0337999999999994</v>
      </c>
      <c r="X322" s="17">
        <v>6.2401</v>
      </c>
      <c r="Y322" s="17">
        <v>7.8230000000000004</v>
      </c>
      <c r="AA322" s="15">
        <v>68.465600000000009</v>
      </c>
      <c r="AB322" s="15">
        <v>154.10569999999998</v>
      </c>
    </row>
    <row r="323" spans="1:28" ht="14.5" x14ac:dyDescent="0.35">
      <c r="A323" s="9">
        <v>312</v>
      </c>
      <c r="B323"/>
      <c r="C323"/>
      <c r="D323"/>
      <c r="E323"/>
      <c r="F323"/>
      <c r="G323"/>
      <c r="H323">
        <v>12.7506</v>
      </c>
      <c r="I323">
        <v>13.1028</v>
      </c>
      <c r="J323">
        <v>10.959</v>
      </c>
      <c r="K323" s="17">
        <v>7.0518999999999998</v>
      </c>
      <c r="L323" s="17">
        <v>8.5943000000000005</v>
      </c>
      <c r="M323" s="17">
        <v>16.897400000000001</v>
      </c>
      <c r="N323" s="17">
        <v>15.8133</v>
      </c>
      <c r="O323" s="17">
        <v>12.6259</v>
      </c>
      <c r="P323" s="17">
        <v>14.695499999999999</v>
      </c>
      <c r="Q323" s="17">
        <v>16.117699999999999</v>
      </c>
      <c r="R323" s="17">
        <v>19.651800000000001</v>
      </c>
      <c r="S323" s="17">
        <v>14.289</v>
      </c>
      <c r="T323" s="17">
        <v>18.132400000000001</v>
      </c>
      <c r="U323" s="17">
        <v>18.994</v>
      </c>
      <c r="V323" s="17">
        <v>11.588200000000001</v>
      </c>
      <c r="W323" s="17">
        <v>9.7013999999999996</v>
      </c>
      <c r="X323" s="17">
        <v>8.9431999999999992</v>
      </c>
      <c r="Y323" s="17">
        <v>10.0466</v>
      </c>
      <c r="AA323" s="15">
        <v>73.171500000000009</v>
      </c>
      <c r="AB323" s="15">
        <v>132.1199</v>
      </c>
    </row>
    <row r="324" spans="1:28" ht="14.5" x14ac:dyDescent="0.35">
      <c r="A324" s="9">
        <v>313</v>
      </c>
      <c r="B324"/>
      <c r="C324"/>
      <c r="D324"/>
      <c r="E324"/>
      <c r="F324"/>
      <c r="G324"/>
      <c r="H324">
        <v>12.0557</v>
      </c>
      <c r="I324">
        <v>11.7967</v>
      </c>
      <c r="J324">
        <v>10.137499999999999</v>
      </c>
      <c r="K324" s="17">
        <v>7.9196</v>
      </c>
      <c r="L324" s="17">
        <v>11.184799999999999</v>
      </c>
      <c r="M324" s="17">
        <v>15.982200000000001</v>
      </c>
      <c r="N324" s="17">
        <v>15.0726</v>
      </c>
      <c r="O324" s="17">
        <v>11.414400000000001</v>
      </c>
      <c r="P324" s="17">
        <v>13.361499999999999</v>
      </c>
      <c r="Q324" s="17">
        <v>13.198499999999999</v>
      </c>
      <c r="R324" s="17">
        <v>14.2372</v>
      </c>
      <c r="S324" s="17">
        <v>10.618499999999999</v>
      </c>
      <c r="T324" s="17">
        <v>7.4093999999999998</v>
      </c>
      <c r="U324" s="17">
        <v>12.3932</v>
      </c>
      <c r="V324" s="17">
        <v>10.5862</v>
      </c>
      <c r="W324" s="17">
        <v>8.0343</v>
      </c>
      <c r="X324" s="17">
        <v>8.5984999999999996</v>
      </c>
      <c r="Y324" s="17">
        <v>10.770300000000001</v>
      </c>
      <c r="AA324" s="15">
        <v>71.124600000000001</v>
      </c>
      <c r="AB324" s="15">
        <v>140.40440000000001</v>
      </c>
    </row>
    <row r="325" spans="1:28" ht="14.5" x14ac:dyDescent="0.35">
      <c r="A325" s="9">
        <v>314</v>
      </c>
      <c r="B325"/>
      <c r="C325"/>
      <c r="D325"/>
      <c r="E325"/>
      <c r="F325"/>
      <c r="G325"/>
      <c r="H325">
        <v>12.6721</v>
      </c>
      <c r="I325">
        <v>12.383599999999999</v>
      </c>
      <c r="J325">
        <v>9.7326999999999995</v>
      </c>
      <c r="K325" s="17">
        <v>8.3423999999999996</v>
      </c>
      <c r="L325" s="17">
        <v>7.9591000000000003</v>
      </c>
      <c r="M325" s="17">
        <v>8.2164000000000001</v>
      </c>
      <c r="N325" s="17">
        <v>14.39</v>
      </c>
      <c r="O325" s="17">
        <v>15.688700000000001</v>
      </c>
      <c r="P325" s="17">
        <v>12.8209</v>
      </c>
      <c r="Q325" s="17">
        <v>12.113099999999999</v>
      </c>
      <c r="R325" s="17">
        <v>8.9346999999999994</v>
      </c>
      <c r="S325" s="17">
        <v>8.5382999999999996</v>
      </c>
      <c r="T325" s="17">
        <v>13.118</v>
      </c>
      <c r="U325" s="17">
        <v>11.9938</v>
      </c>
      <c r="V325" s="17">
        <v>6.6950000000000003</v>
      </c>
      <c r="W325" s="17">
        <v>10.8735</v>
      </c>
      <c r="X325" s="17">
        <v>9.0173000000000005</v>
      </c>
      <c r="Y325" s="17">
        <v>8.9275000000000002</v>
      </c>
      <c r="AA325" s="15">
        <v>61.703400000000002</v>
      </c>
      <c r="AB325" s="15">
        <v>155.12139999999999</v>
      </c>
    </row>
    <row r="326" spans="1:28" ht="14.5" x14ac:dyDescent="0.35">
      <c r="A326" s="9">
        <v>315</v>
      </c>
      <c r="B326"/>
      <c r="C326"/>
      <c r="D326"/>
      <c r="E326"/>
      <c r="F326"/>
      <c r="G326"/>
      <c r="H326">
        <v>11.4069</v>
      </c>
      <c r="I326">
        <v>10.177099999999999</v>
      </c>
      <c r="J326">
        <v>14.8361</v>
      </c>
      <c r="K326" s="17">
        <v>10.409800000000001</v>
      </c>
      <c r="L326" s="17">
        <v>11.970800000000001</v>
      </c>
      <c r="M326" s="17">
        <v>10.386900000000001</v>
      </c>
      <c r="N326" s="17">
        <v>10.9894</v>
      </c>
      <c r="O326" s="17">
        <v>11.868</v>
      </c>
      <c r="P326" s="17">
        <v>14.469099999999999</v>
      </c>
      <c r="Q326" s="17">
        <v>13.3874</v>
      </c>
      <c r="R326" s="17">
        <v>11.072900000000001</v>
      </c>
      <c r="S326" s="17">
        <v>9.9162999999999997</v>
      </c>
      <c r="T326" s="17">
        <v>13.0273</v>
      </c>
      <c r="U326" s="17">
        <v>12.315099999999999</v>
      </c>
      <c r="V326" s="17">
        <v>10.615</v>
      </c>
      <c r="W326" s="17">
        <v>8.6095000000000006</v>
      </c>
      <c r="X326" s="17">
        <v>9.8231999999999999</v>
      </c>
      <c r="Y326" s="17">
        <v>11.896800000000001</v>
      </c>
      <c r="AA326" s="15">
        <v>52.218399999999995</v>
      </c>
      <c r="AB326" s="15">
        <v>128.6746</v>
      </c>
    </row>
    <row r="327" spans="1:28" ht="14.5" x14ac:dyDescent="0.35">
      <c r="A327" s="9">
        <v>316</v>
      </c>
      <c r="B327"/>
      <c r="C327"/>
      <c r="D327"/>
      <c r="E327"/>
      <c r="F327"/>
      <c r="G327"/>
      <c r="H327">
        <v>11.4832</v>
      </c>
      <c r="I327">
        <v>11.3726</v>
      </c>
      <c r="J327">
        <v>10.490600000000001</v>
      </c>
      <c r="K327" s="17">
        <v>9.5806000000000004</v>
      </c>
      <c r="L327" s="17">
        <v>9.3590999999999998</v>
      </c>
      <c r="M327" s="17">
        <v>15.422700000000001</v>
      </c>
      <c r="N327" s="17">
        <v>15.9282</v>
      </c>
      <c r="O327" s="17">
        <v>12.960800000000001</v>
      </c>
      <c r="P327" s="17">
        <v>13.9506</v>
      </c>
      <c r="Q327" s="17">
        <v>15.4124</v>
      </c>
      <c r="R327" s="17">
        <v>9.9638000000000009</v>
      </c>
      <c r="S327" s="17">
        <v>12.0463</v>
      </c>
      <c r="T327" s="17">
        <v>13.0829</v>
      </c>
      <c r="U327" s="17">
        <v>11.5059</v>
      </c>
      <c r="V327" s="17">
        <v>7.8127000000000004</v>
      </c>
      <c r="W327" s="17">
        <v>9.0839999999999996</v>
      </c>
      <c r="X327" s="17">
        <v>8.5440000000000005</v>
      </c>
      <c r="Y327" s="17">
        <v>8.5398999999999994</v>
      </c>
      <c r="AA327" s="15">
        <v>56.727099999999993</v>
      </c>
      <c r="AB327" s="15">
        <v>146.75899999999999</v>
      </c>
    </row>
    <row r="328" spans="1:28" ht="14.5" x14ac:dyDescent="0.35">
      <c r="A328" s="9">
        <v>317</v>
      </c>
      <c r="B328"/>
      <c r="C328"/>
      <c r="D328"/>
      <c r="E328"/>
      <c r="F328"/>
      <c r="G328"/>
      <c r="H328">
        <v>12.788500000000001</v>
      </c>
      <c r="I328">
        <v>9.8317999999999994</v>
      </c>
      <c r="J328">
        <v>8.0977999999999994</v>
      </c>
      <c r="K328" s="17">
        <v>9.1800999999999995</v>
      </c>
      <c r="L328" s="17">
        <v>11.8788</v>
      </c>
      <c r="M328" s="17">
        <v>9.5493000000000006</v>
      </c>
      <c r="N328" s="17">
        <v>17.395499999999998</v>
      </c>
      <c r="O328" s="17">
        <v>14.6347</v>
      </c>
      <c r="P328" s="17">
        <v>16.262599999999999</v>
      </c>
      <c r="Q328" s="17">
        <v>16.877099999999999</v>
      </c>
      <c r="R328" s="17">
        <v>14.473599999999999</v>
      </c>
      <c r="S328" s="17">
        <v>13.191599999999999</v>
      </c>
      <c r="T328" s="17">
        <v>18.748999999999999</v>
      </c>
      <c r="U328" s="17">
        <v>19.363499999999998</v>
      </c>
      <c r="V328" s="17">
        <v>13.812900000000001</v>
      </c>
      <c r="W328" s="17">
        <v>17.535399999999999</v>
      </c>
      <c r="X328" s="17">
        <v>14.2014</v>
      </c>
      <c r="Y328" s="17">
        <v>14.0099</v>
      </c>
      <c r="AA328" s="15">
        <v>65.685900000000004</v>
      </c>
      <c r="AB328" s="15">
        <v>146.49119999999999</v>
      </c>
    </row>
    <row r="329" spans="1:28" ht="14.5" x14ac:dyDescent="0.35">
      <c r="A329" s="9">
        <v>318</v>
      </c>
      <c r="B329"/>
      <c r="C329"/>
      <c r="D329"/>
      <c r="E329"/>
      <c r="F329"/>
      <c r="G329"/>
      <c r="H329">
        <v>12.051500000000001</v>
      </c>
      <c r="I329">
        <v>11.8368</v>
      </c>
      <c r="J329">
        <v>8.5767000000000007</v>
      </c>
      <c r="K329" s="17">
        <v>8.4049999999999994</v>
      </c>
      <c r="L329" s="17">
        <v>9.2570999999999994</v>
      </c>
      <c r="M329" s="17">
        <v>7.1310000000000002</v>
      </c>
      <c r="N329" s="17">
        <v>12.9475</v>
      </c>
      <c r="O329" s="17">
        <v>16.5016</v>
      </c>
      <c r="P329" s="17">
        <v>12.754</v>
      </c>
      <c r="Q329" s="17">
        <v>8.7775999999999996</v>
      </c>
      <c r="R329" s="17">
        <v>10.6907</v>
      </c>
      <c r="S329" s="17">
        <v>9.9570000000000007</v>
      </c>
      <c r="T329" s="17">
        <v>14.7624</v>
      </c>
      <c r="U329" s="17">
        <v>13.7689</v>
      </c>
      <c r="V329" s="17">
        <v>14.6206</v>
      </c>
      <c r="W329" s="17">
        <v>11.9975</v>
      </c>
      <c r="X329" s="17">
        <v>10.3835</v>
      </c>
      <c r="Y329" s="17">
        <v>10.9765</v>
      </c>
      <c r="AA329" s="15">
        <v>60.728400000000001</v>
      </c>
      <c r="AB329" s="15">
        <v>124.1451</v>
      </c>
    </row>
    <row r="330" spans="1:28" ht="14.5" x14ac:dyDescent="0.35">
      <c r="A330" s="9">
        <v>319</v>
      </c>
      <c r="B330"/>
      <c r="C330"/>
      <c r="D330"/>
      <c r="E330"/>
      <c r="F330"/>
      <c r="G330"/>
      <c r="H330">
        <v>11.857200000000001</v>
      </c>
      <c r="I330">
        <v>12.396699999999999</v>
      </c>
      <c r="J330">
        <v>6.7762000000000002</v>
      </c>
      <c r="K330" s="17">
        <v>10.9518</v>
      </c>
      <c r="L330" s="17">
        <v>6.8006000000000002</v>
      </c>
      <c r="M330" s="17">
        <v>13.1212</v>
      </c>
      <c r="N330" s="17">
        <v>16.917300000000001</v>
      </c>
      <c r="O330" s="17">
        <v>15.8081</v>
      </c>
      <c r="P330" s="17">
        <v>12.4032</v>
      </c>
      <c r="Q330" s="17">
        <v>12.3423</v>
      </c>
      <c r="R330" s="17">
        <v>10.482900000000001</v>
      </c>
      <c r="S330" s="17">
        <v>10.7874</v>
      </c>
      <c r="T330" s="17">
        <v>8.4080999999999992</v>
      </c>
      <c r="U330" s="17">
        <v>12.9299</v>
      </c>
      <c r="V330" s="17">
        <v>10.5694</v>
      </c>
      <c r="W330" s="17">
        <v>9.8794000000000004</v>
      </c>
      <c r="X330" s="17">
        <v>9.7378999999999998</v>
      </c>
      <c r="Y330" s="17">
        <v>10.709899999999999</v>
      </c>
      <c r="AA330" s="15">
        <v>61.258099999999999</v>
      </c>
      <c r="AB330" s="15">
        <v>131.1069</v>
      </c>
    </row>
    <row r="331" spans="1:28" ht="14.5" x14ac:dyDescent="0.35">
      <c r="A331" s="9">
        <v>320</v>
      </c>
      <c r="B331"/>
      <c r="C331"/>
      <c r="D331"/>
      <c r="E331"/>
      <c r="F331"/>
      <c r="G331"/>
      <c r="H331">
        <v>12.975</v>
      </c>
      <c r="I331">
        <v>14.183199999999999</v>
      </c>
      <c r="J331">
        <v>9.9963999999999995</v>
      </c>
      <c r="K331" s="17">
        <v>13.7933</v>
      </c>
      <c r="L331" s="17">
        <v>12.066000000000001</v>
      </c>
      <c r="M331" s="17">
        <v>12.3553</v>
      </c>
      <c r="N331" s="17">
        <v>14.743499999999999</v>
      </c>
      <c r="O331" s="17">
        <v>15.0115</v>
      </c>
      <c r="P331" s="17">
        <v>12.6761</v>
      </c>
      <c r="Q331" s="17">
        <v>10.200900000000001</v>
      </c>
      <c r="R331" s="17">
        <v>9.1532999999999998</v>
      </c>
      <c r="S331" s="17">
        <v>7.1230000000000002</v>
      </c>
      <c r="T331" s="17">
        <v>13.526999999999999</v>
      </c>
      <c r="U331" s="17">
        <v>12.946</v>
      </c>
      <c r="V331" s="17">
        <v>11.8133</v>
      </c>
      <c r="W331" s="17">
        <v>10.206200000000001</v>
      </c>
      <c r="X331" s="17">
        <v>10.483700000000001</v>
      </c>
      <c r="Y331" s="17">
        <v>10.3569</v>
      </c>
      <c r="AA331" s="15">
        <v>76.732399999999998</v>
      </c>
      <c r="AB331" s="15">
        <v>113.61810000000003</v>
      </c>
    </row>
    <row r="332" spans="1:28" ht="14.5" x14ac:dyDescent="0.35">
      <c r="A332" s="9">
        <v>321</v>
      </c>
      <c r="B332"/>
      <c r="C332"/>
      <c r="D332"/>
      <c r="E332"/>
      <c r="F332"/>
      <c r="G332"/>
      <c r="H332">
        <v>11.965999999999999</v>
      </c>
      <c r="I332">
        <v>10.7279</v>
      </c>
      <c r="J332">
        <v>14.4244</v>
      </c>
      <c r="K332" s="17">
        <v>7.2386999999999997</v>
      </c>
      <c r="L332" s="17">
        <v>8.9783000000000008</v>
      </c>
      <c r="M332" s="17">
        <v>15.1303</v>
      </c>
      <c r="N332" s="17">
        <v>17.006900000000002</v>
      </c>
      <c r="O332" s="17">
        <v>14.5618</v>
      </c>
      <c r="P332" s="17">
        <v>13.8027</v>
      </c>
      <c r="Q332" s="17">
        <v>14.0509</v>
      </c>
      <c r="R332" s="17">
        <v>11.0932</v>
      </c>
      <c r="S332" s="17">
        <v>11.1145</v>
      </c>
      <c r="T332" s="17">
        <v>19.148099999999999</v>
      </c>
      <c r="U332" s="17">
        <v>15.8886</v>
      </c>
      <c r="V332" s="17">
        <v>11.2125</v>
      </c>
      <c r="W332" s="17">
        <v>10.518599999999999</v>
      </c>
      <c r="X332" s="17">
        <v>6.0974000000000004</v>
      </c>
      <c r="Y332" s="17">
        <v>9.6105</v>
      </c>
      <c r="AA332" s="15">
        <v>61.597700000000003</v>
      </c>
      <c r="AB332" s="15">
        <v>137.93370000000002</v>
      </c>
    </row>
    <row r="333" spans="1:28" ht="14.5" x14ac:dyDescent="0.35">
      <c r="A333" s="9">
        <v>322</v>
      </c>
      <c r="B333"/>
      <c r="C333"/>
      <c r="D333"/>
      <c r="E333"/>
      <c r="F333"/>
      <c r="G333"/>
      <c r="H333">
        <v>14.970700000000001</v>
      </c>
      <c r="I333">
        <v>12.929399999999999</v>
      </c>
      <c r="J333">
        <v>9.8137000000000008</v>
      </c>
      <c r="K333" s="17">
        <v>9.1898</v>
      </c>
      <c r="L333" s="17">
        <v>8.4906000000000006</v>
      </c>
      <c r="M333" s="17">
        <v>17.7773</v>
      </c>
      <c r="N333" s="17">
        <v>14.635</v>
      </c>
      <c r="O333" s="17">
        <v>12.1632</v>
      </c>
      <c r="P333" s="17">
        <v>15.946899999999999</v>
      </c>
      <c r="Q333" s="17">
        <v>12.652799999999999</v>
      </c>
      <c r="R333" s="17">
        <v>11.3583</v>
      </c>
      <c r="S333" s="17">
        <v>6.5350999999999999</v>
      </c>
      <c r="T333" s="17">
        <v>11.643800000000001</v>
      </c>
      <c r="U333" s="17">
        <v>10.6113</v>
      </c>
      <c r="V333" s="17">
        <v>12.5258</v>
      </c>
      <c r="W333" s="17">
        <v>8.7532999999999994</v>
      </c>
      <c r="X333" s="17">
        <v>6.9207000000000001</v>
      </c>
      <c r="Y333" s="17">
        <v>8.3736999999999995</v>
      </c>
      <c r="AA333" s="15">
        <v>69.356000000000009</v>
      </c>
      <c r="AB333" s="15">
        <v>170.59900000000002</v>
      </c>
    </row>
    <row r="334" spans="1:28" ht="14.5" x14ac:dyDescent="0.35">
      <c r="A334" s="9">
        <v>323</v>
      </c>
      <c r="B334"/>
      <c r="C334"/>
      <c r="D334"/>
      <c r="E334"/>
      <c r="F334"/>
      <c r="G334"/>
      <c r="H334">
        <v>12.3569</v>
      </c>
      <c r="I334">
        <v>12.4924</v>
      </c>
      <c r="J334">
        <v>7.6138000000000003</v>
      </c>
      <c r="K334" s="17">
        <v>11.6135</v>
      </c>
      <c r="L334" s="17">
        <v>13.186999999999999</v>
      </c>
      <c r="M334" s="17">
        <v>13.861000000000001</v>
      </c>
      <c r="N334" s="17">
        <v>15.136799999999999</v>
      </c>
      <c r="O334" s="17">
        <v>12.770300000000001</v>
      </c>
      <c r="P334" s="17">
        <v>11.2834</v>
      </c>
      <c r="Q334" s="17">
        <v>10.0825</v>
      </c>
      <c r="R334" s="17">
        <v>13.2088</v>
      </c>
      <c r="S334" s="17">
        <v>11.5326</v>
      </c>
      <c r="T334" s="17">
        <v>13.486499999999999</v>
      </c>
      <c r="U334" s="17">
        <v>13.2081</v>
      </c>
      <c r="V334" s="17">
        <v>10.909800000000001</v>
      </c>
      <c r="W334" s="17">
        <v>9.9181000000000008</v>
      </c>
      <c r="X334" s="17">
        <v>8.3260000000000005</v>
      </c>
      <c r="Y334" s="17">
        <v>10.541499999999999</v>
      </c>
      <c r="AA334" s="15">
        <v>69.07650000000001</v>
      </c>
      <c r="AB334" s="15">
        <v>135.69460000000001</v>
      </c>
    </row>
    <row r="335" spans="1:28" ht="14.5" x14ac:dyDescent="0.35">
      <c r="A335" s="9">
        <v>324</v>
      </c>
      <c r="B335"/>
      <c r="C335"/>
      <c r="D335"/>
      <c r="E335"/>
      <c r="F335"/>
      <c r="G335"/>
      <c r="H335">
        <v>10.505100000000001</v>
      </c>
      <c r="I335">
        <v>12.7501</v>
      </c>
      <c r="J335">
        <v>7.6386000000000003</v>
      </c>
      <c r="K335" s="17">
        <v>9.4271999999999991</v>
      </c>
      <c r="L335" s="17">
        <v>7.1318999999999999</v>
      </c>
      <c r="M335" s="17">
        <v>14.250500000000001</v>
      </c>
      <c r="N335" s="17">
        <v>14.008599999999999</v>
      </c>
      <c r="O335" s="17">
        <v>12.7508</v>
      </c>
      <c r="P335" s="17">
        <v>13.1623</v>
      </c>
      <c r="Q335" s="17">
        <v>10.1912</v>
      </c>
      <c r="R335" s="17">
        <v>14.3294</v>
      </c>
      <c r="S335" s="17">
        <v>6.4104000000000001</v>
      </c>
      <c r="T335" s="17">
        <v>15.1462</v>
      </c>
      <c r="U335" s="17">
        <v>17.803699999999999</v>
      </c>
      <c r="V335" s="17">
        <v>12.571999999999999</v>
      </c>
      <c r="W335" s="17">
        <v>15.4115</v>
      </c>
      <c r="X335" s="17">
        <v>10.668900000000001</v>
      </c>
      <c r="Y335" s="17">
        <v>12.666399999999999</v>
      </c>
      <c r="AA335" s="15">
        <v>59.3063</v>
      </c>
      <c r="AB335" s="15">
        <v>133.11080000000001</v>
      </c>
    </row>
    <row r="336" spans="1:28" ht="14.5" x14ac:dyDescent="0.35">
      <c r="A336" s="9">
        <v>325</v>
      </c>
      <c r="B336"/>
      <c r="C336"/>
      <c r="D336"/>
      <c r="E336"/>
      <c r="F336"/>
      <c r="G336"/>
      <c r="H336">
        <v>12.512</v>
      </c>
      <c r="I336">
        <v>8.5947999999999993</v>
      </c>
      <c r="J336">
        <v>6.3437000000000001</v>
      </c>
      <c r="K336" s="17">
        <v>6.8438999999999997</v>
      </c>
      <c r="L336" s="17">
        <v>10.2247</v>
      </c>
      <c r="M336" s="17">
        <v>7.6993</v>
      </c>
      <c r="N336" s="17">
        <v>11.1875</v>
      </c>
      <c r="O336" s="17">
        <v>9.6563999999999997</v>
      </c>
      <c r="P336" s="17">
        <v>13.419</v>
      </c>
      <c r="Q336" s="17">
        <v>10.7475</v>
      </c>
      <c r="R336" s="17">
        <v>7.9870999999999999</v>
      </c>
      <c r="S336" s="17">
        <v>12.001899999999999</v>
      </c>
      <c r="T336" s="17">
        <v>13.6602</v>
      </c>
      <c r="U336" s="17">
        <v>11.824400000000001</v>
      </c>
      <c r="V336" s="17">
        <v>11.287699999999999</v>
      </c>
      <c r="W336" s="17">
        <v>9.1640999999999995</v>
      </c>
      <c r="X336" s="17">
        <v>7.1247999999999996</v>
      </c>
      <c r="Y336" s="17">
        <v>10.614000000000001</v>
      </c>
      <c r="AA336" s="15">
        <v>69.187599999999989</v>
      </c>
      <c r="AB336" s="15">
        <v>137.99</v>
      </c>
    </row>
    <row r="337" spans="1:28" ht="14.5" x14ac:dyDescent="0.35">
      <c r="A337" s="9">
        <v>326</v>
      </c>
      <c r="B337"/>
      <c r="C337"/>
      <c r="D337"/>
      <c r="E337"/>
      <c r="F337"/>
      <c r="G337"/>
      <c r="H337">
        <v>11.424300000000001</v>
      </c>
      <c r="I337">
        <v>12.428000000000001</v>
      </c>
      <c r="J337">
        <v>8.8569999999999993</v>
      </c>
      <c r="K337" s="17">
        <v>8.7258999999999993</v>
      </c>
      <c r="L337" s="17">
        <v>8.3278999999999996</v>
      </c>
      <c r="M337" s="17">
        <v>6.9640000000000004</v>
      </c>
      <c r="N337" s="17">
        <v>15.1188</v>
      </c>
      <c r="O337" s="17">
        <v>16.171199999999999</v>
      </c>
      <c r="P337" s="17">
        <v>14.3062</v>
      </c>
      <c r="Q337" s="17">
        <v>13.8927</v>
      </c>
      <c r="R337" s="17">
        <v>13.364100000000001</v>
      </c>
      <c r="S337" s="17">
        <v>12.34</v>
      </c>
      <c r="T337" s="17">
        <v>12.6412</v>
      </c>
      <c r="U337" s="17">
        <v>12.8269</v>
      </c>
      <c r="V337" s="17">
        <v>9.1456</v>
      </c>
      <c r="W337" s="17">
        <v>7.4004000000000003</v>
      </c>
      <c r="X337" s="17">
        <v>8.3164999999999996</v>
      </c>
      <c r="Y337" s="17">
        <v>11.2354</v>
      </c>
      <c r="AA337" s="15">
        <v>67.708800000000011</v>
      </c>
      <c r="AB337" s="15">
        <v>138.83150000000001</v>
      </c>
    </row>
    <row r="338" spans="1:28" ht="14.5" x14ac:dyDescent="0.35">
      <c r="A338" s="9">
        <v>327</v>
      </c>
      <c r="B338"/>
      <c r="C338"/>
      <c r="D338"/>
      <c r="E338"/>
      <c r="F338"/>
      <c r="G338"/>
      <c r="H338">
        <v>12.2263</v>
      </c>
      <c r="I338">
        <v>12.1608</v>
      </c>
      <c r="J338">
        <v>8.7332999999999998</v>
      </c>
      <c r="K338" s="17">
        <v>7.0701999999999998</v>
      </c>
      <c r="L338" s="17">
        <v>7.8040000000000003</v>
      </c>
      <c r="M338" s="17">
        <v>17.691299999999998</v>
      </c>
      <c r="N338" s="17">
        <v>14.5784</v>
      </c>
      <c r="O338" s="17">
        <v>14.4435</v>
      </c>
      <c r="P338" s="17">
        <v>13.997199999999999</v>
      </c>
      <c r="Q338" s="17">
        <v>14.109500000000001</v>
      </c>
      <c r="R338" s="17">
        <v>12.3588</v>
      </c>
      <c r="S338" s="17">
        <v>10.407400000000001</v>
      </c>
      <c r="T338" s="17">
        <v>17.903199999999998</v>
      </c>
      <c r="U338" s="17">
        <v>12.360799999999999</v>
      </c>
      <c r="V338" s="17">
        <v>7.5079000000000002</v>
      </c>
      <c r="W338" s="17">
        <v>11.1637</v>
      </c>
      <c r="X338" s="17">
        <v>7.7766999999999999</v>
      </c>
      <c r="Y338" s="17">
        <v>9.8841000000000001</v>
      </c>
      <c r="AA338" s="15">
        <v>61.326300000000003</v>
      </c>
      <c r="AB338" s="15">
        <v>190.50720000000001</v>
      </c>
    </row>
    <row r="339" spans="1:28" ht="14.5" x14ac:dyDescent="0.35">
      <c r="A339" s="9">
        <v>328</v>
      </c>
      <c r="B339"/>
      <c r="C339"/>
      <c r="D339"/>
      <c r="E339"/>
      <c r="F339"/>
      <c r="G339"/>
      <c r="H339">
        <v>11.659599999999999</v>
      </c>
      <c r="I339">
        <v>12.457800000000001</v>
      </c>
      <c r="J339">
        <v>6.4135999999999997</v>
      </c>
      <c r="K339" s="17">
        <v>12.3668</v>
      </c>
      <c r="L339" s="17">
        <v>8.7597000000000005</v>
      </c>
      <c r="M339" s="17">
        <v>9.0709</v>
      </c>
      <c r="N339" s="17">
        <v>9.9298999999999999</v>
      </c>
      <c r="O339" s="17">
        <v>13.9236</v>
      </c>
      <c r="P339" s="17">
        <v>11.0276</v>
      </c>
      <c r="Q339" s="17">
        <v>9.7783999999999995</v>
      </c>
      <c r="R339" s="17">
        <v>7.6292</v>
      </c>
      <c r="S339" s="17">
        <v>13.1684</v>
      </c>
      <c r="T339" s="17">
        <v>13.1694</v>
      </c>
      <c r="U339" s="17">
        <v>11.508800000000001</v>
      </c>
      <c r="V339" s="17">
        <v>7.4901999999999997</v>
      </c>
      <c r="W339" s="17">
        <v>8.5327000000000002</v>
      </c>
      <c r="X339" s="17">
        <v>9.8428000000000004</v>
      </c>
      <c r="Y339" s="17">
        <v>8.1440999999999999</v>
      </c>
      <c r="AA339" s="15">
        <v>57.258100000000006</v>
      </c>
      <c r="AB339" s="15">
        <v>148.1378</v>
      </c>
    </row>
    <row r="340" spans="1:28" ht="14.5" x14ac:dyDescent="0.35">
      <c r="A340" s="9">
        <v>329</v>
      </c>
      <c r="B340"/>
      <c r="C340"/>
      <c r="D340"/>
      <c r="E340"/>
      <c r="F340"/>
      <c r="G340"/>
      <c r="H340">
        <v>10.9399</v>
      </c>
      <c r="I340">
        <v>12.401199999999999</v>
      </c>
      <c r="J340">
        <v>10.186</v>
      </c>
      <c r="K340" s="17">
        <v>5.8064</v>
      </c>
      <c r="L340" s="17">
        <v>12.851900000000001</v>
      </c>
      <c r="M340" s="17">
        <v>9.0726999999999993</v>
      </c>
      <c r="N340" s="17">
        <v>15.3622</v>
      </c>
      <c r="O340" s="17">
        <v>14.786099999999999</v>
      </c>
      <c r="P340" s="17">
        <v>15.219200000000001</v>
      </c>
      <c r="Q340" s="17">
        <v>10.589600000000001</v>
      </c>
      <c r="R340" s="17">
        <v>14.718299999999999</v>
      </c>
      <c r="S340" s="17">
        <v>7.2713999999999999</v>
      </c>
      <c r="T340" s="17">
        <v>7.6211000000000002</v>
      </c>
      <c r="U340" s="17">
        <v>7.9485000000000001</v>
      </c>
      <c r="V340" s="17">
        <v>8.5124999999999993</v>
      </c>
      <c r="W340" s="17">
        <v>7.3792</v>
      </c>
      <c r="X340" s="17">
        <v>9.4700000000000006</v>
      </c>
      <c r="Y340" s="17">
        <v>12.2288</v>
      </c>
      <c r="AA340" s="15">
        <v>61.903700000000008</v>
      </c>
      <c r="AB340" s="15">
        <v>140.97580000000002</v>
      </c>
    </row>
    <row r="341" spans="1:28" ht="14.5" x14ac:dyDescent="0.35">
      <c r="A341" s="9">
        <v>330</v>
      </c>
      <c r="B341"/>
      <c r="C341"/>
      <c r="D341"/>
      <c r="E341"/>
      <c r="F341"/>
      <c r="G341"/>
      <c r="H341">
        <v>13.538</v>
      </c>
      <c r="I341">
        <v>11.7562</v>
      </c>
      <c r="J341">
        <v>11.868399999999999</v>
      </c>
      <c r="K341" s="17">
        <v>13.1317</v>
      </c>
      <c r="L341" s="17">
        <v>10.049200000000001</v>
      </c>
      <c r="M341" s="17">
        <v>16.3889</v>
      </c>
      <c r="N341" s="17">
        <v>10.1539</v>
      </c>
      <c r="O341" s="17">
        <v>9.8585999999999991</v>
      </c>
      <c r="P341" s="17">
        <v>9.8307000000000002</v>
      </c>
      <c r="Q341" s="17">
        <v>9.5382999999999996</v>
      </c>
      <c r="R341" s="17">
        <v>7.3869999999999996</v>
      </c>
      <c r="S341" s="17">
        <v>6.3417000000000003</v>
      </c>
      <c r="T341" s="17">
        <v>12.3095</v>
      </c>
      <c r="U341" s="17">
        <v>11.8268</v>
      </c>
      <c r="V341" s="17">
        <v>12.9137</v>
      </c>
      <c r="W341" s="17">
        <v>10.366899999999999</v>
      </c>
      <c r="X341" s="17">
        <v>4.8151000000000002</v>
      </c>
      <c r="Y341" s="17">
        <v>8.2759</v>
      </c>
      <c r="AA341" s="15">
        <v>75.369200000000006</v>
      </c>
      <c r="AB341" s="15">
        <v>138.2414</v>
      </c>
    </row>
    <row r="342" spans="1:28" ht="14.5" x14ac:dyDescent="0.35">
      <c r="A342" s="9">
        <v>331</v>
      </c>
      <c r="B342"/>
      <c r="C342"/>
      <c r="D342"/>
      <c r="E342"/>
      <c r="F342"/>
      <c r="G342"/>
      <c r="H342">
        <v>11.7</v>
      </c>
      <c r="I342">
        <v>12.709300000000001</v>
      </c>
      <c r="J342">
        <v>10.5777</v>
      </c>
      <c r="K342" s="17">
        <v>9.6123999999999992</v>
      </c>
      <c r="L342" s="17">
        <v>8.2273999999999994</v>
      </c>
      <c r="M342" s="17">
        <v>8.7708999999999993</v>
      </c>
      <c r="N342" s="17">
        <v>16.191099999999999</v>
      </c>
      <c r="O342" s="17">
        <v>13.894600000000001</v>
      </c>
      <c r="P342" s="17">
        <v>12.310600000000001</v>
      </c>
      <c r="Q342" s="17">
        <v>14.9894</v>
      </c>
      <c r="R342" s="17">
        <v>10.9976</v>
      </c>
      <c r="S342" s="17">
        <v>10.083299999999999</v>
      </c>
      <c r="T342" s="17">
        <v>14.7576</v>
      </c>
      <c r="U342" s="17">
        <v>11.920299999999999</v>
      </c>
      <c r="V342" s="17">
        <v>9.6922999999999995</v>
      </c>
      <c r="W342" s="17">
        <v>9.0337999999999994</v>
      </c>
      <c r="X342" s="17">
        <v>6.2401</v>
      </c>
      <c r="Y342" s="17">
        <v>7.8230000000000004</v>
      </c>
      <c r="AA342" s="15">
        <v>68.465600000000009</v>
      </c>
      <c r="AB342" s="15">
        <v>154.10569999999998</v>
      </c>
    </row>
    <row r="343" spans="1:28" ht="14.5" x14ac:dyDescent="0.35">
      <c r="A343" s="9">
        <v>332</v>
      </c>
      <c r="B343"/>
      <c r="C343"/>
      <c r="D343"/>
      <c r="E343"/>
      <c r="F343"/>
      <c r="G343"/>
      <c r="H343">
        <v>12.7506</v>
      </c>
      <c r="I343">
        <v>13.1028</v>
      </c>
      <c r="J343">
        <v>10.959</v>
      </c>
      <c r="K343" s="17">
        <v>7.0518999999999998</v>
      </c>
      <c r="L343" s="17">
        <v>8.5943000000000005</v>
      </c>
      <c r="M343" s="17">
        <v>16.897400000000001</v>
      </c>
      <c r="N343" s="17">
        <v>15.8133</v>
      </c>
      <c r="O343" s="17">
        <v>12.6259</v>
      </c>
      <c r="P343" s="17">
        <v>14.695499999999999</v>
      </c>
      <c r="Q343" s="17">
        <v>16.117699999999999</v>
      </c>
      <c r="R343" s="17">
        <v>19.651800000000001</v>
      </c>
      <c r="S343" s="17">
        <v>14.289</v>
      </c>
      <c r="T343" s="17">
        <v>18.132400000000001</v>
      </c>
      <c r="U343" s="17">
        <v>18.994</v>
      </c>
      <c r="V343" s="17">
        <v>11.588200000000001</v>
      </c>
      <c r="W343" s="17">
        <v>9.7013999999999996</v>
      </c>
      <c r="X343" s="17">
        <v>8.9431999999999992</v>
      </c>
      <c r="Y343" s="17">
        <v>10.0466</v>
      </c>
      <c r="AA343" s="15">
        <v>73.171500000000009</v>
      </c>
      <c r="AB343" s="15">
        <v>132.1199</v>
      </c>
    </row>
    <row r="344" spans="1:28" ht="14.5" x14ac:dyDescent="0.35">
      <c r="A344" s="9">
        <v>333</v>
      </c>
      <c r="B344"/>
      <c r="C344"/>
      <c r="D344"/>
      <c r="E344"/>
      <c r="F344"/>
      <c r="G344"/>
      <c r="H344">
        <v>12.0557</v>
      </c>
      <c r="I344">
        <v>11.7967</v>
      </c>
      <c r="J344">
        <v>10.137499999999999</v>
      </c>
      <c r="K344" s="17">
        <v>7.9196</v>
      </c>
      <c r="L344" s="17">
        <v>11.184799999999999</v>
      </c>
      <c r="M344" s="17">
        <v>15.982200000000001</v>
      </c>
      <c r="N344" s="17">
        <v>15.0726</v>
      </c>
      <c r="O344" s="17">
        <v>11.414400000000001</v>
      </c>
      <c r="P344" s="17">
        <v>13.361499999999999</v>
      </c>
      <c r="Q344" s="17">
        <v>13.198499999999999</v>
      </c>
      <c r="R344" s="17">
        <v>14.2372</v>
      </c>
      <c r="S344" s="17">
        <v>10.618499999999999</v>
      </c>
      <c r="T344" s="17">
        <v>7.4093999999999998</v>
      </c>
      <c r="U344" s="17">
        <v>12.3932</v>
      </c>
      <c r="V344" s="17">
        <v>10.5862</v>
      </c>
      <c r="W344" s="17">
        <v>8.0343</v>
      </c>
      <c r="X344" s="17">
        <v>8.5984999999999996</v>
      </c>
      <c r="Y344" s="17">
        <v>10.770300000000001</v>
      </c>
      <c r="AA344" s="15">
        <v>71.124600000000001</v>
      </c>
      <c r="AB344" s="15">
        <v>140.40440000000001</v>
      </c>
    </row>
    <row r="345" spans="1:28" ht="14.5" x14ac:dyDescent="0.35">
      <c r="A345" s="9">
        <v>334</v>
      </c>
      <c r="B345"/>
      <c r="C345"/>
      <c r="D345"/>
      <c r="E345"/>
      <c r="F345"/>
      <c r="G345"/>
      <c r="H345">
        <v>12.6721</v>
      </c>
      <c r="I345">
        <v>12.383599999999999</v>
      </c>
      <c r="J345">
        <v>9.7326999999999995</v>
      </c>
      <c r="K345" s="17">
        <v>8.3423999999999996</v>
      </c>
      <c r="L345" s="17">
        <v>7.9591000000000003</v>
      </c>
      <c r="M345" s="17">
        <v>8.2164000000000001</v>
      </c>
      <c r="N345" s="17">
        <v>14.39</v>
      </c>
      <c r="O345" s="17">
        <v>15.688700000000001</v>
      </c>
      <c r="P345" s="17">
        <v>12.8209</v>
      </c>
      <c r="Q345" s="17">
        <v>12.113099999999999</v>
      </c>
      <c r="R345" s="17">
        <v>8.9346999999999994</v>
      </c>
      <c r="S345" s="17">
        <v>8.5382999999999996</v>
      </c>
      <c r="T345" s="17">
        <v>13.118</v>
      </c>
      <c r="U345" s="17">
        <v>11.9938</v>
      </c>
      <c r="V345" s="17">
        <v>6.6950000000000003</v>
      </c>
      <c r="W345" s="17">
        <v>10.8735</v>
      </c>
      <c r="X345" s="17">
        <v>9.0173000000000005</v>
      </c>
      <c r="Y345" s="17">
        <v>8.9275000000000002</v>
      </c>
      <c r="AA345" s="15">
        <v>61.703400000000002</v>
      </c>
      <c r="AB345" s="15">
        <v>155.12139999999999</v>
      </c>
    </row>
    <row r="346" spans="1:28" ht="14.5" x14ac:dyDescent="0.35">
      <c r="A346" s="9">
        <v>335</v>
      </c>
      <c r="B346"/>
      <c r="C346"/>
      <c r="D346"/>
      <c r="E346"/>
      <c r="F346"/>
      <c r="G346"/>
      <c r="H346">
        <v>11.4069</v>
      </c>
      <c r="I346">
        <v>10.177099999999999</v>
      </c>
      <c r="J346">
        <v>14.8361</v>
      </c>
      <c r="K346" s="17">
        <v>10.409800000000001</v>
      </c>
      <c r="L346" s="17">
        <v>11.970800000000001</v>
      </c>
      <c r="M346" s="17">
        <v>10.386900000000001</v>
      </c>
      <c r="N346" s="17">
        <v>10.9894</v>
      </c>
      <c r="O346" s="17">
        <v>11.868</v>
      </c>
      <c r="P346" s="17">
        <v>14.469099999999999</v>
      </c>
      <c r="Q346" s="17">
        <v>13.3874</v>
      </c>
      <c r="R346" s="17">
        <v>11.072900000000001</v>
      </c>
      <c r="S346" s="17">
        <v>9.9162999999999997</v>
      </c>
      <c r="T346" s="17">
        <v>13.0273</v>
      </c>
      <c r="U346" s="17">
        <v>12.315099999999999</v>
      </c>
      <c r="V346" s="17">
        <v>10.615</v>
      </c>
      <c r="W346" s="17">
        <v>8.6095000000000006</v>
      </c>
      <c r="X346" s="17">
        <v>9.8231999999999999</v>
      </c>
      <c r="Y346" s="17">
        <v>11.896800000000001</v>
      </c>
      <c r="AA346" s="15">
        <v>52.218399999999995</v>
      </c>
      <c r="AB346" s="15">
        <v>128.6746</v>
      </c>
    </row>
    <row r="347" spans="1:28" ht="14.5" x14ac:dyDescent="0.35">
      <c r="A347" s="9">
        <v>336</v>
      </c>
      <c r="B347"/>
      <c r="C347"/>
      <c r="D347"/>
      <c r="E347"/>
      <c r="F347"/>
      <c r="G347"/>
      <c r="H347">
        <v>11.4832</v>
      </c>
      <c r="I347">
        <v>11.3726</v>
      </c>
      <c r="J347">
        <v>10.490600000000001</v>
      </c>
      <c r="K347" s="17">
        <v>9.5806000000000004</v>
      </c>
      <c r="L347" s="17">
        <v>9.3590999999999998</v>
      </c>
      <c r="M347" s="17">
        <v>15.422700000000001</v>
      </c>
      <c r="N347" s="17">
        <v>15.9282</v>
      </c>
      <c r="O347" s="17">
        <v>12.960800000000001</v>
      </c>
      <c r="P347" s="17">
        <v>13.9506</v>
      </c>
      <c r="Q347" s="17">
        <v>15.4124</v>
      </c>
      <c r="R347" s="17">
        <v>9.9638000000000009</v>
      </c>
      <c r="S347" s="17">
        <v>12.0463</v>
      </c>
      <c r="T347" s="17">
        <v>13.0829</v>
      </c>
      <c r="U347" s="17">
        <v>11.5059</v>
      </c>
      <c r="V347" s="17">
        <v>7.8127000000000004</v>
      </c>
      <c r="W347" s="17">
        <v>9.0839999999999996</v>
      </c>
      <c r="X347" s="17">
        <v>8.5440000000000005</v>
      </c>
      <c r="Y347" s="17">
        <v>8.5398999999999994</v>
      </c>
      <c r="AA347" s="15">
        <v>56.727099999999993</v>
      </c>
      <c r="AB347" s="15">
        <v>146.75899999999999</v>
      </c>
    </row>
    <row r="348" spans="1:28" ht="14.5" x14ac:dyDescent="0.35">
      <c r="A348" s="9">
        <v>337</v>
      </c>
      <c r="B348"/>
      <c r="C348"/>
      <c r="D348"/>
      <c r="E348"/>
      <c r="F348"/>
      <c r="G348"/>
      <c r="H348">
        <v>12.788500000000001</v>
      </c>
      <c r="I348">
        <v>9.8317999999999994</v>
      </c>
      <c r="J348">
        <v>8.0977999999999994</v>
      </c>
      <c r="K348" s="17">
        <v>9.1800999999999995</v>
      </c>
      <c r="L348" s="17">
        <v>11.8788</v>
      </c>
      <c r="M348" s="17">
        <v>9.5493000000000006</v>
      </c>
      <c r="N348" s="17">
        <v>17.395499999999998</v>
      </c>
      <c r="O348" s="17">
        <v>14.6347</v>
      </c>
      <c r="P348" s="17">
        <v>16.262599999999999</v>
      </c>
      <c r="Q348" s="17">
        <v>16.877099999999999</v>
      </c>
      <c r="R348" s="17">
        <v>14.473599999999999</v>
      </c>
      <c r="S348" s="17">
        <v>13.191599999999999</v>
      </c>
      <c r="T348" s="17">
        <v>18.748999999999999</v>
      </c>
      <c r="U348" s="17">
        <v>19.363499999999998</v>
      </c>
      <c r="V348" s="17">
        <v>13.812900000000001</v>
      </c>
      <c r="W348" s="17">
        <v>17.535399999999999</v>
      </c>
      <c r="X348" s="17">
        <v>14.2014</v>
      </c>
      <c r="Y348" s="17">
        <v>14.0099</v>
      </c>
      <c r="AA348" s="15">
        <v>65.685900000000004</v>
      </c>
      <c r="AB348" s="15">
        <v>146.49119999999999</v>
      </c>
    </row>
    <row r="349" spans="1:28" ht="14.5" x14ac:dyDescent="0.35">
      <c r="A349" s="9">
        <v>338</v>
      </c>
      <c r="B349"/>
      <c r="C349"/>
      <c r="D349"/>
      <c r="E349"/>
      <c r="F349"/>
      <c r="G349"/>
      <c r="H349">
        <v>12.051500000000001</v>
      </c>
      <c r="I349">
        <v>11.8368</v>
      </c>
      <c r="J349">
        <v>8.5767000000000007</v>
      </c>
      <c r="K349" s="17">
        <v>8.4049999999999994</v>
      </c>
      <c r="L349" s="17">
        <v>9.2570999999999994</v>
      </c>
      <c r="M349" s="17">
        <v>7.1310000000000002</v>
      </c>
      <c r="N349" s="17">
        <v>12.9475</v>
      </c>
      <c r="O349" s="17">
        <v>16.5016</v>
      </c>
      <c r="P349" s="17">
        <v>12.754</v>
      </c>
      <c r="Q349" s="17">
        <v>8.7775999999999996</v>
      </c>
      <c r="R349" s="17">
        <v>10.6907</v>
      </c>
      <c r="S349" s="17">
        <v>9.9570000000000007</v>
      </c>
      <c r="T349" s="17">
        <v>14.7624</v>
      </c>
      <c r="U349" s="17">
        <v>13.7689</v>
      </c>
      <c r="V349" s="17">
        <v>14.6206</v>
      </c>
      <c r="W349" s="17">
        <v>11.9975</v>
      </c>
      <c r="X349" s="17">
        <v>10.3835</v>
      </c>
      <c r="Y349" s="17">
        <v>10.9765</v>
      </c>
      <c r="AA349" s="15">
        <v>60.728400000000001</v>
      </c>
      <c r="AB349" s="15">
        <v>124.1451</v>
      </c>
    </row>
    <row r="350" spans="1:28" ht="14.5" x14ac:dyDescent="0.35">
      <c r="A350" s="9">
        <v>339</v>
      </c>
      <c r="B350"/>
      <c r="C350"/>
      <c r="D350"/>
      <c r="E350"/>
      <c r="F350"/>
      <c r="G350"/>
      <c r="H350">
        <v>11.857200000000001</v>
      </c>
      <c r="I350">
        <v>12.396699999999999</v>
      </c>
      <c r="J350">
        <v>6.7762000000000002</v>
      </c>
      <c r="K350" s="17">
        <v>10.9518</v>
      </c>
      <c r="L350" s="17">
        <v>6.8006000000000002</v>
      </c>
      <c r="M350" s="17">
        <v>13.1212</v>
      </c>
      <c r="N350" s="17">
        <v>16.917300000000001</v>
      </c>
      <c r="O350" s="17">
        <v>15.8081</v>
      </c>
      <c r="P350" s="17">
        <v>12.4032</v>
      </c>
      <c r="Q350" s="17">
        <v>12.3423</v>
      </c>
      <c r="R350" s="17">
        <v>10.482900000000001</v>
      </c>
      <c r="S350" s="17">
        <v>10.7874</v>
      </c>
      <c r="T350" s="17">
        <v>8.4080999999999992</v>
      </c>
      <c r="U350" s="17">
        <v>12.9299</v>
      </c>
      <c r="V350" s="17">
        <v>10.5694</v>
      </c>
      <c r="W350" s="17">
        <v>9.8794000000000004</v>
      </c>
      <c r="X350" s="17">
        <v>9.7378999999999998</v>
      </c>
      <c r="Y350" s="17">
        <v>10.709899999999999</v>
      </c>
      <c r="AA350" s="15">
        <v>61.258099999999999</v>
      </c>
      <c r="AB350" s="15">
        <v>131.1069</v>
      </c>
    </row>
    <row r="351" spans="1:28" ht="14.5" x14ac:dyDescent="0.35">
      <c r="A351" s="9">
        <v>340</v>
      </c>
      <c r="B351"/>
      <c r="C351"/>
      <c r="D351"/>
      <c r="E351"/>
      <c r="F351"/>
      <c r="G351"/>
      <c r="H351">
        <v>12.975</v>
      </c>
      <c r="I351">
        <v>14.183199999999999</v>
      </c>
      <c r="J351">
        <v>9.9963999999999995</v>
      </c>
      <c r="K351" s="17">
        <v>13.7933</v>
      </c>
      <c r="L351" s="17">
        <v>12.066000000000001</v>
      </c>
      <c r="M351" s="17">
        <v>12.3553</v>
      </c>
      <c r="N351" s="17">
        <v>14.743499999999999</v>
      </c>
      <c r="O351" s="17">
        <v>15.0115</v>
      </c>
      <c r="P351" s="17">
        <v>12.6761</v>
      </c>
      <c r="Q351" s="17">
        <v>10.200900000000001</v>
      </c>
      <c r="R351" s="17">
        <v>9.1532999999999998</v>
      </c>
      <c r="S351" s="17">
        <v>7.1230000000000002</v>
      </c>
      <c r="T351" s="17">
        <v>13.526999999999999</v>
      </c>
      <c r="U351" s="17">
        <v>12.946</v>
      </c>
      <c r="V351" s="17">
        <v>11.8133</v>
      </c>
      <c r="W351" s="17">
        <v>10.206200000000001</v>
      </c>
      <c r="X351" s="17">
        <v>10.483700000000001</v>
      </c>
      <c r="Y351" s="17">
        <v>10.3569</v>
      </c>
      <c r="AA351" s="15">
        <v>76.732399999999998</v>
      </c>
      <c r="AB351" s="15">
        <v>113.61810000000003</v>
      </c>
    </row>
    <row r="352" spans="1:28" ht="14.5" x14ac:dyDescent="0.35">
      <c r="A352" s="9">
        <v>341</v>
      </c>
      <c r="B352"/>
      <c r="C352"/>
      <c r="D352"/>
      <c r="E352"/>
      <c r="F352"/>
      <c r="G352"/>
      <c r="H352">
        <v>11.965999999999999</v>
      </c>
      <c r="I352">
        <v>10.7279</v>
      </c>
      <c r="J352">
        <v>14.4244</v>
      </c>
      <c r="K352" s="17">
        <v>7.2386999999999997</v>
      </c>
      <c r="L352" s="17">
        <v>8.9783000000000008</v>
      </c>
      <c r="M352" s="17">
        <v>15.1303</v>
      </c>
      <c r="N352" s="17">
        <v>17.006900000000002</v>
      </c>
      <c r="O352" s="17">
        <v>14.5618</v>
      </c>
      <c r="P352" s="17">
        <v>13.8027</v>
      </c>
      <c r="Q352" s="17">
        <v>14.0509</v>
      </c>
      <c r="R352" s="17">
        <v>11.0932</v>
      </c>
      <c r="S352" s="17">
        <v>11.1145</v>
      </c>
      <c r="T352" s="17">
        <v>19.148099999999999</v>
      </c>
      <c r="U352" s="17">
        <v>15.8886</v>
      </c>
      <c r="V352" s="17">
        <v>11.2125</v>
      </c>
      <c r="W352" s="17">
        <v>10.518599999999999</v>
      </c>
      <c r="X352" s="17">
        <v>6.0974000000000004</v>
      </c>
      <c r="Y352" s="17">
        <v>9.6105</v>
      </c>
      <c r="AA352" s="15">
        <v>61.597700000000003</v>
      </c>
      <c r="AB352" s="15">
        <v>137.93370000000002</v>
      </c>
    </row>
    <row r="353" spans="1:28" ht="14.5" x14ac:dyDescent="0.35">
      <c r="A353" s="9">
        <v>342</v>
      </c>
      <c r="B353"/>
      <c r="C353"/>
      <c r="D353"/>
      <c r="E353"/>
      <c r="F353"/>
      <c r="G353"/>
      <c r="H353">
        <v>14.970700000000001</v>
      </c>
      <c r="I353">
        <v>12.929399999999999</v>
      </c>
      <c r="J353">
        <v>9.8137000000000008</v>
      </c>
      <c r="K353" s="17">
        <v>9.1898</v>
      </c>
      <c r="L353" s="17">
        <v>8.4906000000000006</v>
      </c>
      <c r="M353" s="17">
        <v>17.7773</v>
      </c>
      <c r="N353" s="17">
        <v>14.635</v>
      </c>
      <c r="O353" s="17">
        <v>12.1632</v>
      </c>
      <c r="P353" s="17">
        <v>15.946899999999999</v>
      </c>
      <c r="Q353" s="17">
        <v>12.652799999999999</v>
      </c>
      <c r="R353" s="17">
        <v>11.3583</v>
      </c>
      <c r="S353" s="17">
        <v>6.5350999999999999</v>
      </c>
      <c r="T353" s="17">
        <v>11.643800000000001</v>
      </c>
      <c r="U353" s="17">
        <v>10.6113</v>
      </c>
      <c r="V353" s="17">
        <v>12.5258</v>
      </c>
      <c r="W353" s="17">
        <v>8.7532999999999994</v>
      </c>
      <c r="X353" s="17">
        <v>6.9207000000000001</v>
      </c>
      <c r="Y353" s="17">
        <v>8.3736999999999995</v>
      </c>
      <c r="AA353" s="15">
        <v>69.356000000000009</v>
      </c>
      <c r="AB353" s="15">
        <v>170.59900000000002</v>
      </c>
    </row>
    <row r="354" spans="1:28" ht="14.5" x14ac:dyDescent="0.35">
      <c r="A354" s="9">
        <v>343</v>
      </c>
      <c r="B354"/>
      <c r="C354"/>
      <c r="D354"/>
      <c r="E354"/>
      <c r="F354"/>
      <c r="G354"/>
      <c r="H354">
        <v>12.3569</v>
      </c>
      <c r="I354">
        <v>12.4924</v>
      </c>
      <c r="J354">
        <v>7.6138000000000003</v>
      </c>
      <c r="K354" s="17">
        <v>11.6135</v>
      </c>
      <c r="L354" s="17">
        <v>13.186999999999999</v>
      </c>
      <c r="M354" s="17">
        <v>13.861000000000001</v>
      </c>
      <c r="N354" s="17">
        <v>15.136799999999999</v>
      </c>
      <c r="O354" s="17">
        <v>12.770300000000001</v>
      </c>
      <c r="P354" s="17">
        <v>11.2834</v>
      </c>
      <c r="Q354" s="17">
        <v>10.0825</v>
      </c>
      <c r="R354" s="17">
        <v>13.2088</v>
      </c>
      <c r="S354" s="17">
        <v>11.5326</v>
      </c>
      <c r="T354" s="17">
        <v>13.486499999999999</v>
      </c>
      <c r="U354" s="17">
        <v>13.2081</v>
      </c>
      <c r="V354" s="17">
        <v>10.909800000000001</v>
      </c>
      <c r="W354" s="17">
        <v>9.9181000000000008</v>
      </c>
      <c r="X354" s="17">
        <v>8.3260000000000005</v>
      </c>
      <c r="Y354" s="17">
        <v>10.541499999999999</v>
      </c>
      <c r="AA354" s="15">
        <v>69.07650000000001</v>
      </c>
      <c r="AB354" s="15">
        <v>135.69460000000001</v>
      </c>
    </row>
    <row r="355" spans="1:28" ht="14.5" x14ac:dyDescent="0.35">
      <c r="A355" s="9">
        <v>344</v>
      </c>
      <c r="B355"/>
      <c r="C355"/>
      <c r="D355"/>
      <c r="E355"/>
      <c r="F355"/>
      <c r="G355"/>
      <c r="H355">
        <v>10.505100000000001</v>
      </c>
      <c r="I355">
        <v>12.7501</v>
      </c>
      <c r="J355">
        <v>7.6386000000000003</v>
      </c>
      <c r="K355" s="17">
        <v>9.4271999999999991</v>
      </c>
      <c r="L355" s="17">
        <v>7.1318999999999999</v>
      </c>
      <c r="M355" s="17">
        <v>14.250500000000001</v>
      </c>
      <c r="N355" s="17">
        <v>14.008599999999999</v>
      </c>
      <c r="O355" s="17">
        <v>12.7508</v>
      </c>
      <c r="P355" s="17">
        <v>13.1623</v>
      </c>
      <c r="Q355" s="17">
        <v>10.1912</v>
      </c>
      <c r="R355" s="17">
        <v>14.3294</v>
      </c>
      <c r="S355" s="17">
        <v>6.4104000000000001</v>
      </c>
      <c r="T355" s="17">
        <v>15.1462</v>
      </c>
      <c r="U355" s="17">
        <v>17.803699999999999</v>
      </c>
      <c r="V355" s="17">
        <v>12.571999999999999</v>
      </c>
      <c r="W355" s="17">
        <v>15.4115</v>
      </c>
      <c r="X355" s="17">
        <v>10.668900000000001</v>
      </c>
      <c r="Y355" s="17">
        <v>12.666399999999999</v>
      </c>
      <c r="AA355" s="15">
        <v>59.3063</v>
      </c>
      <c r="AB355" s="15">
        <v>133.11080000000001</v>
      </c>
    </row>
    <row r="356" spans="1:28" ht="14.5" x14ac:dyDescent="0.35">
      <c r="A356" s="9">
        <v>345</v>
      </c>
      <c r="B356"/>
      <c r="C356"/>
      <c r="D356"/>
      <c r="E356"/>
      <c r="F356"/>
      <c r="G356"/>
      <c r="H356">
        <v>12.512</v>
      </c>
      <c r="I356">
        <v>8.5947999999999993</v>
      </c>
      <c r="J356">
        <v>6.3437000000000001</v>
      </c>
      <c r="K356" s="17">
        <v>6.8438999999999997</v>
      </c>
      <c r="L356" s="17">
        <v>10.2247</v>
      </c>
      <c r="M356" s="17">
        <v>7.6993</v>
      </c>
      <c r="N356" s="17">
        <v>11.1875</v>
      </c>
      <c r="O356" s="17">
        <v>9.6563999999999997</v>
      </c>
      <c r="P356" s="17">
        <v>13.419</v>
      </c>
      <c r="Q356" s="17">
        <v>10.7475</v>
      </c>
      <c r="R356" s="17">
        <v>7.9870999999999999</v>
      </c>
      <c r="S356" s="17">
        <v>12.001899999999999</v>
      </c>
      <c r="T356" s="17">
        <v>13.6602</v>
      </c>
      <c r="U356" s="17">
        <v>11.824400000000001</v>
      </c>
      <c r="V356" s="17">
        <v>11.287699999999999</v>
      </c>
      <c r="W356" s="17">
        <v>9.1640999999999995</v>
      </c>
      <c r="X356" s="17">
        <v>7.1247999999999996</v>
      </c>
      <c r="Y356" s="17">
        <v>10.614000000000001</v>
      </c>
      <c r="AA356" s="15">
        <v>69.187599999999989</v>
      </c>
      <c r="AB356" s="15">
        <v>137.99</v>
      </c>
    </row>
    <row r="357" spans="1:28" ht="14.5" x14ac:dyDescent="0.35">
      <c r="A357" s="9">
        <v>346</v>
      </c>
      <c r="B357"/>
      <c r="C357"/>
      <c r="D357"/>
      <c r="E357"/>
      <c r="F357"/>
      <c r="G357"/>
      <c r="H357">
        <v>11.424300000000001</v>
      </c>
      <c r="I357">
        <v>12.428000000000001</v>
      </c>
      <c r="J357">
        <v>8.8569999999999993</v>
      </c>
      <c r="K357" s="17">
        <v>8.7258999999999993</v>
      </c>
      <c r="L357" s="17">
        <v>8.3278999999999996</v>
      </c>
      <c r="M357" s="17">
        <v>6.9640000000000004</v>
      </c>
      <c r="N357" s="17">
        <v>15.1188</v>
      </c>
      <c r="O357" s="17">
        <v>16.171199999999999</v>
      </c>
      <c r="P357" s="17">
        <v>14.3062</v>
      </c>
      <c r="Q357" s="17">
        <v>13.8927</v>
      </c>
      <c r="R357" s="17">
        <v>13.364100000000001</v>
      </c>
      <c r="S357" s="17">
        <v>12.34</v>
      </c>
      <c r="T357" s="17">
        <v>12.6412</v>
      </c>
      <c r="U357" s="17">
        <v>12.8269</v>
      </c>
      <c r="V357" s="17">
        <v>9.1456</v>
      </c>
      <c r="W357" s="17">
        <v>7.4004000000000003</v>
      </c>
      <c r="X357" s="17">
        <v>8.3164999999999996</v>
      </c>
      <c r="Y357" s="17">
        <v>11.2354</v>
      </c>
      <c r="AA357" s="15">
        <v>67.708800000000011</v>
      </c>
      <c r="AB357" s="15">
        <v>138.83150000000001</v>
      </c>
    </row>
    <row r="358" spans="1:28" ht="14.5" x14ac:dyDescent="0.35">
      <c r="A358" s="9">
        <v>347</v>
      </c>
      <c r="B358"/>
      <c r="C358"/>
      <c r="D358"/>
      <c r="E358"/>
      <c r="F358"/>
      <c r="G358"/>
      <c r="H358">
        <v>12.2263</v>
      </c>
      <c r="I358">
        <v>12.1608</v>
      </c>
      <c r="J358">
        <v>8.7332999999999998</v>
      </c>
      <c r="K358" s="17">
        <v>7.0701999999999998</v>
      </c>
      <c r="L358" s="17">
        <v>7.8040000000000003</v>
      </c>
      <c r="M358" s="17">
        <v>17.691299999999998</v>
      </c>
      <c r="N358" s="17">
        <v>14.5784</v>
      </c>
      <c r="O358" s="17">
        <v>14.4435</v>
      </c>
      <c r="P358" s="17">
        <v>13.997199999999999</v>
      </c>
      <c r="Q358" s="17">
        <v>14.109500000000001</v>
      </c>
      <c r="R358" s="17">
        <v>12.3588</v>
      </c>
      <c r="S358" s="17">
        <v>10.407400000000001</v>
      </c>
      <c r="T358" s="17">
        <v>17.903199999999998</v>
      </c>
      <c r="U358" s="17">
        <v>12.360799999999999</v>
      </c>
      <c r="V358" s="17">
        <v>7.5079000000000002</v>
      </c>
      <c r="W358" s="17">
        <v>11.1637</v>
      </c>
      <c r="X358" s="17">
        <v>7.7766999999999999</v>
      </c>
      <c r="Y358" s="17">
        <v>9.8841000000000001</v>
      </c>
      <c r="AA358" s="15">
        <v>61.326300000000003</v>
      </c>
      <c r="AB358" s="15">
        <v>190.50720000000001</v>
      </c>
    </row>
    <row r="359" spans="1:28" ht="14.5" x14ac:dyDescent="0.35">
      <c r="A359" s="9">
        <v>348</v>
      </c>
      <c r="B359"/>
      <c r="C359"/>
      <c r="D359"/>
      <c r="E359"/>
      <c r="F359"/>
      <c r="G359"/>
      <c r="H359">
        <v>11.659599999999999</v>
      </c>
      <c r="I359">
        <v>12.457800000000001</v>
      </c>
      <c r="J359">
        <v>6.4135999999999997</v>
      </c>
      <c r="K359" s="17">
        <v>12.3668</v>
      </c>
      <c r="L359" s="17">
        <v>8.7597000000000005</v>
      </c>
      <c r="M359" s="17">
        <v>9.0709</v>
      </c>
      <c r="N359" s="17">
        <v>9.9298999999999999</v>
      </c>
      <c r="O359" s="17">
        <v>13.9236</v>
      </c>
      <c r="P359" s="17">
        <v>11.0276</v>
      </c>
      <c r="Q359" s="17">
        <v>9.7783999999999995</v>
      </c>
      <c r="R359" s="17">
        <v>7.6292</v>
      </c>
      <c r="S359" s="17">
        <v>13.1684</v>
      </c>
      <c r="T359" s="17">
        <v>13.1694</v>
      </c>
      <c r="U359" s="17">
        <v>11.508800000000001</v>
      </c>
      <c r="V359" s="17">
        <v>7.4901999999999997</v>
      </c>
      <c r="W359" s="17">
        <v>8.5327000000000002</v>
      </c>
      <c r="X359" s="17">
        <v>9.8428000000000004</v>
      </c>
      <c r="Y359" s="17">
        <v>8.1440999999999999</v>
      </c>
      <c r="AA359" s="15">
        <v>57.258100000000006</v>
      </c>
      <c r="AB359" s="15">
        <v>148.1378</v>
      </c>
    </row>
    <row r="360" spans="1:28" ht="14.5" x14ac:dyDescent="0.35">
      <c r="A360" s="9">
        <v>349</v>
      </c>
      <c r="B360"/>
      <c r="C360"/>
      <c r="D360"/>
      <c r="E360"/>
      <c r="F360"/>
      <c r="G360"/>
      <c r="H360">
        <v>10.9399</v>
      </c>
      <c r="I360">
        <v>12.401199999999999</v>
      </c>
      <c r="J360">
        <v>10.186</v>
      </c>
      <c r="K360" s="17">
        <v>5.8064</v>
      </c>
      <c r="L360" s="17">
        <v>12.851900000000001</v>
      </c>
      <c r="M360" s="17">
        <v>9.0726999999999993</v>
      </c>
      <c r="N360" s="17">
        <v>15.3622</v>
      </c>
      <c r="O360" s="17">
        <v>14.786099999999999</v>
      </c>
      <c r="P360" s="17">
        <v>15.219200000000001</v>
      </c>
      <c r="Q360" s="17">
        <v>10.589600000000001</v>
      </c>
      <c r="R360" s="17">
        <v>14.718299999999999</v>
      </c>
      <c r="S360" s="17">
        <v>7.2713999999999999</v>
      </c>
      <c r="T360" s="17">
        <v>7.6211000000000002</v>
      </c>
      <c r="U360" s="17">
        <v>7.9485000000000001</v>
      </c>
      <c r="V360" s="17">
        <v>8.5124999999999993</v>
      </c>
      <c r="W360" s="17">
        <v>7.3792</v>
      </c>
      <c r="X360" s="17">
        <v>9.4700000000000006</v>
      </c>
      <c r="Y360" s="17">
        <v>12.2288</v>
      </c>
      <c r="AA360" s="15">
        <v>61.903700000000008</v>
      </c>
      <c r="AB360" s="15">
        <v>140.97580000000002</v>
      </c>
    </row>
    <row r="361" spans="1:28" ht="14.5" x14ac:dyDescent="0.35">
      <c r="A361" s="9">
        <v>350</v>
      </c>
      <c r="B361"/>
      <c r="C361"/>
      <c r="D361"/>
      <c r="E361"/>
      <c r="F361"/>
      <c r="G361"/>
      <c r="H361">
        <v>13.538</v>
      </c>
      <c r="I361">
        <v>11.7562</v>
      </c>
      <c r="J361">
        <v>11.868399999999999</v>
      </c>
      <c r="K361" s="17">
        <v>13.1317</v>
      </c>
      <c r="L361" s="17">
        <v>10.049200000000001</v>
      </c>
      <c r="M361" s="17">
        <v>16.3889</v>
      </c>
      <c r="N361" s="17">
        <v>10.1539</v>
      </c>
      <c r="O361" s="17">
        <v>9.8585999999999991</v>
      </c>
      <c r="P361" s="17">
        <v>9.8307000000000002</v>
      </c>
      <c r="Q361" s="17">
        <v>9.5382999999999996</v>
      </c>
      <c r="R361" s="17">
        <v>7.3869999999999996</v>
      </c>
      <c r="S361" s="17">
        <v>6.3417000000000003</v>
      </c>
      <c r="T361" s="17">
        <v>12.3095</v>
      </c>
      <c r="U361" s="17">
        <v>11.8268</v>
      </c>
      <c r="V361" s="17">
        <v>12.9137</v>
      </c>
      <c r="W361" s="17">
        <v>10.366899999999999</v>
      </c>
      <c r="X361" s="17">
        <v>4.8151000000000002</v>
      </c>
      <c r="Y361" s="17">
        <v>8.2759</v>
      </c>
      <c r="AA361" s="15">
        <v>75.369200000000006</v>
      </c>
      <c r="AB361" s="15">
        <v>138.2414</v>
      </c>
    </row>
    <row r="362" spans="1:28" ht="14.5" x14ac:dyDescent="0.35">
      <c r="A362" s="9">
        <v>351</v>
      </c>
      <c r="B362"/>
      <c r="C362"/>
      <c r="D362"/>
      <c r="E362"/>
      <c r="F362"/>
      <c r="G362"/>
      <c r="H362">
        <v>11.7</v>
      </c>
      <c r="I362">
        <v>12.709300000000001</v>
      </c>
      <c r="J362">
        <v>10.5777</v>
      </c>
      <c r="K362" s="17">
        <v>9.6123999999999992</v>
      </c>
      <c r="L362" s="17">
        <v>8.2273999999999994</v>
      </c>
      <c r="M362" s="17">
        <v>8.7708999999999993</v>
      </c>
      <c r="N362" s="17">
        <v>16.191099999999999</v>
      </c>
      <c r="O362" s="17">
        <v>13.894600000000001</v>
      </c>
      <c r="P362" s="17">
        <v>12.310600000000001</v>
      </c>
      <c r="Q362" s="17">
        <v>14.9894</v>
      </c>
      <c r="R362" s="17">
        <v>10.9976</v>
      </c>
      <c r="S362" s="17">
        <v>10.083299999999999</v>
      </c>
      <c r="T362" s="17">
        <v>14.7576</v>
      </c>
      <c r="U362" s="17">
        <v>11.920299999999999</v>
      </c>
      <c r="V362" s="17">
        <v>9.6922999999999995</v>
      </c>
      <c r="W362" s="17">
        <v>9.0337999999999994</v>
      </c>
      <c r="X362" s="17">
        <v>6.2401</v>
      </c>
      <c r="Y362" s="17">
        <v>7.8230000000000004</v>
      </c>
      <c r="AA362" s="15">
        <v>68.465600000000009</v>
      </c>
      <c r="AB362" s="15">
        <v>154.10569999999998</v>
      </c>
    </row>
    <row r="363" spans="1:28" ht="14.5" x14ac:dyDescent="0.35">
      <c r="A363" s="9">
        <v>352</v>
      </c>
      <c r="B363"/>
      <c r="C363"/>
      <c r="D363"/>
      <c r="E363"/>
      <c r="F363"/>
      <c r="G363"/>
      <c r="H363">
        <v>12.7506</v>
      </c>
      <c r="I363">
        <v>13.1028</v>
      </c>
      <c r="J363">
        <v>10.959</v>
      </c>
      <c r="K363" s="17">
        <v>7.0518999999999998</v>
      </c>
      <c r="L363" s="17">
        <v>8.5943000000000005</v>
      </c>
      <c r="M363" s="17">
        <v>16.897400000000001</v>
      </c>
      <c r="N363" s="17">
        <v>15.8133</v>
      </c>
      <c r="O363" s="17">
        <v>12.6259</v>
      </c>
      <c r="P363" s="17">
        <v>14.695499999999999</v>
      </c>
      <c r="Q363" s="17">
        <v>16.117699999999999</v>
      </c>
      <c r="R363" s="17">
        <v>19.651800000000001</v>
      </c>
      <c r="S363" s="17">
        <v>14.289</v>
      </c>
      <c r="T363" s="17">
        <v>18.132400000000001</v>
      </c>
      <c r="U363" s="17">
        <v>18.994</v>
      </c>
      <c r="V363" s="17">
        <v>11.588200000000001</v>
      </c>
      <c r="W363" s="17">
        <v>9.7013999999999996</v>
      </c>
      <c r="X363" s="17">
        <v>8.9431999999999992</v>
      </c>
      <c r="Y363" s="17">
        <v>10.0466</v>
      </c>
      <c r="AA363" s="15">
        <v>73.171500000000009</v>
      </c>
      <c r="AB363" s="15">
        <v>132.1199</v>
      </c>
    </row>
    <row r="364" spans="1:28" ht="14.5" x14ac:dyDescent="0.35">
      <c r="A364" s="9">
        <v>353</v>
      </c>
      <c r="B364"/>
      <c r="C364"/>
      <c r="D364"/>
      <c r="E364"/>
      <c r="F364"/>
      <c r="G364"/>
      <c r="H364">
        <v>12.0557</v>
      </c>
      <c r="I364">
        <v>11.7967</v>
      </c>
      <c r="J364">
        <v>10.137499999999999</v>
      </c>
      <c r="K364" s="17">
        <v>7.9196</v>
      </c>
      <c r="L364" s="17">
        <v>11.184799999999999</v>
      </c>
      <c r="M364" s="17">
        <v>15.982200000000001</v>
      </c>
      <c r="N364" s="17">
        <v>15.0726</v>
      </c>
      <c r="O364" s="17">
        <v>11.414400000000001</v>
      </c>
      <c r="P364" s="17">
        <v>13.361499999999999</v>
      </c>
      <c r="Q364" s="17">
        <v>13.198499999999999</v>
      </c>
      <c r="R364" s="17">
        <v>14.2372</v>
      </c>
      <c r="S364" s="17">
        <v>10.618499999999999</v>
      </c>
      <c r="T364" s="17">
        <v>7.4093999999999998</v>
      </c>
      <c r="U364" s="17">
        <v>12.3932</v>
      </c>
      <c r="V364" s="17">
        <v>10.5862</v>
      </c>
      <c r="W364" s="17">
        <v>8.0343</v>
      </c>
      <c r="X364" s="17">
        <v>8.5984999999999996</v>
      </c>
      <c r="Y364" s="17">
        <v>10.770300000000001</v>
      </c>
      <c r="AA364" s="15">
        <v>71.124600000000001</v>
      </c>
      <c r="AB364" s="15">
        <v>140.40440000000001</v>
      </c>
    </row>
    <row r="365" spans="1:28" ht="14.5" x14ac:dyDescent="0.35">
      <c r="A365" s="9">
        <v>354</v>
      </c>
      <c r="B365"/>
      <c r="C365"/>
      <c r="D365"/>
      <c r="E365"/>
      <c r="F365"/>
      <c r="G365"/>
      <c r="H365">
        <v>12.6721</v>
      </c>
      <c r="I365">
        <v>12.383599999999999</v>
      </c>
      <c r="J365">
        <v>9.7326999999999995</v>
      </c>
      <c r="K365" s="17">
        <v>8.3423999999999996</v>
      </c>
      <c r="L365" s="17">
        <v>7.9591000000000003</v>
      </c>
      <c r="M365" s="17">
        <v>8.2164000000000001</v>
      </c>
      <c r="N365" s="17">
        <v>14.39</v>
      </c>
      <c r="O365" s="17">
        <v>15.688700000000001</v>
      </c>
      <c r="P365" s="17">
        <v>12.8209</v>
      </c>
      <c r="Q365" s="17">
        <v>12.113099999999999</v>
      </c>
      <c r="R365" s="17">
        <v>8.9346999999999994</v>
      </c>
      <c r="S365" s="17">
        <v>8.5382999999999996</v>
      </c>
      <c r="T365" s="17">
        <v>13.118</v>
      </c>
      <c r="U365" s="17">
        <v>11.9938</v>
      </c>
      <c r="V365" s="17">
        <v>6.6950000000000003</v>
      </c>
      <c r="W365" s="17">
        <v>10.8735</v>
      </c>
      <c r="X365" s="17">
        <v>9.0173000000000005</v>
      </c>
      <c r="Y365" s="17">
        <v>8.9275000000000002</v>
      </c>
      <c r="AA365" s="15">
        <v>61.703400000000002</v>
      </c>
      <c r="AB365" s="15">
        <v>155.12139999999999</v>
      </c>
    </row>
    <row r="366" spans="1:28" ht="14.5" x14ac:dyDescent="0.35">
      <c r="A366" s="9">
        <v>355</v>
      </c>
      <c r="B366"/>
      <c r="C366"/>
      <c r="D366"/>
      <c r="E366"/>
      <c r="F366"/>
      <c r="G366"/>
      <c r="H366">
        <v>11.4069</v>
      </c>
      <c r="I366">
        <v>10.177099999999999</v>
      </c>
      <c r="J366">
        <v>14.8361</v>
      </c>
      <c r="K366" s="17">
        <v>10.409800000000001</v>
      </c>
      <c r="L366" s="17">
        <v>11.970800000000001</v>
      </c>
      <c r="M366" s="17">
        <v>10.386900000000001</v>
      </c>
      <c r="N366" s="17">
        <v>10.9894</v>
      </c>
      <c r="O366" s="17">
        <v>11.868</v>
      </c>
      <c r="P366" s="17">
        <v>14.469099999999999</v>
      </c>
      <c r="Q366" s="17">
        <v>13.3874</v>
      </c>
      <c r="R366" s="17">
        <v>11.072900000000001</v>
      </c>
      <c r="S366" s="17">
        <v>9.9162999999999997</v>
      </c>
      <c r="T366" s="17">
        <v>13.0273</v>
      </c>
      <c r="U366" s="17">
        <v>12.315099999999999</v>
      </c>
      <c r="V366" s="17">
        <v>10.615</v>
      </c>
      <c r="W366" s="17">
        <v>8.6095000000000006</v>
      </c>
      <c r="X366" s="17">
        <v>9.8231999999999999</v>
      </c>
      <c r="Y366" s="17">
        <v>11.896800000000001</v>
      </c>
      <c r="AA366" s="15">
        <v>52.218399999999995</v>
      </c>
      <c r="AB366" s="15">
        <v>128.6746</v>
      </c>
    </row>
    <row r="367" spans="1:28" ht="14.5" x14ac:dyDescent="0.35">
      <c r="A367" s="9">
        <v>356</v>
      </c>
      <c r="B367"/>
      <c r="C367"/>
      <c r="D367"/>
      <c r="E367"/>
      <c r="F367"/>
      <c r="G367"/>
      <c r="H367">
        <v>11.4832</v>
      </c>
      <c r="I367">
        <v>11.3726</v>
      </c>
      <c r="J367">
        <v>10.490600000000001</v>
      </c>
      <c r="K367" s="17">
        <v>9.5806000000000004</v>
      </c>
      <c r="L367" s="17">
        <v>9.3590999999999998</v>
      </c>
      <c r="M367" s="17">
        <v>15.422700000000001</v>
      </c>
      <c r="N367" s="17">
        <v>15.9282</v>
      </c>
      <c r="O367" s="17">
        <v>12.960800000000001</v>
      </c>
      <c r="P367" s="17">
        <v>13.9506</v>
      </c>
      <c r="Q367" s="17">
        <v>15.4124</v>
      </c>
      <c r="R367" s="17">
        <v>9.9638000000000009</v>
      </c>
      <c r="S367" s="17">
        <v>12.0463</v>
      </c>
      <c r="T367" s="17">
        <v>13.0829</v>
      </c>
      <c r="U367" s="17">
        <v>11.5059</v>
      </c>
      <c r="V367" s="17">
        <v>7.8127000000000004</v>
      </c>
      <c r="W367" s="17">
        <v>9.0839999999999996</v>
      </c>
      <c r="X367" s="17">
        <v>8.5440000000000005</v>
      </c>
      <c r="Y367" s="17">
        <v>8.5398999999999994</v>
      </c>
      <c r="AA367" s="15">
        <v>56.727099999999993</v>
      </c>
      <c r="AB367" s="15">
        <v>146.75899999999999</v>
      </c>
    </row>
    <row r="368" spans="1:28" ht="14.5" x14ac:dyDescent="0.35">
      <c r="A368" s="9">
        <v>357</v>
      </c>
      <c r="B368"/>
      <c r="C368"/>
      <c r="D368"/>
      <c r="E368"/>
      <c r="F368"/>
      <c r="G368"/>
      <c r="H368">
        <v>12.788500000000001</v>
      </c>
      <c r="I368">
        <v>9.8317999999999994</v>
      </c>
      <c r="J368">
        <v>8.0977999999999994</v>
      </c>
      <c r="K368" s="17">
        <v>9.1800999999999995</v>
      </c>
      <c r="L368" s="17">
        <v>11.8788</v>
      </c>
      <c r="M368" s="17">
        <v>9.5493000000000006</v>
      </c>
      <c r="N368" s="17">
        <v>17.395499999999998</v>
      </c>
      <c r="O368" s="17">
        <v>14.6347</v>
      </c>
      <c r="P368" s="17">
        <v>16.262599999999999</v>
      </c>
      <c r="Q368" s="17">
        <v>16.877099999999999</v>
      </c>
      <c r="R368" s="17">
        <v>14.473599999999999</v>
      </c>
      <c r="S368" s="17">
        <v>13.191599999999999</v>
      </c>
      <c r="T368" s="17">
        <v>18.748999999999999</v>
      </c>
      <c r="U368" s="17">
        <v>19.363499999999998</v>
      </c>
      <c r="V368" s="17">
        <v>13.812900000000001</v>
      </c>
      <c r="W368" s="17">
        <v>17.535399999999999</v>
      </c>
      <c r="X368" s="17">
        <v>14.2014</v>
      </c>
      <c r="Y368" s="17">
        <v>14.0099</v>
      </c>
      <c r="AA368" s="15">
        <v>65.685900000000004</v>
      </c>
      <c r="AB368" s="15">
        <v>146.49119999999999</v>
      </c>
    </row>
    <row r="369" spans="1:28" ht="14.5" x14ac:dyDescent="0.35">
      <c r="A369" s="9">
        <v>358</v>
      </c>
      <c r="B369"/>
      <c r="C369"/>
      <c r="D369"/>
      <c r="E369"/>
      <c r="F369"/>
      <c r="G369"/>
      <c r="H369">
        <v>12.051500000000001</v>
      </c>
      <c r="I369">
        <v>11.8368</v>
      </c>
      <c r="J369">
        <v>8.5767000000000007</v>
      </c>
      <c r="K369" s="17">
        <v>8.4049999999999994</v>
      </c>
      <c r="L369" s="17">
        <v>9.2570999999999994</v>
      </c>
      <c r="M369" s="17">
        <v>7.1310000000000002</v>
      </c>
      <c r="N369" s="17">
        <v>12.9475</v>
      </c>
      <c r="O369" s="17">
        <v>16.5016</v>
      </c>
      <c r="P369" s="17">
        <v>12.754</v>
      </c>
      <c r="Q369" s="17">
        <v>8.7775999999999996</v>
      </c>
      <c r="R369" s="17">
        <v>10.6907</v>
      </c>
      <c r="S369" s="17">
        <v>9.9570000000000007</v>
      </c>
      <c r="T369" s="17">
        <v>14.7624</v>
      </c>
      <c r="U369" s="17">
        <v>13.7689</v>
      </c>
      <c r="V369" s="17">
        <v>14.6206</v>
      </c>
      <c r="W369" s="17">
        <v>11.9975</v>
      </c>
      <c r="X369" s="17">
        <v>10.3835</v>
      </c>
      <c r="Y369" s="17">
        <v>10.9765</v>
      </c>
      <c r="AA369" s="15">
        <v>60.728400000000001</v>
      </c>
      <c r="AB369" s="15">
        <v>124.1451</v>
      </c>
    </row>
    <row r="370" spans="1:28" ht="14.5" x14ac:dyDescent="0.35">
      <c r="A370" s="9">
        <v>359</v>
      </c>
      <c r="B370"/>
      <c r="C370"/>
      <c r="D370"/>
      <c r="E370"/>
      <c r="F370"/>
      <c r="G370"/>
      <c r="H370">
        <v>11.857200000000001</v>
      </c>
      <c r="I370">
        <v>12.396699999999999</v>
      </c>
      <c r="J370">
        <v>6.7762000000000002</v>
      </c>
      <c r="K370" s="17">
        <v>10.9518</v>
      </c>
      <c r="L370" s="17">
        <v>6.8006000000000002</v>
      </c>
      <c r="M370" s="17">
        <v>13.1212</v>
      </c>
      <c r="N370" s="17">
        <v>16.917300000000001</v>
      </c>
      <c r="O370" s="17">
        <v>15.8081</v>
      </c>
      <c r="P370" s="17">
        <v>12.4032</v>
      </c>
      <c r="Q370" s="17">
        <v>12.3423</v>
      </c>
      <c r="R370" s="17">
        <v>10.482900000000001</v>
      </c>
      <c r="S370" s="17">
        <v>10.7874</v>
      </c>
      <c r="T370" s="17">
        <v>8.4080999999999992</v>
      </c>
      <c r="U370" s="17">
        <v>12.9299</v>
      </c>
      <c r="V370" s="17">
        <v>10.5694</v>
      </c>
      <c r="W370" s="17">
        <v>9.8794000000000004</v>
      </c>
      <c r="X370" s="17">
        <v>9.7378999999999998</v>
      </c>
      <c r="Y370" s="17">
        <v>10.709899999999999</v>
      </c>
      <c r="AA370" s="15">
        <v>61.258099999999999</v>
      </c>
      <c r="AB370" s="15">
        <v>131.1069</v>
      </c>
    </row>
    <row r="371" spans="1:28" ht="14.5" x14ac:dyDescent="0.35">
      <c r="A371" s="9">
        <v>360</v>
      </c>
      <c r="B371"/>
      <c r="C371"/>
      <c r="D371"/>
      <c r="E371"/>
      <c r="F371"/>
      <c r="G371"/>
      <c r="H371">
        <v>12.975</v>
      </c>
      <c r="I371">
        <v>14.183199999999999</v>
      </c>
      <c r="J371">
        <v>9.9963999999999995</v>
      </c>
      <c r="K371" s="17">
        <v>13.7933</v>
      </c>
      <c r="L371" s="17">
        <v>12.066000000000001</v>
      </c>
      <c r="M371" s="17">
        <v>12.3553</v>
      </c>
      <c r="N371" s="17">
        <v>14.743499999999999</v>
      </c>
      <c r="O371" s="17">
        <v>15.0115</v>
      </c>
      <c r="P371" s="17">
        <v>12.6761</v>
      </c>
      <c r="Q371" s="17">
        <v>10.200900000000001</v>
      </c>
      <c r="R371" s="17">
        <v>9.1532999999999998</v>
      </c>
      <c r="S371" s="17">
        <v>7.1230000000000002</v>
      </c>
      <c r="T371" s="17">
        <v>13.526999999999999</v>
      </c>
      <c r="U371" s="17">
        <v>12.946</v>
      </c>
      <c r="V371" s="17">
        <v>11.8133</v>
      </c>
      <c r="W371" s="17">
        <v>10.206200000000001</v>
      </c>
      <c r="X371" s="17">
        <v>10.483700000000001</v>
      </c>
      <c r="Y371" s="17">
        <v>10.3569</v>
      </c>
      <c r="AA371" s="15">
        <v>76.732399999999998</v>
      </c>
      <c r="AB371" s="15">
        <v>113.61810000000003</v>
      </c>
    </row>
    <row r="372" spans="1:28" ht="14.5" x14ac:dyDescent="0.35">
      <c r="A372" s="9">
        <v>361</v>
      </c>
      <c r="B372"/>
      <c r="C372"/>
      <c r="D372"/>
      <c r="E372"/>
      <c r="F372"/>
      <c r="G372"/>
      <c r="H372">
        <v>11.965999999999999</v>
      </c>
      <c r="I372">
        <v>10.7279</v>
      </c>
      <c r="J372">
        <v>14.4244</v>
      </c>
      <c r="K372" s="17">
        <v>7.2386999999999997</v>
      </c>
      <c r="L372" s="17">
        <v>8.9783000000000008</v>
      </c>
      <c r="M372" s="17">
        <v>15.1303</v>
      </c>
      <c r="N372" s="17">
        <v>17.006900000000002</v>
      </c>
      <c r="O372" s="17">
        <v>14.5618</v>
      </c>
      <c r="P372" s="17">
        <v>13.8027</v>
      </c>
      <c r="Q372" s="17">
        <v>14.0509</v>
      </c>
      <c r="R372" s="17">
        <v>11.0932</v>
      </c>
      <c r="S372" s="17">
        <v>11.1145</v>
      </c>
      <c r="T372" s="17">
        <v>19.148099999999999</v>
      </c>
      <c r="U372" s="17">
        <v>15.8886</v>
      </c>
      <c r="V372" s="17">
        <v>11.2125</v>
      </c>
      <c r="W372" s="17">
        <v>10.518599999999999</v>
      </c>
      <c r="X372" s="17">
        <v>6.0974000000000004</v>
      </c>
      <c r="Y372" s="17">
        <v>9.6105</v>
      </c>
      <c r="AA372" s="15">
        <v>61.597700000000003</v>
      </c>
      <c r="AB372" s="15">
        <v>137.93370000000002</v>
      </c>
    </row>
    <row r="373" spans="1:28" ht="14.5" x14ac:dyDescent="0.35">
      <c r="A373" s="9">
        <v>362</v>
      </c>
      <c r="B373"/>
      <c r="C373"/>
      <c r="D373"/>
      <c r="E373"/>
      <c r="F373"/>
      <c r="G373"/>
      <c r="H373">
        <v>14.970700000000001</v>
      </c>
      <c r="I373">
        <v>12.929399999999999</v>
      </c>
      <c r="J373">
        <v>9.8137000000000008</v>
      </c>
      <c r="K373" s="17">
        <v>9.1898</v>
      </c>
      <c r="L373" s="17">
        <v>8.4906000000000006</v>
      </c>
      <c r="M373" s="17">
        <v>17.7773</v>
      </c>
      <c r="N373" s="17">
        <v>14.635</v>
      </c>
      <c r="O373" s="17">
        <v>12.1632</v>
      </c>
      <c r="P373" s="17">
        <v>15.946899999999999</v>
      </c>
      <c r="Q373" s="17">
        <v>12.652799999999999</v>
      </c>
      <c r="R373" s="17">
        <v>11.3583</v>
      </c>
      <c r="S373" s="17">
        <v>6.5350999999999999</v>
      </c>
      <c r="T373" s="17">
        <v>11.643800000000001</v>
      </c>
      <c r="U373" s="17">
        <v>10.6113</v>
      </c>
      <c r="V373" s="17">
        <v>12.5258</v>
      </c>
      <c r="W373" s="17">
        <v>8.7532999999999994</v>
      </c>
      <c r="X373" s="17">
        <v>6.9207000000000001</v>
      </c>
      <c r="Y373" s="17">
        <v>8.3736999999999995</v>
      </c>
      <c r="AA373" s="15">
        <v>69.356000000000009</v>
      </c>
      <c r="AB373" s="15">
        <v>170.59900000000002</v>
      </c>
    </row>
    <row r="374" spans="1:28" ht="14.5" x14ac:dyDescent="0.35">
      <c r="A374" s="9">
        <v>363</v>
      </c>
      <c r="B374"/>
      <c r="C374"/>
      <c r="D374"/>
      <c r="E374"/>
      <c r="F374"/>
      <c r="G374"/>
      <c r="H374">
        <v>12.3569</v>
      </c>
      <c r="I374">
        <v>12.4924</v>
      </c>
      <c r="J374">
        <v>7.6138000000000003</v>
      </c>
      <c r="K374" s="17">
        <v>11.6135</v>
      </c>
      <c r="L374" s="17">
        <v>13.186999999999999</v>
      </c>
      <c r="M374" s="17">
        <v>13.861000000000001</v>
      </c>
      <c r="N374" s="17">
        <v>15.136799999999999</v>
      </c>
      <c r="O374" s="17">
        <v>12.770300000000001</v>
      </c>
      <c r="P374" s="17">
        <v>11.2834</v>
      </c>
      <c r="Q374" s="17">
        <v>10.0825</v>
      </c>
      <c r="R374" s="17">
        <v>13.2088</v>
      </c>
      <c r="S374" s="17">
        <v>11.5326</v>
      </c>
      <c r="T374" s="17">
        <v>13.486499999999999</v>
      </c>
      <c r="U374" s="17">
        <v>13.2081</v>
      </c>
      <c r="V374" s="17">
        <v>10.909800000000001</v>
      </c>
      <c r="W374" s="17">
        <v>9.9181000000000008</v>
      </c>
      <c r="X374" s="17">
        <v>8.3260000000000005</v>
      </c>
      <c r="Y374" s="17">
        <v>10.541499999999999</v>
      </c>
      <c r="AA374" s="15">
        <v>69.07650000000001</v>
      </c>
      <c r="AB374" s="15">
        <v>135.69460000000001</v>
      </c>
    </row>
    <row r="375" spans="1:28" ht="14.5" x14ac:dyDescent="0.35">
      <c r="A375" s="9">
        <v>364</v>
      </c>
      <c r="B375"/>
      <c r="C375"/>
      <c r="D375"/>
      <c r="E375"/>
      <c r="F375"/>
      <c r="G375"/>
      <c r="H375">
        <v>10.505100000000001</v>
      </c>
      <c r="I375">
        <v>12.7501</v>
      </c>
      <c r="J375">
        <v>7.6386000000000003</v>
      </c>
      <c r="K375" s="17">
        <v>9.4271999999999991</v>
      </c>
      <c r="L375" s="17">
        <v>7.1318999999999999</v>
      </c>
      <c r="M375" s="17">
        <v>14.250500000000001</v>
      </c>
      <c r="N375" s="17">
        <v>14.008599999999999</v>
      </c>
      <c r="O375" s="17">
        <v>12.7508</v>
      </c>
      <c r="P375" s="17">
        <v>13.1623</v>
      </c>
      <c r="Q375" s="17">
        <v>10.1912</v>
      </c>
      <c r="R375" s="17">
        <v>14.3294</v>
      </c>
      <c r="S375" s="17">
        <v>6.4104000000000001</v>
      </c>
      <c r="T375" s="17">
        <v>15.1462</v>
      </c>
      <c r="U375" s="17">
        <v>17.803699999999999</v>
      </c>
      <c r="V375" s="17">
        <v>12.571999999999999</v>
      </c>
      <c r="W375" s="17">
        <v>15.4115</v>
      </c>
      <c r="X375" s="17">
        <v>10.668900000000001</v>
      </c>
      <c r="Y375" s="17">
        <v>12.666399999999999</v>
      </c>
      <c r="AA375" s="15">
        <v>59.3063</v>
      </c>
      <c r="AB375" s="15">
        <v>133.11080000000001</v>
      </c>
    </row>
    <row r="376" spans="1:28" ht="14.5" x14ac:dyDescent="0.35">
      <c r="A376" s="9">
        <v>365</v>
      </c>
      <c r="B376"/>
      <c r="C376"/>
      <c r="D376"/>
      <c r="E376"/>
      <c r="F376"/>
      <c r="G376"/>
      <c r="H376">
        <v>12.512</v>
      </c>
      <c r="I376">
        <v>8.5947999999999993</v>
      </c>
      <c r="J376">
        <v>6.3437000000000001</v>
      </c>
      <c r="K376" s="17">
        <v>6.8438999999999997</v>
      </c>
      <c r="L376" s="17">
        <v>10.2247</v>
      </c>
      <c r="M376" s="17">
        <v>7.6993</v>
      </c>
      <c r="N376" s="17">
        <v>11.1875</v>
      </c>
      <c r="O376" s="17">
        <v>9.6563999999999997</v>
      </c>
      <c r="P376" s="17">
        <v>13.419</v>
      </c>
      <c r="Q376" s="17">
        <v>10.7475</v>
      </c>
      <c r="R376" s="17">
        <v>7.9870999999999999</v>
      </c>
      <c r="S376" s="17">
        <v>12.001899999999999</v>
      </c>
      <c r="T376" s="17">
        <v>13.6602</v>
      </c>
      <c r="U376" s="17">
        <v>11.824400000000001</v>
      </c>
      <c r="V376" s="17">
        <v>11.287699999999999</v>
      </c>
      <c r="W376" s="17">
        <v>9.1640999999999995</v>
      </c>
      <c r="X376" s="17">
        <v>7.1247999999999996</v>
      </c>
      <c r="Y376" s="17">
        <v>10.614000000000001</v>
      </c>
      <c r="AA376" s="15">
        <v>69.187599999999989</v>
      </c>
      <c r="AB376" s="15">
        <v>137.99</v>
      </c>
    </row>
    <row r="377" spans="1:28" ht="14.5" x14ac:dyDescent="0.35">
      <c r="A377" s="9">
        <v>366</v>
      </c>
      <c r="B377"/>
      <c r="C377"/>
      <c r="D377"/>
      <c r="E377"/>
      <c r="F377"/>
      <c r="G377"/>
      <c r="H377">
        <v>11.424300000000001</v>
      </c>
      <c r="I377">
        <v>12.428000000000001</v>
      </c>
      <c r="J377">
        <v>8.8569999999999993</v>
      </c>
      <c r="K377" s="17">
        <v>8.7258999999999993</v>
      </c>
      <c r="L377" s="17">
        <v>8.3278999999999996</v>
      </c>
      <c r="M377" s="17">
        <v>6.9640000000000004</v>
      </c>
      <c r="N377" s="17">
        <v>15.1188</v>
      </c>
      <c r="O377" s="17">
        <v>16.171199999999999</v>
      </c>
      <c r="P377" s="17">
        <v>14.3062</v>
      </c>
      <c r="Q377" s="17">
        <v>13.8927</v>
      </c>
      <c r="R377" s="17">
        <v>13.364100000000001</v>
      </c>
      <c r="S377" s="17">
        <v>12.34</v>
      </c>
      <c r="T377" s="17">
        <v>12.6412</v>
      </c>
      <c r="U377" s="17">
        <v>12.8269</v>
      </c>
      <c r="V377" s="17">
        <v>9.1456</v>
      </c>
      <c r="W377" s="17">
        <v>7.4004000000000003</v>
      </c>
      <c r="X377" s="17">
        <v>8.3164999999999996</v>
      </c>
      <c r="Y377" s="17">
        <v>11.2354</v>
      </c>
      <c r="AA377" s="15">
        <v>67.708800000000011</v>
      </c>
      <c r="AB377" s="15">
        <v>138.83150000000001</v>
      </c>
    </row>
    <row r="378" spans="1:28" ht="14.5" x14ac:dyDescent="0.35">
      <c r="A378" s="9">
        <v>367</v>
      </c>
      <c r="B378"/>
      <c r="C378"/>
      <c r="D378"/>
      <c r="E378"/>
      <c r="F378"/>
      <c r="G378"/>
      <c r="H378">
        <v>12.2263</v>
      </c>
      <c r="I378">
        <v>12.1608</v>
      </c>
      <c r="J378">
        <v>8.7332999999999998</v>
      </c>
      <c r="K378" s="17">
        <v>7.0701999999999998</v>
      </c>
      <c r="L378" s="17">
        <v>7.8040000000000003</v>
      </c>
      <c r="M378" s="17">
        <v>17.691299999999998</v>
      </c>
      <c r="N378" s="17">
        <v>14.5784</v>
      </c>
      <c r="O378" s="17">
        <v>14.4435</v>
      </c>
      <c r="P378" s="17">
        <v>13.997199999999999</v>
      </c>
      <c r="Q378" s="17">
        <v>14.109500000000001</v>
      </c>
      <c r="R378" s="17">
        <v>12.3588</v>
      </c>
      <c r="S378" s="17">
        <v>10.407400000000001</v>
      </c>
      <c r="T378" s="17">
        <v>17.903199999999998</v>
      </c>
      <c r="U378" s="17">
        <v>12.360799999999999</v>
      </c>
      <c r="V378" s="17">
        <v>7.5079000000000002</v>
      </c>
      <c r="W378" s="17">
        <v>11.1637</v>
      </c>
      <c r="X378" s="17">
        <v>7.7766999999999999</v>
      </c>
      <c r="Y378" s="17">
        <v>9.8841000000000001</v>
      </c>
      <c r="AA378" s="15">
        <v>61.326300000000003</v>
      </c>
      <c r="AB378" s="15">
        <v>190.50720000000001</v>
      </c>
    </row>
    <row r="379" spans="1:28" ht="14.5" x14ac:dyDescent="0.35">
      <c r="A379" s="9">
        <v>368</v>
      </c>
      <c r="B379"/>
      <c r="C379"/>
      <c r="D379"/>
      <c r="E379"/>
      <c r="F379"/>
      <c r="G379"/>
      <c r="H379">
        <v>11.659599999999999</v>
      </c>
      <c r="I379">
        <v>12.457800000000001</v>
      </c>
      <c r="J379">
        <v>6.4135999999999997</v>
      </c>
      <c r="K379" s="17">
        <v>12.3668</v>
      </c>
      <c r="L379" s="17">
        <v>8.7597000000000005</v>
      </c>
      <c r="M379" s="17">
        <v>9.0709</v>
      </c>
      <c r="N379" s="17">
        <v>9.9298999999999999</v>
      </c>
      <c r="O379" s="17">
        <v>13.9236</v>
      </c>
      <c r="P379" s="17">
        <v>11.0276</v>
      </c>
      <c r="Q379" s="17">
        <v>9.7783999999999995</v>
      </c>
      <c r="R379" s="17">
        <v>7.6292</v>
      </c>
      <c r="S379" s="17">
        <v>13.1684</v>
      </c>
      <c r="T379" s="17">
        <v>13.1694</v>
      </c>
      <c r="U379" s="17">
        <v>11.508800000000001</v>
      </c>
      <c r="V379" s="17">
        <v>7.4901999999999997</v>
      </c>
      <c r="W379" s="17">
        <v>8.5327000000000002</v>
      </c>
      <c r="X379" s="17">
        <v>9.8428000000000004</v>
      </c>
      <c r="Y379" s="17">
        <v>8.1440999999999999</v>
      </c>
      <c r="AA379" s="15">
        <v>57.258100000000006</v>
      </c>
      <c r="AB379" s="15">
        <v>148.1378</v>
      </c>
    </row>
    <row r="380" spans="1:28" ht="14.5" x14ac:dyDescent="0.35">
      <c r="A380" s="9">
        <v>369</v>
      </c>
      <c r="B380"/>
      <c r="C380"/>
      <c r="D380"/>
      <c r="E380"/>
      <c r="F380"/>
      <c r="G380"/>
      <c r="H380">
        <v>10.9399</v>
      </c>
      <c r="I380">
        <v>12.401199999999999</v>
      </c>
      <c r="J380">
        <v>10.186</v>
      </c>
      <c r="K380" s="17">
        <v>5.8064</v>
      </c>
      <c r="L380" s="17">
        <v>12.851900000000001</v>
      </c>
      <c r="M380" s="17">
        <v>9.0726999999999993</v>
      </c>
      <c r="N380" s="17">
        <v>15.3622</v>
      </c>
      <c r="O380" s="17">
        <v>14.786099999999999</v>
      </c>
      <c r="P380" s="17">
        <v>15.219200000000001</v>
      </c>
      <c r="Q380" s="17">
        <v>10.589600000000001</v>
      </c>
      <c r="R380" s="17">
        <v>14.718299999999999</v>
      </c>
      <c r="S380" s="17">
        <v>7.2713999999999999</v>
      </c>
      <c r="T380" s="17">
        <v>7.6211000000000002</v>
      </c>
      <c r="U380" s="17">
        <v>7.9485000000000001</v>
      </c>
      <c r="V380" s="17">
        <v>8.5124999999999993</v>
      </c>
      <c r="W380" s="17">
        <v>7.3792</v>
      </c>
      <c r="X380" s="17">
        <v>9.4700000000000006</v>
      </c>
      <c r="Y380" s="17">
        <v>12.2288</v>
      </c>
      <c r="AA380" s="15">
        <v>61.903700000000008</v>
      </c>
      <c r="AB380" s="15">
        <v>140.97580000000002</v>
      </c>
    </row>
    <row r="381" spans="1:28" ht="14.5" x14ac:dyDescent="0.35">
      <c r="A381" s="9">
        <v>370</v>
      </c>
      <c r="B381"/>
      <c r="C381"/>
      <c r="D381"/>
      <c r="E381"/>
      <c r="F381"/>
      <c r="G381"/>
      <c r="H381">
        <v>13.538</v>
      </c>
      <c r="I381">
        <v>11.7562</v>
      </c>
      <c r="J381">
        <v>11.868399999999999</v>
      </c>
      <c r="K381" s="17">
        <v>13.1317</v>
      </c>
      <c r="L381" s="17">
        <v>10.049200000000001</v>
      </c>
      <c r="M381" s="17">
        <v>16.3889</v>
      </c>
      <c r="N381" s="17">
        <v>10.1539</v>
      </c>
      <c r="O381" s="17">
        <v>9.8585999999999991</v>
      </c>
      <c r="P381" s="17">
        <v>9.8307000000000002</v>
      </c>
      <c r="Q381" s="17">
        <v>9.5382999999999996</v>
      </c>
      <c r="R381" s="17">
        <v>7.3869999999999996</v>
      </c>
      <c r="S381" s="17">
        <v>6.3417000000000003</v>
      </c>
      <c r="T381" s="17">
        <v>12.3095</v>
      </c>
      <c r="U381" s="17">
        <v>11.8268</v>
      </c>
      <c r="V381" s="17">
        <v>12.9137</v>
      </c>
      <c r="W381" s="17">
        <v>10.366899999999999</v>
      </c>
      <c r="X381" s="17">
        <v>4.8151000000000002</v>
      </c>
      <c r="Y381" s="17">
        <v>8.2759</v>
      </c>
      <c r="AA381" s="15">
        <v>75.369200000000006</v>
      </c>
      <c r="AB381" s="15">
        <v>138.2414</v>
      </c>
    </row>
    <row r="382" spans="1:28" ht="14.5" x14ac:dyDescent="0.35">
      <c r="A382" s="9">
        <v>371</v>
      </c>
      <c r="B382"/>
      <c r="C382"/>
      <c r="D382"/>
      <c r="E382"/>
      <c r="F382"/>
      <c r="G382"/>
      <c r="H382">
        <v>11.7</v>
      </c>
      <c r="I382">
        <v>12.709300000000001</v>
      </c>
      <c r="J382">
        <v>10.5777</v>
      </c>
      <c r="K382" s="17">
        <v>9.6123999999999992</v>
      </c>
      <c r="L382" s="17">
        <v>8.2273999999999994</v>
      </c>
      <c r="M382" s="17">
        <v>8.7708999999999993</v>
      </c>
      <c r="N382" s="17">
        <v>16.191099999999999</v>
      </c>
      <c r="O382" s="17">
        <v>13.894600000000001</v>
      </c>
      <c r="P382" s="17">
        <v>12.310600000000001</v>
      </c>
      <c r="Q382" s="17">
        <v>14.9894</v>
      </c>
      <c r="R382" s="17">
        <v>10.9976</v>
      </c>
      <c r="S382" s="17">
        <v>10.083299999999999</v>
      </c>
      <c r="T382" s="17">
        <v>14.7576</v>
      </c>
      <c r="U382" s="17">
        <v>11.920299999999999</v>
      </c>
      <c r="V382" s="17">
        <v>9.6922999999999995</v>
      </c>
      <c r="W382" s="17">
        <v>9.0337999999999994</v>
      </c>
      <c r="X382" s="17">
        <v>6.2401</v>
      </c>
      <c r="Y382" s="17">
        <v>7.8230000000000004</v>
      </c>
      <c r="AA382" s="15">
        <v>68.465600000000009</v>
      </c>
      <c r="AB382" s="15">
        <v>154.10569999999998</v>
      </c>
    </row>
    <row r="383" spans="1:28" ht="14.5" x14ac:dyDescent="0.35">
      <c r="A383" s="9">
        <v>372</v>
      </c>
      <c r="B383"/>
      <c r="C383"/>
      <c r="D383"/>
      <c r="E383"/>
      <c r="F383"/>
      <c r="G383"/>
      <c r="H383">
        <v>12.7506</v>
      </c>
      <c r="I383">
        <v>13.1028</v>
      </c>
      <c r="J383">
        <v>10.959</v>
      </c>
      <c r="K383" s="17">
        <v>7.0518999999999998</v>
      </c>
      <c r="L383" s="17">
        <v>8.5943000000000005</v>
      </c>
      <c r="M383" s="17">
        <v>16.897400000000001</v>
      </c>
      <c r="N383" s="17">
        <v>15.8133</v>
      </c>
      <c r="O383" s="17">
        <v>12.6259</v>
      </c>
      <c r="P383" s="17">
        <v>14.695499999999999</v>
      </c>
      <c r="Q383" s="17">
        <v>16.117699999999999</v>
      </c>
      <c r="R383" s="17">
        <v>19.651800000000001</v>
      </c>
      <c r="S383" s="17">
        <v>14.289</v>
      </c>
      <c r="T383" s="17">
        <v>18.132400000000001</v>
      </c>
      <c r="U383" s="17">
        <v>18.994</v>
      </c>
      <c r="V383" s="17">
        <v>11.588200000000001</v>
      </c>
      <c r="W383" s="17">
        <v>9.7013999999999996</v>
      </c>
      <c r="X383" s="17">
        <v>8.9431999999999992</v>
      </c>
      <c r="Y383" s="17">
        <v>10.0466</v>
      </c>
      <c r="AA383" s="15">
        <v>73.171500000000009</v>
      </c>
      <c r="AB383" s="15">
        <v>132.1199</v>
      </c>
    </row>
    <row r="384" spans="1:28" ht="14.5" x14ac:dyDescent="0.35">
      <c r="A384" s="9">
        <v>373</v>
      </c>
      <c r="B384"/>
      <c r="C384"/>
      <c r="D384"/>
      <c r="E384"/>
      <c r="F384"/>
      <c r="G384"/>
      <c r="H384">
        <v>12.0557</v>
      </c>
      <c r="I384">
        <v>11.7967</v>
      </c>
      <c r="J384">
        <v>10.137499999999999</v>
      </c>
      <c r="K384" s="17">
        <v>7.9196</v>
      </c>
      <c r="L384" s="17">
        <v>11.184799999999999</v>
      </c>
      <c r="M384" s="17">
        <v>15.982200000000001</v>
      </c>
      <c r="N384" s="17">
        <v>15.0726</v>
      </c>
      <c r="O384" s="17">
        <v>11.414400000000001</v>
      </c>
      <c r="P384" s="17">
        <v>13.361499999999999</v>
      </c>
      <c r="Q384" s="17">
        <v>13.198499999999999</v>
      </c>
      <c r="R384" s="17">
        <v>14.2372</v>
      </c>
      <c r="S384" s="17">
        <v>10.618499999999999</v>
      </c>
      <c r="T384" s="17">
        <v>7.4093999999999998</v>
      </c>
      <c r="U384" s="17">
        <v>12.3932</v>
      </c>
      <c r="V384" s="17">
        <v>10.5862</v>
      </c>
      <c r="W384" s="17">
        <v>8.0343</v>
      </c>
      <c r="X384" s="17">
        <v>8.5984999999999996</v>
      </c>
      <c r="Y384" s="17">
        <v>10.770300000000001</v>
      </c>
      <c r="AA384" s="15">
        <v>71.124600000000001</v>
      </c>
      <c r="AB384" s="15">
        <v>140.40440000000001</v>
      </c>
    </row>
    <row r="385" spans="1:28" ht="14.5" x14ac:dyDescent="0.35">
      <c r="A385" s="9">
        <v>374</v>
      </c>
      <c r="B385"/>
      <c r="C385"/>
      <c r="D385"/>
      <c r="E385"/>
      <c r="F385"/>
      <c r="G385"/>
      <c r="H385">
        <v>12.6721</v>
      </c>
      <c r="I385">
        <v>12.383599999999999</v>
      </c>
      <c r="J385">
        <v>9.7326999999999995</v>
      </c>
      <c r="K385" s="17">
        <v>8.3423999999999996</v>
      </c>
      <c r="L385" s="17">
        <v>7.9591000000000003</v>
      </c>
      <c r="M385" s="17">
        <v>8.2164000000000001</v>
      </c>
      <c r="N385" s="17">
        <v>14.39</v>
      </c>
      <c r="O385" s="17">
        <v>15.688700000000001</v>
      </c>
      <c r="P385" s="17">
        <v>12.8209</v>
      </c>
      <c r="Q385" s="17">
        <v>12.113099999999999</v>
      </c>
      <c r="R385" s="17">
        <v>8.9346999999999994</v>
      </c>
      <c r="S385" s="17">
        <v>8.5382999999999996</v>
      </c>
      <c r="T385" s="17">
        <v>13.118</v>
      </c>
      <c r="U385" s="17">
        <v>11.9938</v>
      </c>
      <c r="V385" s="17">
        <v>6.6950000000000003</v>
      </c>
      <c r="W385" s="17">
        <v>10.8735</v>
      </c>
      <c r="X385" s="17">
        <v>9.0173000000000005</v>
      </c>
      <c r="Y385" s="17">
        <v>8.9275000000000002</v>
      </c>
      <c r="AA385" s="15">
        <v>61.703400000000002</v>
      </c>
      <c r="AB385" s="15">
        <v>155.12139999999999</v>
      </c>
    </row>
    <row r="386" spans="1:28" ht="14.5" x14ac:dyDescent="0.35">
      <c r="A386" s="9">
        <v>375</v>
      </c>
      <c r="B386"/>
      <c r="C386"/>
      <c r="D386"/>
      <c r="E386"/>
      <c r="F386"/>
      <c r="G386"/>
      <c r="H386">
        <v>11.4069</v>
      </c>
      <c r="I386">
        <v>10.177099999999999</v>
      </c>
      <c r="J386">
        <v>14.8361</v>
      </c>
      <c r="K386" s="17">
        <v>10.409800000000001</v>
      </c>
      <c r="L386" s="17">
        <v>11.970800000000001</v>
      </c>
      <c r="M386" s="17">
        <v>10.386900000000001</v>
      </c>
      <c r="N386" s="17">
        <v>10.9894</v>
      </c>
      <c r="O386" s="17">
        <v>11.868</v>
      </c>
      <c r="P386" s="17">
        <v>14.469099999999999</v>
      </c>
      <c r="Q386" s="17">
        <v>13.3874</v>
      </c>
      <c r="R386" s="17">
        <v>11.072900000000001</v>
      </c>
      <c r="S386" s="17">
        <v>9.9162999999999997</v>
      </c>
      <c r="T386" s="17">
        <v>13.0273</v>
      </c>
      <c r="U386" s="17">
        <v>12.315099999999999</v>
      </c>
      <c r="V386" s="17">
        <v>10.615</v>
      </c>
      <c r="W386" s="17">
        <v>8.6095000000000006</v>
      </c>
      <c r="X386" s="17">
        <v>9.8231999999999999</v>
      </c>
      <c r="Y386" s="17">
        <v>11.896800000000001</v>
      </c>
      <c r="AA386" s="15">
        <v>52.218399999999995</v>
      </c>
      <c r="AB386" s="15">
        <v>128.6746</v>
      </c>
    </row>
    <row r="387" spans="1:28" ht="14.5" x14ac:dyDescent="0.35">
      <c r="A387" s="9">
        <v>376</v>
      </c>
      <c r="B387"/>
      <c r="C387"/>
      <c r="D387"/>
      <c r="E387"/>
      <c r="F387"/>
      <c r="G387"/>
      <c r="H387">
        <v>11.4832</v>
      </c>
      <c r="I387">
        <v>11.3726</v>
      </c>
      <c r="J387">
        <v>10.490600000000001</v>
      </c>
      <c r="K387" s="17">
        <v>9.5806000000000004</v>
      </c>
      <c r="L387" s="17">
        <v>9.3590999999999998</v>
      </c>
      <c r="M387" s="17">
        <v>15.422700000000001</v>
      </c>
      <c r="N387" s="17">
        <v>15.9282</v>
      </c>
      <c r="O387" s="17">
        <v>12.960800000000001</v>
      </c>
      <c r="P387" s="17">
        <v>13.9506</v>
      </c>
      <c r="Q387" s="17">
        <v>15.4124</v>
      </c>
      <c r="R387" s="17">
        <v>9.9638000000000009</v>
      </c>
      <c r="S387" s="17">
        <v>12.0463</v>
      </c>
      <c r="T387" s="17">
        <v>13.0829</v>
      </c>
      <c r="U387" s="17">
        <v>11.5059</v>
      </c>
      <c r="V387" s="17">
        <v>7.8127000000000004</v>
      </c>
      <c r="W387" s="17">
        <v>9.0839999999999996</v>
      </c>
      <c r="X387" s="17">
        <v>8.5440000000000005</v>
      </c>
      <c r="Y387" s="17">
        <v>8.5398999999999994</v>
      </c>
      <c r="AA387" s="15">
        <v>56.727099999999993</v>
      </c>
      <c r="AB387" s="15">
        <v>146.75899999999999</v>
      </c>
    </row>
    <row r="388" spans="1:28" ht="14.5" x14ac:dyDescent="0.35">
      <c r="A388" s="9">
        <v>377</v>
      </c>
      <c r="B388"/>
      <c r="C388"/>
      <c r="D388"/>
      <c r="E388"/>
      <c r="F388"/>
      <c r="G388"/>
      <c r="H388">
        <v>12.788500000000001</v>
      </c>
      <c r="I388">
        <v>9.8317999999999994</v>
      </c>
      <c r="J388">
        <v>8.0977999999999994</v>
      </c>
      <c r="K388" s="17">
        <v>9.1800999999999995</v>
      </c>
      <c r="L388" s="17">
        <v>11.8788</v>
      </c>
      <c r="M388" s="17">
        <v>9.5493000000000006</v>
      </c>
      <c r="N388" s="17">
        <v>17.395499999999998</v>
      </c>
      <c r="O388" s="17">
        <v>14.6347</v>
      </c>
      <c r="P388" s="17">
        <v>16.262599999999999</v>
      </c>
      <c r="Q388" s="17">
        <v>16.877099999999999</v>
      </c>
      <c r="R388" s="17">
        <v>14.473599999999999</v>
      </c>
      <c r="S388" s="17">
        <v>13.191599999999999</v>
      </c>
      <c r="T388" s="17">
        <v>18.748999999999999</v>
      </c>
      <c r="U388" s="17">
        <v>19.363499999999998</v>
      </c>
      <c r="V388" s="17">
        <v>13.812900000000001</v>
      </c>
      <c r="W388" s="17">
        <v>17.535399999999999</v>
      </c>
      <c r="X388" s="17">
        <v>14.2014</v>
      </c>
      <c r="Y388" s="17">
        <v>14.0099</v>
      </c>
      <c r="AA388" s="15">
        <v>65.685900000000004</v>
      </c>
      <c r="AB388" s="15">
        <v>146.49119999999999</v>
      </c>
    </row>
    <row r="389" spans="1:28" ht="14.5" x14ac:dyDescent="0.35">
      <c r="A389" s="9">
        <v>378</v>
      </c>
      <c r="B389"/>
      <c r="C389"/>
      <c r="D389"/>
      <c r="E389"/>
      <c r="F389"/>
      <c r="G389"/>
      <c r="H389">
        <v>12.051500000000001</v>
      </c>
      <c r="I389">
        <v>11.8368</v>
      </c>
      <c r="J389">
        <v>8.5767000000000007</v>
      </c>
      <c r="K389" s="17">
        <v>8.4049999999999994</v>
      </c>
      <c r="L389" s="17">
        <v>9.2570999999999994</v>
      </c>
      <c r="M389" s="17">
        <v>7.1310000000000002</v>
      </c>
      <c r="N389" s="17">
        <v>12.9475</v>
      </c>
      <c r="O389" s="17">
        <v>16.5016</v>
      </c>
      <c r="P389" s="17">
        <v>12.754</v>
      </c>
      <c r="Q389" s="17">
        <v>8.7775999999999996</v>
      </c>
      <c r="R389" s="17">
        <v>10.6907</v>
      </c>
      <c r="S389" s="17">
        <v>9.9570000000000007</v>
      </c>
      <c r="T389" s="17">
        <v>14.7624</v>
      </c>
      <c r="U389" s="17">
        <v>13.7689</v>
      </c>
      <c r="V389" s="17">
        <v>14.6206</v>
      </c>
      <c r="W389" s="17">
        <v>11.9975</v>
      </c>
      <c r="X389" s="17">
        <v>10.3835</v>
      </c>
      <c r="Y389" s="17">
        <v>10.9765</v>
      </c>
      <c r="AA389" s="15">
        <v>60.728400000000001</v>
      </c>
      <c r="AB389" s="15">
        <v>124.1451</v>
      </c>
    </row>
    <row r="390" spans="1:28" ht="14.5" x14ac:dyDescent="0.35">
      <c r="A390" s="9">
        <v>379</v>
      </c>
      <c r="B390"/>
      <c r="C390"/>
      <c r="D390"/>
      <c r="E390"/>
      <c r="F390"/>
      <c r="G390"/>
      <c r="H390">
        <v>11.857200000000001</v>
      </c>
      <c r="I390">
        <v>12.396699999999999</v>
      </c>
      <c r="J390">
        <v>6.7762000000000002</v>
      </c>
      <c r="K390" s="17">
        <v>10.9518</v>
      </c>
      <c r="L390" s="17">
        <v>6.8006000000000002</v>
      </c>
      <c r="M390" s="17">
        <v>13.1212</v>
      </c>
      <c r="N390" s="17">
        <v>16.917300000000001</v>
      </c>
      <c r="O390" s="17">
        <v>15.8081</v>
      </c>
      <c r="P390" s="17">
        <v>12.4032</v>
      </c>
      <c r="Q390" s="17">
        <v>12.3423</v>
      </c>
      <c r="R390" s="17">
        <v>10.482900000000001</v>
      </c>
      <c r="S390" s="17">
        <v>10.7874</v>
      </c>
      <c r="T390" s="17">
        <v>8.4080999999999992</v>
      </c>
      <c r="U390" s="17">
        <v>12.9299</v>
      </c>
      <c r="V390" s="17">
        <v>10.5694</v>
      </c>
      <c r="W390" s="17">
        <v>9.8794000000000004</v>
      </c>
      <c r="X390" s="17">
        <v>9.7378999999999998</v>
      </c>
      <c r="Y390" s="17">
        <v>10.709899999999999</v>
      </c>
      <c r="AA390" s="15">
        <v>61.258099999999999</v>
      </c>
      <c r="AB390" s="15">
        <v>131.1069</v>
      </c>
    </row>
    <row r="391" spans="1:28" ht="14.5" x14ac:dyDescent="0.35">
      <c r="A391" s="9">
        <v>380</v>
      </c>
      <c r="B391"/>
      <c r="C391"/>
      <c r="D391"/>
      <c r="E391"/>
      <c r="F391"/>
      <c r="G391"/>
      <c r="H391">
        <v>12.975</v>
      </c>
      <c r="I391">
        <v>14.183199999999999</v>
      </c>
      <c r="J391">
        <v>9.9963999999999995</v>
      </c>
      <c r="K391" s="17">
        <v>13.7933</v>
      </c>
      <c r="L391" s="17">
        <v>12.066000000000001</v>
      </c>
      <c r="M391" s="17">
        <v>12.3553</v>
      </c>
      <c r="N391" s="17">
        <v>14.743499999999999</v>
      </c>
      <c r="O391" s="17">
        <v>15.0115</v>
      </c>
      <c r="P391" s="17">
        <v>12.6761</v>
      </c>
      <c r="Q391" s="17">
        <v>10.200900000000001</v>
      </c>
      <c r="R391" s="17">
        <v>9.1532999999999998</v>
      </c>
      <c r="S391" s="17">
        <v>7.1230000000000002</v>
      </c>
      <c r="T391" s="17">
        <v>13.526999999999999</v>
      </c>
      <c r="U391" s="17">
        <v>12.946</v>
      </c>
      <c r="V391" s="17">
        <v>11.8133</v>
      </c>
      <c r="W391" s="17">
        <v>10.206200000000001</v>
      </c>
      <c r="X391" s="17">
        <v>10.483700000000001</v>
      </c>
      <c r="Y391" s="17">
        <v>10.3569</v>
      </c>
      <c r="AA391" s="15">
        <v>76.732399999999998</v>
      </c>
      <c r="AB391" s="15">
        <v>113.61810000000003</v>
      </c>
    </row>
    <row r="392" spans="1:28" ht="14.5" x14ac:dyDescent="0.35">
      <c r="A392" s="9">
        <v>381</v>
      </c>
      <c r="B392"/>
      <c r="C392"/>
      <c r="D392"/>
      <c r="E392"/>
      <c r="F392"/>
      <c r="G392"/>
      <c r="H392">
        <v>11.965999999999999</v>
      </c>
      <c r="I392">
        <v>10.7279</v>
      </c>
      <c r="J392">
        <v>14.4244</v>
      </c>
      <c r="K392" s="17">
        <v>7.2386999999999997</v>
      </c>
      <c r="L392" s="17">
        <v>8.9783000000000008</v>
      </c>
      <c r="M392" s="17">
        <v>15.1303</v>
      </c>
      <c r="N392" s="17">
        <v>17.006900000000002</v>
      </c>
      <c r="O392" s="17">
        <v>14.5618</v>
      </c>
      <c r="P392" s="17">
        <v>13.8027</v>
      </c>
      <c r="Q392" s="17">
        <v>14.0509</v>
      </c>
      <c r="R392" s="17">
        <v>11.0932</v>
      </c>
      <c r="S392" s="17">
        <v>11.1145</v>
      </c>
      <c r="T392" s="17">
        <v>19.148099999999999</v>
      </c>
      <c r="U392" s="17">
        <v>15.8886</v>
      </c>
      <c r="V392" s="17">
        <v>11.2125</v>
      </c>
      <c r="W392" s="17">
        <v>10.518599999999999</v>
      </c>
      <c r="X392" s="17">
        <v>6.0974000000000004</v>
      </c>
      <c r="Y392" s="17">
        <v>9.6105</v>
      </c>
      <c r="AA392" s="15">
        <v>61.597700000000003</v>
      </c>
      <c r="AB392" s="15">
        <v>137.93370000000002</v>
      </c>
    </row>
    <row r="393" spans="1:28" ht="14.5" x14ac:dyDescent="0.35">
      <c r="A393" s="9">
        <v>382</v>
      </c>
      <c r="B393"/>
      <c r="C393"/>
      <c r="D393"/>
      <c r="E393"/>
      <c r="F393"/>
      <c r="G393"/>
      <c r="H393">
        <v>14.970700000000001</v>
      </c>
      <c r="I393">
        <v>12.929399999999999</v>
      </c>
      <c r="J393">
        <v>9.8137000000000008</v>
      </c>
      <c r="K393" s="17">
        <v>9.1898</v>
      </c>
      <c r="L393" s="17">
        <v>8.4906000000000006</v>
      </c>
      <c r="M393" s="17">
        <v>17.7773</v>
      </c>
      <c r="N393" s="17">
        <v>14.635</v>
      </c>
      <c r="O393" s="17">
        <v>12.1632</v>
      </c>
      <c r="P393" s="17">
        <v>15.946899999999999</v>
      </c>
      <c r="Q393" s="17">
        <v>12.652799999999999</v>
      </c>
      <c r="R393" s="17">
        <v>11.3583</v>
      </c>
      <c r="S393" s="17">
        <v>6.5350999999999999</v>
      </c>
      <c r="T393" s="17">
        <v>11.643800000000001</v>
      </c>
      <c r="U393" s="17">
        <v>10.6113</v>
      </c>
      <c r="V393" s="17">
        <v>12.5258</v>
      </c>
      <c r="W393" s="17">
        <v>8.7532999999999994</v>
      </c>
      <c r="X393" s="17">
        <v>6.9207000000000001</v>
      </c>
      <c r="Y393" s="17">
        <v>8.3736999999999995</v>
      </c>
      <c r="AA393" s="15">
        <v>69.356000000000009</v>
      </c>
      <c r="AB393" s="15">
        <v>170.59900000000002</v>
      </c>
    </row>
    <row r="394" spans="1:28" ht="14.5" x14ac:dyDescent="0.35">
      <c r="A394" s="9">
        <v>383</v>
      </c>
      <c r="B394"/>
      <c r="C394"/>
      <c r="D394"/>
      <c r="E394"/>
      <c r="F394"/>
      <c r="G394"/>
      <c r="H394">
        <v>12.3569</v>
      </c>
      <c r="I394">
        <v>12.4924</v>
      </c>
      <c r="J394">
        <v>7.6138000000000003</v>
      </c>
      <c r="K394" s="17">
        <v>11.6135</v>
      </c>
      <c r="L394" s="17">
        <v>13.186999999999999</v>
      </c>
      <c r="M394" s="17">
        <v>13.861000000000001</v>
      </c>
      <c r="N394" s="17">
        <v>15.136799999999999</v>
      </c>
      <c r="O394" s="17">
        <v>12.770300000000001</v>
      </c>
      <c r="P394" s="17">
        <v>11.2834</v>
      </c>
      <c r="Q394" s="17">
        <v>10.0825</v>
      </c>
      <c r="R394" s="17">
        <v>13.2088</v>
      </c>
      <c r="S394" s="17">
        <v>11.5326</v>
      </c>
      <c r="T394" s="17">
        <v>13.486499999999999</v>
      </c>
      <c r="U394" s="17">
        <v>13.2081</v>
      </c>
      <c r="V394" s="17">
        <v>10.909800000000001</v>
      </c>
      <c r="W394" s="17">
        <v>9.9181000000000008</v>
      </c>
      <c r="X394" s="17">
        <v>8.3260000000000005</v>
      </c>
      <c r="Y394" s="17">
        <v>10.541499999999999</v>
      </c>
      <c r="AA394" s="15">
        <v>69.07650000000001</v>
      </c>
      <c r="AB394" s="15">
        <v>135.69460000000001</v>
      </c>
    </row>
    <row r="395" spans="1:28" ht="14.5" x14ac:dyDescent="0.35">
      <c r="A395" s="9">
        <v>384</v>
      </c>
      <c r="B395"/>
      <c r="C395"/>
      <c r="D395"/>
      <c r="E395"/>
      <c r="F395"/>
      <c r="G395"/>
      <c r="H395">
        <v>10.505100000000001</v>
      </c>
      <c r="I395">
        <v>12.7501</v>
      </c>
      <c r="J395">
        <v>7.6386000000000003</v>
      </c>
      <c r="K395" s="17">
        <v>9.4271999999999991</v>
      </c>
      <c r="L395" s="17">
        <v>7.1318999999999999</v>
      </c>
      <c r="M395" s="17">
        <v>14.250500000000001</v>
      </c>
      <c r="N395" s="17">
        <v>14.008599999999999</v>
      </c>
      <c r="O395" s="17">
        <v>12.7508</v>
      </c>
      <c r="P395" s="17">
        <v>13.1623</v>
      </c>
      <c r="Q395" s="17">
        <v>10.1912</v>
      </c>
      <c r="R395" s="17">
        <v>14.3294</v>
      </c>
      <c r="S395" s="17">
        <v>6.4104000000000001</v>
      </c>
      <c r="T395" s="17">
        <v>15.1462</v>
      </c>
      <c r="U395" s="17">
        <v>17.803699999999999</v>
      </c>
      <c r="V395" s="17">
        <v>12.571999999999999</v>
      </c>
      <c r="W395" s="17">
        <v>15.4115</v>
      </c>
      <c r="X395" s="17">
        <v>10.668900000000001</v>
      </c>
      <c r="Y395" s="17">
        <v>12.666399999999999</v>
      </c>
      <c r="AA395" s="15">
        <v>59.3063</v>
      </c>
      <c r="AB395" s="15">
        <v>133.11080000000001</v>
      </c>
    </row>
    <row r="396" spans="1:28" ht="14.5" x14ac:dyDescent="0.35">
      <c r="A396" s="9">
        <v>385</v>
      </c>
      <c r="B396"/>
      <c r="C396"/>
      <c r="D396"/>
      <c r="E396"/>
      <c r="F396"/>
      <c r="G396"/>
      <c r="H396">
        <v>12.512</v>
      </c>
      <c r="I396">
        <v>8.5947999999999993</v>
      </c>
      <c r="J396">
        <v>6.3437000000000001</v>
      </c>
      <c r="K396" s="17">
        <v>6.8438999999999997</v>
      </c>
      <c r="L396" s="17">
        <v>10.2247</v>
      </c>
      <c r="M396" s="17">
        <v>7.6993</v>
      </c>
      <c r="N396" s="17">
        <v>11.1875</v>
      </c>
      <c r="O396" s="17">
        <v>9.6563999999999997</v>
      </c>
      <c r="P396" s="17">
        <v>13.419</v>
      </c>
      <c r="Q396" s="17">
        <v>10.7475</v>
      </c>
      <c r="R396" s="17">
        <v>7.9870999999999999</v>
      </c>
      <c r="S396" s="17">
        <v>12.001899999999999</v>
      </c>
      <c r="T396" s="17">
        <v>13.6602</v>
      </c>
      <c r="U396" s="17">
        <v>11.824400000000001</v>
      </c>
      <c r="V396" s="17">
        <v>11.287699999999999</v>
      </c>
      <c r="W396" s="17">
        <v>9.1640999999999995</v>
      </c>
      <c r="X396" s="17">
        <v>7.1247999999999996</v>
      </c>
      <c r="Y396" s="17">
        <v>10.614000000000001</v>
      </c>
      <c r="AA396" s="15">
        <v>69.187599999999989</v>
      </c>
      <c r="AB396" s="15">
        <v>137.99</v>
      </c>
    </row>
    <row r="397" spans="1:28" ht="14.5" x14ac:dyDescent="0.35">
      <c r="A397" s="9">
        <v>386</v>
      </c>
      <c r="B397"/>
      <c r="C397"/>
      <c r="D397"/>
      <c r="E397"/>
      <c r="F397"/>
      <c r="G397"/>
      <c r="H397">
        <v>11.424300000000001</v>
      </c>
      <c r="I397">
        <v>12.428000000000001</v>
      </c>
      <c r="J397">
        <v>8.8569999999999993</v>
      </c>
      <c r="K397" s="17">
        <v>8.7258999999999993</v>
      </c>
      <c r="L397" s="17">
        <v>8.3278999999999996</v>
      </c>
      <c r="M397" s="17">
        <v>6.9640000000000004</v>
      </c>
      <c r="N397" s="17">
        <v>15.1188</v>
      </c>
      <c r="O397" s="17">
        <v>16.171199999999999</v>
      </c>
      <c r="P397" s="17">
        <v>14.3062</v>
      </c>
      <c r="Q397" s="17">
        <v>13.8927</v>
      </c>
      <c r="R397" s="17">
        <v>13.364100000000001</v>
      </c>
      <c r="S397" s="17">
        <v>12.34</v>
      </c>
      <c r="T397" s="17">
        <v>12.6412</v>
      </c>
      <c r="U397" s="17">
        <v>12.8269</v>
      </c>
      <c r="V397" s="17">
        <v>9.1456</v>
      </c>
      <c r="W397" s="17">
        <v>7.4004000000000003</v>
      </c>
      <c r="X397" s="17">
        <v>8.3164999999999996</v>
      </c>
      <c r="Y397" s="17">
        <v>11.2354</v>
      </c>
      <c r="AA397" s="15">
        <v>67.708800000000011</v>
      </c>
      <c r="AB397" s="15">
        <v>138.83150000000001</v>
      </c>
    </row>
    <row r="398" spans="1:28" ht="14.5" x14ac:dyDescent="0.35">
      <c r="A398" s="9">
        <v>387</v>
      </c>
      <c r="B398"/>
      <c r="C398"/>
      <c r="D398"/>
      <c r="E398"/>
      <c r="F398"/>
      <c r="G398"/>
      <c r="H398">
        <v>12.2263</v>
      </c>
      <c r="I398">
        <v>12.1608</v>
      </c>
      <c r="J398">
        <v>8.7332999999999998</v>
      </c>
      <c r="K398" s="17">
        <v>7.0701999999999998</v>
      </c>
      <c r="L398" s="17">
        <v>7.8040000000000003</v>
      </c>
      <c r="M398" s="17">
        <v>17.691299999999998</v>
      </c>
      <c r="N398" s="17">
        <v>14.5784</v>
      </c>
      <c r="O398" s="17">
        <v>14.4435</v>
      </c>
      <c r="P398" s="17">
        <v>13.997199999999999</v>
      </c>
      <c r="Q398" s="17">
        <v>14.109500000000001</v>
      </c>
      <c r="R398" s="17">
        <v>12.3588</v>
      </c>
      <c r="S398" s="17">
        <v>10.407400000000001</v>
      </c>
      <c r="T398" s="17">
        <v>17.903199999999998</v>
      </c>
      <c r="U398" s="17">
        <v>12.360799999999999</v>
      </c>
      <c r="V398" s="17">
        <v>7.5079000000000002</v>
      </c>
      <c r="W398" s="17">
        <v>11.1637</v>
      </c>
      <c r="X398" s="17">
        <v>7.7766999999999999</v>
      </c>
      <c r="Y398" s="17">
        <v>9.8841000000000001</v>
      </c>
      <c r="AA398" s="15">
        <v>61.326300000000003</v>
      </c>
      <c r="AB398" s="15">
        <v>190.50720000000001</v>
      </c>
    </row>
    <row r="399" spans="1:28" ht="14.5" x14ac:dyDescent="0.35">
      <c r="A399" s="9">
        <v>388</v>
      </c>
      <c r="B399"/>
      <c r="C399"/>
      <c r="D399"/>
      <c r="E399"/>
      <c r="F399"/>
      <c r="G399"/>
      <c r="H399">
        <v>11.659599999999999</v>
      </c>
      <c r="I399">
        <v>12.457800000000001</v>
      </c>
      <c r="J399">
        <v>6.4135999999999997</v>
      </c>
      <c r="K399" s="17">
        <v>12.3668</v>
      </c>
      <c r="L399" s="17">
        <v>8.7597000000000005</v>
      </c>
      <c r="M399" s="17">
        <v>9.0709</v>
      </c>
      <c r="N399" s="17">
        <v>9.9298999999999999</v>
      </c>
      <c r="O399" s="17">
        <v>13.9236</v>
      </c>
      <c r="P399" s="17">
        <v>11.0276</v>
      </c>
      <c r="Q399" s="17">
        <v>9.7783999999999995</v>
      </c>
      <c r="R399" s="17">
        <v>7.6292</v>
      </c>
      <c r="S399" s="17">
        <v>13.1684</v>
      </c>
      <c r="T399" s="17">
        <v>13.1694</v>
      </c>
      <c r="U399" s="17">
        <v>11.508800000000001</v>
      </c>
      <c r="V399" s="17">
        <v>7.4901999999999997</v>
      </c>
      <c r="W399" s="17">
        <v>8.5327000000000002</v>
      </c>
      <c r="X399" s="17">
        <v>9.8428000000000004</v>
      </c>
      <c r="Y399" s="17">
        <v>8.1440999999999999</v>
      </c>
      <c r="AA399" s="15">
        <v>57.258100000000006</v>
      </c>
      <c r="AB399" s="15">
        <v>148.1378</v>
      </c>
    </row>
    <row r="400" spans="1:28" ht="14.5" x14ac:dyDescent="0.35">
      <c r="A400" s="9">
        <v>389</v>
      </c>
      <c r="B400"/>
      <c r="C400"/>
      <c r="D400"/>
      <c r="E400"/>
      <c r="F400"/>
      <c r="G400"/>
      <c r="H400">
        <v>10.9399</v>
      </c>
      <c r="I400">
        <v>12.401199999999999</v>
      </c>
      <c r="J400">
        <v>10.186</v>
      </c>
      <c r="K400" s="17">
        <v>5.8064</v>
      </c>
      <c r="L400" s="17">
        <v>12.851900000000001</v>
      </c>
      <c r="M400" s="17">
        <v>9.0726999999999993</v>
      </c>
      <c r="N400" s="17">
        <v>15.3622</v>
      </c>
      <c r="O400" s="17">
        <v>14.786099999999999</v>
      </c>
      <c r="P400" s="17">
        <v>15.219200000000001</v>
      </c>
      <c r="Q400" s="17">
        <v>10.589600000000001</v>
      </c>
      <c r="R400" s="17">
        <v>14.718299999999999</v>
      </c>
      <c r="S400" s="17">
        <v>7.2713999999999999</v>
      </c>
      <c r="T400" s="17">
        <v>7.6211000000000002</v>
      </c>
      <c r="U400" s="17">
        <v>7.9485000000000001</v>
      </c>
      <c r="V400" s="17">
        <v>8.5124999999999993</v>
      </c>
      <c r="W400" s="17">
        <v>7.3792</v>
      </c>
      <c r="X400" s="17">
        <v>9.4700000000000006</v>
      </c>
      <c r="Y400" s="17">
        <v>12.2288</v>
      </c>
      <c r="AA400" s="15">
        <v>61.903700000000008</v>
      </c>
      <c r="AB400" s="15">
        <v>140.97580000000002</v>
      </c>
    </row>
    <row r="401" spans="1:28" ht="14.5" x14ac:dyDescent="0.35">
      <c r="A401" s="9">
        <v>390</v>
      </c>
      <c r="B401"/>
      <c r="C401"/>
      <c r="D401"/>
      <c r="E401"/>
      <c r="F401"/>
      <c r="G401"/>
      <c r="H401">
        <v>13.538</v>
      </c>
      <c r="I401">
        <v>11.7562</v>
      </c>
      <c r="J401">
        <v>11.868399999999999</v>
      </c>
      <c r="K401" s="17">
        <v>13.1317</v>
      </c>
      <c r="L401" s="17">
        <v>10.049200000000001</v>
      </c>
      <c r="M401" s="17">
        <v>16.3889</v>
      </c>
      <c r="N401" s="17">
        <v>10.1539</v>
      </c>
      <c r="O401" s="17">
        <v>9.8585999999999991</v>
      </c>
      <c r="P401" s="17">
        <v>9.8307000000000002</v>
      </c>
      <c r="Q401" s="17">
        <v>9.5382999999999996</v>
      </c>
      <c r="R401" s="17">
        <v>7.3869999999999996</v>
      </c>
      <c r="S401" s="17">
        <v>6.3417000000000003</v>
      </c>
      <c r="T401" s="17">
        <v>12.3095</v>
      </c>
      <c r="U401" s="17">
        <v>11.8268</v>
      </c>
      <c r="V401" s="17">
        <v>12.9137</v>
      </c>
      <c r="W401" s="17">
        <v>10.366899999999999</v>
      </c>
      <c r="X401" s="17">
        <v>4.8151000000000002</v>
      </c>
      <c r="Y401" s="17">
        <v>8.2759</v>
      </c>
      <c r="AA401" s="15">
        <v>75.369200000000006</v>
      </c>
      <c r="AB401" s="15">
        <v>138.2414</v>
      </c>
    </row>
    <row r="402" spans="1:28" ht="14.5" x14ac:dyDescent="0.35">
      <c r="A402" s="9">
        <v>391</v>
      </c>
      <c r="B402"/>
      <c r="C402"/>
      <c r="D402"/>
      <c r="E402"/>
      <c r="F402"/>
      <c r="G402"/>
      <c r="H402">
        <v>11.7</v>
      </c>
      <c r="I402">
        <v>12.709300000000001</v>
      </c>
      <c r="J402">
        <v>10.5777</v>
      </c>
      <c r="K402" s="17">
        <v>9.6123999999999992</v>
      </c>
      <c r="L402" s="17">
        <v>8.2273999999999994</v>
      </c>
      <c r="M402" s="17">
        <v>8.7708999999999993</v>
      </c>
      <c r="N402" s="17">
        <v>16.191099999999999</v>
      </c>
      <c r="O402" s="17">
        <v>13.894600000000001</v>
      </c>
      <c r="P402" s="17">
        <v>12.310600000000001</v>
      </c>
      <c r="Q402" s="17">
        <v>14.9894</v>
      </c>
      <c r="R402" s="17">
        <v>10.9976</v>
      </c>
      <c r="S402" s="17">
        <v>10.083299999999999</v>
      </c>
      <c r="T402" s="17">
        <v>14.7576</v>
      </c>
      <c r="U402" s="17">
        <v>11.920299999999999</v>
      </c>
      <c r="V402" s="17">
        <v>9.6922999999999995</v>
      </c>
      <c r="W402" s="17">
        <v>9.0337999999999994</v>
      </c>
      <c r="X402" s="17">
        <v>6.2401</v>
      </c>
      <c r="Y402" s="17">
        <v>7.8230000000000004</v>
      </c>
      <c r="AA402" s="15">
        <v>68.465600000000009</v>
      </c>
      <c r="AB402" s="15">
        <v>154.10569999999998</v>
      </c>
    </row>
    <row r="403" spans="1:28" ht="14.5" x14ac:dyDescent="0.35">
      <c r="A403" s="9">
        <v>392</v>
      </c>
      <c r="B403"/>
      <c r="C403"/>
      <c r="D403"/>
      <c r="E403"/>
      <c r="F403"/>
      <c r="G403"/>
      <c r="H403">
        <v>12.7506</v>
      </c>
      <c r="I403">
        <v>13.1028</v>
      </c>
      <c r="J403">
        <v>10.959</v>
      </c>
      <c r="K403" s="17">
        <v>7.0518999999999998</v>
      </c>
      <c r="L403" s="17">
        <v>8.5943000000000005</v>
      </c>
      <c r="M403" s="17">
        <v>16.897400000000001</v>
      </c>
      <c r="N403" s="17">
        <v>15.8133</v>
      </c>
      <c r="O403" s="17">
        <v>12.6259</v>
      </c>
      <c r="P403" s="17">
        <v>14.695499999999999</v>
      </c>
      <c r="Q403" s="17">
        <v>16.117699999999999</v>
      </c>
      <c r="R403" s="17">
        <v>19.651800000000001</v>
      </c>
      <c r="S403" s="17">
        <v>14.289</v>
      </c>
      <c r="T403" s="17">
        <v>18.132400000000001</v>
      </c>
      <c r="U403" s="17">
        <v>18.994</v>
      </c>
      <c r="V403" s="17">
        <v>11.588200000000001</v>
      </c>
      <c r="W403" s="17">
        <v>9.7013999999999996</v>
      </c>
      <c r="X403" s="17">
        <v>8.9431999999999992</v>
      </c>
      <c r="Y403" s="17">
        <v>10.0466</v>
      </c>
      <c r="AA403" s="15">
        <v>73.171500000000009</v>
      </c>
      <c r="AB403" s="15">
        <v>132.1199</v>
      </c>
    </row>
    <row r="404" spans="1:28" ht="14.5" x14ac:dyDescent="0.35">
      <c r="A404" s="9">
        <v>393</v>
      </c>
      <c r="B404"/>
      <c r="C404"/>
      <c r="D404"/>
      <c r="E404"/>
      <c r="F404"/>
      <c r="G404"/>
      <c r="H404">
        <v>12.0557</v>
      </c>
      <c r="I404">
        <v>11.7967</v>
      </c>
      <c r="J404">
        <v>10.137499999999999</v>
      </c>
      <c r="K404" s="17">
        <v>7.9196</v>
      </c>
      <c r="L404" s="17">
        <v>11.184799999999999</v>
      </c>
      <c r="M404" s="17">
        <v>15.982200000000001</v>
      </c>
      <c r="N404" s="17">
        <v>15.0726</v>
      </c>
      <c r="O404" s="17">
        <v>11.414400000000001</v>
      </c>
      <c r="P404" s="17">
        <v>13.361499999999999</v>
      </c>
      <c r="Q404" s="17">
        <v>13.198499999999999</v>
      </c>
      <c r="R404" s="17">
        <v>14.2372</v>
      </c>
      <c r="S404" s="17">
        <v>10.618499999999999</v>
      </c>
      <c r="T404" s="17">
        <v>7.4093999999999998</v>
      </c>
      <c r="U404" s="17">
        <v>12.3932</v>
      </c>
      <c r="V404" s="17">
        <v>10.5862</v>
      </c>
      <c r="W404" s="17">
        <v>8.0343</v>
      </c>
      <c r="X404" s="17">
        <v>8.5984999999999996</v>
      </c>
      <c r="Y404" s="17">
        <v>10.770300000000001</v>
      </c>
      <c r="AA404" s="15">
        <v>71.124600000000001</v>
      </c>
      <c r="AB404" s="15">
        <v>140.40440000000001</v>
      </c>
    </row>
    <row r="405" spans="1:28" ht="14.5" x14ac:dyDescent="0.35">
      <c r="A405" s="9">
        <v>394</v>
      </c>
      <c r="B405"/>
      <c r="C405"/>
      <c r="D405"/>
      <c r="E405"/>
      <c r="F405"/>
      <c r="G405"/>
      <c r="H405">
        <v>12.6721</v>
      </c>
      <c r="I405">
        <v>12.383599999999999</v>
      </c>
      <c r="J405">
        <v>9.7326999999999995</v>
      </c>
      <c r="K405" s="17">
        <v>8.3423999999999996</v>
      </c>
      <c r="L405" s="17">
        <v>7.9591000000000003</v>
      </c>
      <c r="M405" s="17">
        <v>8.2164000000000001</v>
      </c>
      <c r="N405" s="17">
        <v>14.39</v>
      </c>
      <c r="O405" s="17">
        <v>15.688700000000001</v>
      </c>
      <c r="P405" s="17">
        <v>12.8209</v>
      </c>
      <c r="Q405" s="17">
        <v>12.113099999999999</v>
      </c>
      <c r="R405" s="17">
        <v>8.9346999999999994</v>
      </c>
      <c r="S405" s="17">
        <v>8.5382999999999996</v>
      </c>
      <c r="T405" s="17">
        <v>13.118</v>
      </c>
      <c r="U405" s="17">
        <v>11.9938</v>
      </c>
      <c r="V405" s="17">
        <v>6.6950000000000003</v>
      </c>
      <c r="W405" s="17">
        <v>10.8735</v>
      </c>
      <c r="X405" s="17">
        <v>9.0173000000000005</v>
      </c>
      <c r="Y405" s="17">
        <v>8.9275000000000002</v>
      </c>
      <c r="AA405" s="15">
        <v>61.703400000000002</v>
      </c>
      <c r="AB405" s="15">
        <v>155.12139999999999</v>
      </c>
    </row>
    <row r="406" spans="1:28" ht="14.5" x14ac:dyDescent="0.35">
      <c r="A406" s="9">
        <v>395</v>
      </c>
      <c r="B406"/>
      <c r="C406"/>
      <c r="D406"/>
      <c r="E406"/>
      <c r="F406"/>
      <c r="G406"/>
      <c r="H406">
        <v>11.4069</v>
      </c>
      <c r="I406">
        <v>10.177099999999999</v>
      </c>
      <c r="J406">
        <v>14.8361</v>
      </c>
      <c r="K406" s="17">
        <v>10.409800000000001</v>
      </c>
      <c r="L406" s="17">
        <v>11.970800000000001</v>
      </c>
      <c r="M406" s="17">
        <v>10.386900000000001</v>
      </c>
      <c r="N406" s="17">
        <v>10.9894</v>
      </c>
      <c r="O406" s="17">
        <v>11.868</v>
      </c>
      <c r="P406" s="17">
        <v>14.469099999999999</v>
      </c>
      <c r="Q406" s="17">
        <v>13.3874</v>
      </c>
      <c r="R406" s="17">
        <v>11.072900000000001</v>
      </c>
      <c r="S406" s="17">
        <v>9.9162999999999997</v>
      </c>
      <c r="T406" s="17">
        <v>13.0273</v>
      </c>
      <c r="U406" s="17">
        <v>12.315099999999999</v>
      </c>
      <c r="V406" s="17">
        <v>10.615</v>
      </c>
      <c r="W406" s="17">
        <v>8.6095000000000006</v>
      </c>
      <c r="X406" s="17">
        <v>9.8231999999999999</v>
      </c>
      <c r="Y406" s="17">
        <v>11.896800000000001</v>
      </c>
      <c r="AA406" s="15">
        <v>52.218399999999995</v>
      </c>
      <c r="AB406" s="15">
        <v>128.6746</v>
      </c>
    </row>
    <row r="407" spans="1:28" ht="14.5" x14ac:dyDescent="0.35">
      <c r="A407" s="9">
        <v>396</v>
      </c>
      <c r="B407"/>
      <c r="C407"/>
      <c r="D407"/>
      <c r="E407"/>
      <c r="F407"/>
      <c r="G407"/>
      <c r="H407">
        <v>11.4832</v>
      </c>
      <c r="I407">
        <v>11.3726</v>
      </c>
      <c r="J407">
        <v>10.490600000000001</v>
      </c>
      <c r="K407" s="17">
        <v>9.5806000000000004</v>
      </c>
      <c r="L407" s="17">
        <v>9.3590999999999998</v>
      </c>
      <c r="M407" s="17">
        <v>15.422700000000001</v>
      </c>
      <c r="N407" s="17">
        <v>15.9282</v>
      </c>
      <c r="O407" s="17">
        <v>12.960800000000001</v>
      </c>
      <c r="P407" s="17">
        <v>13.9506</v>
      </c>
      <c r="Q407" s="17">
        <v>15.4124</v>
      </c>
      <c r="R407" s="17">
        <v>9.9638000000000009</v>
      </c>
      <c r="S407" s="17">
        <v>12.0463</v>
      </c>
      <c r="T407" s="17">
        <v>13.0829</v>
      </c>
      <c r="U407" s="17">
        <v>11.5059</v>
      </c>
      <c r="V407" s="17">
        <v>7.8127000000000004</v>
      </c>
      <c r="W407" s="17">
        <v>9.0839999999999996</v>
      </c>
      <c r="X407" s="17">
        <v>8.5440000000000005</v>
      </c>
      <c r="Y407" s="17">
        <v>8.5398999999999994</v>
      </c>
      <c r="AA407" s="15">
        <v>56.727099999999993</v>
      </c>
      <c r="AB407" s="15">
        <v>146.75899999999999</v>
      </c>
    </row>
    <row r="408" spans="1:28" ht="14.5" x14ac:dyDescent="0.35">
      <c r="A408" s="9">
        <v>397</v>
      </c>
      <c r="B408"/>
      <c r="C408"/>
      <c r="D408"/>
      <c r="E408"/>
      <c r="F408"/>
      <c r="G408"/>
      <c r="H408">
        <v>12.788500000000001</v>
      </c>
      <c r="I408">
        <v>9.8317999999999994</v>
      </c>
      <c r="J408">
        <v>8.0977999999999994</v>
      </c>
      <c r="K408" s="17">
        <v>9.1800999999999995</v>
      </c>
      <c r="L408" s="17">
        <v>11.8788</v>
      </c>
      <c r="M408" s="17">
        <v>9.5493000000000006</v>
      </c>
      <c r="N408" s="17">
        <v>17.395499999999998</v>
      </c>
      <c r="O408" s="17">
        <v>14.6347</v>
      </c>
      <c r="P408" s="17">
        <v>16.262599999999999</v>
      </c>
      <c r="Q408" s="17">
        <v>16.877099999999999</v>
      </c>
      <c r="R408" s="17">
        <v>14.473599999999999</v>
      </c>
      <c r="S408" s="17">
        <v>13.191599999999999</v>
      </c>
      <c r="T408" s="17">
        <v>18.748999999999999</v>
      </c>
      <c r="U408" s="17">
        <v>19.363499999999998</v>
      </c>
      <c r="V408" s="17">
        <v>13.812900000000001</v>
      </c>
      <c r="W408" s="17">
        <v>17.535399999999999</v>
      </c>
      <c r="X408" s="17">
        <v>14.2014</v>
      </c>
      <c r="Y408" s="17">
        <v>14.0099</v>
      </c>
      <c r="AA408" s="15">
        <v>65.685900000000004</v>
      </c>
      <c r="AB408" s="15">
        <v>146.49119999999999</v>
      </c>
    </row>
    <row r="409" spans="1:28" ht="14.5" x14ac:dyDescent="0.35">
      <c r="A409" s="9">
        <v>398</v>
      </c>
      <c r="B409"/>
      <c r="C409"/>
      <c r="D409"/>
      <c r="E409"/>
      <c r="F409"/>
      <c r="G409"/>
      <c r="H409">
        <v>12.051500000000001</v>
      </c>
      <c r="I409">
        <v>11.8368</v>
      </c>
      <c r="J409">
        <v>8.5767000000000007</v>
      </c>
      <c r="K409" s="17">
        <v>8.4049999999999994</v>
      </c>
      <c r="L409" s="17">
        <v>9.2570999999999994</v>
      </c>
      <c r="M409" s="17">
        <v>7.1310000000000002</v>
      </c>
      <c r="N409" s="17">
        <v>12.9475</v>
      </c>
      <c r="O409" s="17">
        <v>16.5016</v>
      </c>
      <c r="P409" s="17">
        <v>12.754</v>
      </c>
      <c r="Q409" s="17">
        <v>8.7775999999999996</v>
      </c>
      <c r="R409" s="17">
        <v>10.6907</v>
      </c>
      <c r="S409" s="17">
        <v>9.9570000000000007</v>
      </c>
      <c r="T409" s="17">
        <v>14.7624</v>
      </c>
      <c r="U409" s="17">
        <v>13.7689</v>
      </c>
      <c r="V409" s="17">
        <v>14.6206</v>
      </c>
      <c r="W409" s="17">
        <v>11.9975</v>
      </c>
      <c r="X409" s="17">
        <v>10.3835</v>
      </c>
      <c r="Y409" s="17">
        <v>10.9765</v>
      </c>
      <c r="AA409" s="15">
        <v>60.728400000000001</v>
      </c>
      <c r="AB409" s="15">
        <v>124.1451</v>
      </c>
    </row>
    <row r="410" spans="1:28" ht="14.5" x14ac:dyDescent="0.35">
      <c r="A410" s="9">
        <v>399</v>
      </c>
      <c r="B410"/>
      <c r="C410"/>
      <c r="D410"/>
      <c r="E410"/>
      <c r="F410"/>
      <c r="G410"/>
      <c r="H410">
        <v>11.857200000000001</v>
      </c>
      <c r="I410">
        <v>12.396699999999999</v>
      </c>
      <c r="J410">
        <v>6.7762000000000002</v>
      </c>
      <c r="K410" s="17">
        <v>10.9518</v>
      </c>
      <c r="L410" s="17">
        <v>6.8006000000000002</v>
      </c>
      <c r="M410" s="17">
        <v>13.1212</v>
      </c>
      <c r="N410" s="17">
        <v>16.917300000000001</v>
      </c>
      <c r="O410" s="17">
        <v>15.8081</v>
      </c>
      <c r="P410" s="17">
        <v>12.4032</v>
      </c>
      <c r="Q410" s="17">
        <v>12.3423</v>
      </c>
      <c r="R410" s="17">
        <v>10.482900000000001</v>
      </c>
      <c r="S410" s="17">
        <v>10.7874</v>
      </c>
      <c r="T410" s="17">
        <v>8.4080999999999992</v>
      </c>
      <c r="U410" s="17">
        <v>12.9299</v>
      </c>
      <c r="V410" s="17">
        <v>10.5694</v>
      </c>
      <c r="W410" s="17">
        <v>9.8794000000000004</v>
      </c>
      <c r="X410" s="17">
        <v>9.7378999999999998</v>
      </c>
      <c r="Y410" s="17">
        <v>10.709899999999999</v>
      </c>
      <c r="AA410" s="15">
        <v>61.258099999999999</v>
      </c>
      <c r="AB410" s="15">
        <v>131.1069</v>
      </c>
    </row>
    <row r="411" spans="1:28" ht="14.5" x14ac:dyDescent="0.35">
      <c r="A411" s="9">
        <v>400</v>
      </c>
      <c r="B411"/>
      <c r="C411"/>
      <c r="D411"/>
      <c r="E411"/>
      <c r="F411"/>
      <c r="G411"/>
      <c r="H411">
        <v>11.965999999999999</v>
      </c>
      <c r="I411">
        <v>10.7279</v>
      </c>
      <c r="J411">
        <v>14.4244</v>
      </c>
      <c r="K411" s="17">
        <v>7.2386999999999997</v>
      </c>
      <c r="L411" s="17">
        <v>8.9783000000000008</v>
      </c>
      <c r="M411" s="17">
        <v>15.1303</v>
      </c>
      <c r="N411" s="17">
        <v>17.006900000000002</v>
      </c>
      <c r="O411" s="17">
        <v>14.5618</v>
      </c>
      <c r="P411" s="17">
        <v>13.8027</v>
      </c>
      <c r="Q411" s="17">
        <v>14.0509</v>
      </c>
      <c r="R411" s="17">
        <v>11.0932</v>
      </c>
      <c r="S411" s="17">
        <v>11.1145</v>
      </c>
      <c r="T411" s="17">
        <v>19.148099999999999</v>
      </c>
      <c r="U411" s="17">
        <v>15.8886</v>
      </c>
      <c r="V411" s="17">
        <v>11.2125</v>
      </c>
      <c r="W411" s="17">
        <v>10.518599999999999</v>
      </c>
      <c r="X411" s="17">
        <v>6.0974000000000004</v>
      </c>
      <c r="Y411" s="17">
        <v>9.6105</v>
      </c>
      <c r="AA411" s="15">
        <v>76.732399999999998</v>
      </c>
      <c r="AB411" s="15">
        <v>113.61810000000003</v>
      </c>
    </row>
    <row r="412" spans="1:28" ht="14.5" x14ac:dyDescent="0.35">
      <c r="A412" s="9">
        <v>401</v>
      </c>
      <c r="B412"/>
      <c r="C412"/>
      <c r="D412"/>
      <c r="E412"/>
      <c r="F412"/>
      <c r="G412"/>
      <c r="H412">
        <v>14.970700000000001</v>
      </c>
      <c r="I412">
        <v>12.929399999999999</v>
      </c>
      <c r="J412">
        <v>9.8137000000000008</v>
      </c>
      <c r="K412" s="17">
        <v>9.1898</v>
      </c>
      <c r="L412" s="17">
        <v>8.4906000000000006</v>
      </c>
      <c r="M412" s="17">
        <v>17.7773</v>
      </c>
      <c r="N412" s="17">
        <v>14.635</v>
      </c>
      <c r="O412" s="17">
        <v>12.1632</v>
      </c>
      <c r="P412" s="17">
        <v>15.946899999999999</v>
      </c>
      <c r="Q412" s="17">
        <v>12.652799999999999</v>
      </c>
      <c r="R412" s="17">
        <v>11.3583</v>
      </c>
      <c r="S412" s="17">
        <v>6.5350999999999999</v>
      </c>
      <c r="T412" s="17">
        <v>11.643800000000001</v>
      </c>
      <c r="U412" s="17">
        <v>10.6113</v>
      </c>
      <c r="V412" s="17">
        <v>12.5258</v>
      </c>
      <c r="W412" s="17">
        <v>8.7532999999999994</v>
      </c>
      <c r="X412" s="17">
        <v>6.9207000000000001</v>
      </c>
      <c r="Y412" s="17">
        <v>8.3736999999999995</v>
      </c>
      <c r="AA412" s="15">
        <v>61.597700000000003</v>
      </c>
      <c r="AB412" s="15">
        <v>137.93370000000002</v>
      </c>
    </row>
    <row r="413" spans="1:28" ht="14.5" x14ac:dyDescent="0.35">
      <c r="A413" s="9">
        <v>402</v>
      </c>
      <c r="B413"/>
      <c r="C413"/>
      <c r="D413"/>
      <c r="E413"/>
      <c r="F413"/>
      <c r="G413"/>
      <c r="H413">
        <v>12.3569</v>
      </c>
      <c r="I413">
        <v>12.4924</v>
      </c>
      <c r="J413">
        <v>7.6138000000000003</v>
      </c>
      <c r="K413" s="17">
        <v>11.6135</v>
      </c>
      <c r="L413" s="17">
        <v>13.186999999999999</v>
      </c>
      <c r="M413" s="17">
        <v>13.861000000000001</v>
      </c>
      <c r="N413" s="17">
        <v>15.136799999999999</v>
      </c>
      <c r="O413" s="17">
        <v>12.770300000000001</v>
      </c>
      <c r="P413" s="17">
        <v>11.2834</v>
      </c>
      <c r="Q413" s="17">
        <v>10.0825</v>
      </c>
      <c r="R413" s="17">
        <v>13.2088</v>
      </c>
      <c r="S413" s="17">
        <v>11.5326</v>
      </c>
      <c r="T413" s="17">
        <v>13.486499999999999</v>
      </c>
      <c r="U413" s="17">
        <v>13.2081</v>
      </c>
      <c r="V413" s="17">
        <v>10.909800000000001</v>
      </c>
      <c r="W413" s="17">
        <v>9.9181000000000008</v>
      </c>
      <c r="X413" s="17">
        <v>8.3260000000000005</v>
      </c>
      <c r="Y413" s="17">
        <v>10.541499999999999</v>
      </c>
      <c r="AA413" s="15">
        <v>69.356000000000009</v>
      </c>
      <c r="AB413" s="15">
        <v>170.59900000000002</v>
      </c>
    </row>
    <row r="414" spans="1:28" ht="14.5" x14ac:dyDescent="0.35">
      <c r="A414" s="9">
        <v>403</v>
      </c>
      <c r="B414"/>
      <c r="C414"/>
      <c r="D414"/>
      <c r="E414"/>
      <c r="F414"/>
      <c r="G414"/>
      <c r="H414">
        <v>10.505100000000001</v>
      </c>
      <c r="I414">
        <v>12.7501</v>
      </c>
      <c r="J414">
        <v>7.6386000000000003</v>
      </c>
      <c r="K414" s="17">
        <v>9.4271999999999991</v>
      </c>
      <c r="L414" s="17">
        <v>7.1318999999999999</v>
      </c>
      <c r="M414" s="17">
        <v>14.250500000000001</v>
      </c>
      <c r="N414" s="17">
        <v>14.008599999999999</v>
      </c>
      <c r="O414" s="17">
        <v>12.7508</v>
      </c>
      <c r="P414" s="17">
        <v>13.1623</v>
      </c>
      <c r="Q414" s="17">
        <v>10.1912</v>
      </c>
      <c r="R414" s="17">
        <v>14.3294</v>
      </c>
      <c r="S414" s="17">
        <v>6.4104000000000001</v>
      </c>
      <c r="T414" s="17">
        <v>15.1462</v>
      </c>
      <c r="U414" s="17">
        <v>17.803699999999999</v>
      </c>
      <c r="V414" s="17">
        <v>12.571999999999999</v>
      </c>
      <c r="W414" s="17">
        <v>15.4115</v>
      </c>
      <c r="X414" s="17">
        <v>10.668900000000001</v>
      </c>
      <c r="Y414" s="17">
        <v>12.666399999999999</v>
      </c>
      <c r="AA414" s="15">
        <v>69.07650000000001</v>
      </c>
      <c r="AB414" s="15">
        <v>135.69460000000001</v>
      </c>
    </row>
    <row r="415" spans="1:28" ht="14.5" x14ac:dyDescent="0.35">
      <c r="A415" s="9">
        <v>404</v>
      </c>
      <c r="B415"/>
      <c r="C415"/>
      <c r="D415"/>
      <c r="E415"/>
      <c r="F415"/>
      <c r="G415"/>
      <c r="H415">
        <v>12.512</v>
      </c>
      <c r="I415">
        <v>8.5947999999999993</v>
      </c>
      <c r="J415">
        <v>6.3437000000000001</v>
      </c>
      <c r="K415" s="17">
        <v>6.8438999999999997</v>
      </c>
      <c r="L415" s="17">
        <v>10.2247</v>
      </c>
      <c r="M415" s="17">
        <v>7.6993</v>
      </c>
      <c r="N415" s="17">
        <v>11.1875</v>
      </c>
      <c r="O415" s="17">
        <v>9.6563999999999997</v>
      </c>
      <c r="P415" s="17">
        <v>13.419</v>
      </c>
      <c r="Q415" s="17">
        <v>10.7475</v>
      </c>
      <c r="R415" s="17">
        <v>7.9870999999999999</v>
      </c>
      <c r="S415" s="17">
        <v>12.001899999999999</v>
      </c>
      <c r="T415" s="17">
        <v>13.6602</v>
      </c>
      <c r="U415" s="17">
        <v>11.824400000000001</v>
      </c>
      <c r="V415" s="17">
        <v>11.287699999999999</v>
      </c>
      <c r="W415" s="17">
        <v>9.1640999999999995</v>
      </c>
      <c r="X415" s="17">
        <v>7.1247999999999996</v>
      </c>
      <c r="Y415" s="17">
        <v>10.614000000000001</v>
      </c>
      <c r="AA415" s="15">
        <v>59.3063</v>
      </c>
      <c r="AB415" s="15">
        <v>133.11080000000001</v>
      </c>
    </row>
    <row r="416" spans="1:28" ht="14.5" x14ac:dyDescent="0.35">
      <c r="A416" s="9">
        <v>405</v>
      </c>
      <c r="B416"/>
      <c r="C416"/>
      <c r="D416"/>
      <c r="E416"/>
      <c r="F416"/>
      <c r="G416"/>
      <c r="H416">
        <v>11.424300000000001</v>
      </c>
      <c r="I416">
        <v>12.428000000000001</v>
      </c>
      <c r="J416">
        <v>8.8569999999999993</v>
      </c>
      <c r="K416" s="17">
        <v>8.7258999999999993</v>
      </c>
      <c r="L416" s="17">
        <v>8.3278999999999996</v>
      </c>
      <c r="M416" s="17">
        <v>6.9640000000000004</v>
      </c>
      <c r="N416" s="17">
        <v>15.1188</v>
      </c>
      <c r="O416" s="17">
        <v>16.171199999999999</v>
      </c>
      <c r="P416" s="17">
        <v>14.3062</v>
      </c>
      <c r="Q416" s="17">
        <v>13.8927</v>
      </c>
      <c r="R416" s="17">
        <v>13.364100000000001</v>
      </c>
      <c r="S416" s="17">
        <v>12.34</v>
      </c>
      <c r="T416" s="17">
        <v>12.6412</v>
      </c>
      <c r="U416" s="17">
        <v>12.8269</v>
      </c>
      <c r="V416" s="17">
        <v>9.1456</v>
      </c>
      <c r="W416" s="17">
        <v>7.4004000000000003</v>
      </c>
      <c r="X416" s="17">
        <v>8.3164999999999996</v>
      </c>
      <c r="Y416" s="17">
        <v>11.2354</v>
      </c>
      <c r="AA416" s="15">
        <v>69.187599999999989</v>
      </c>
      <c r="AB416" s="15">
        <v>137.99</v>
      </c>
    </row>
    <row r="417" spans="1:28" ht="14.5" x14ac:dyDescent="0.35">
      <c r="A417" s="9">
        <v>406</v>
      </c>
      <c r="B417"/>
      <c r="C417"/>
      <c r="D417"/>
      <c r="E417"/>
      <c r="F417"/>
      <c r="G417"/>
      <c r="H417">
        <v>12.2263</v>
      </c>
      <c r="I417">
        <v>12.1608</v>
      </c>
      <c r="J417">
        <v>8.7332999999999998</v>
      </c>
      <c r="K417" s="17">
        <v>7.0701999999999998</v>
      </c>
      <c r="L417" s="17">
        <v>7.8040000000000003</v>
      </c>
      <c r="M417" s="17">
        <v>17.691299999999998</v>
      </c>
      <c r="N417" s="17">
        <v>14.5784</v>
      </c>
      <c r="O417" s="17">
        <v>14.4435</v>
      </c>
      <c r="P417" s="17">
        <v>13.997199999999999</v>
      </c>
      <c r="Q417" s="17">
        <v>14.109500000000001</v>
      </c>
      <c r="R417" s="17">
        <v>12.3588</v>
      </c>
      <c r="S417" s="17">
        <v>10.407400000000001</v>
      </c>
      <c r="T417" s="17">
        <v>17.903199999999998</v>
      </c>
      <c r="U417" s="17">
        <v>12.360799999999999</v>
      </c>
      <c r="V417" s="17">
        <v>7.5079000000000002</v>
      </c>
      <c r="W417" s="17">
        <v>11.1637</v>
      </c>
      <c r="X417" s="17">
        <v>7.7766999999999999</v>
      </c>
      <c r="Y417" s="17">
        <v>9.8841000000000001</v>
      </c>
      <c r="AA417" s="15">
        <v>67.708800000000011</v>
      </c>
      <c r="AB417" s="15">
        <v>138.83150000000001</v>
      </c>
    </row>
    <row r="418" spans="1:28" ht="14.5" x14ac:dyDescent="0.35">
      <c r="A418" s="9">
        <v>407</v>
      </c>
      <c r="B418"/>
      <c r="C418"/>
      <c r="D418"/>
      <c r="E418"/>
      <c r="F418"/>
      <c r="G418"/>
      <c r="H418">
        <v>11.659599999999999</v>
      </c>
      <c r="I418">
        <v>12.457800000000001</v>
      </c>
      <c r="J418">
        <v>6.4135999999999997</v>
      </c>
      <c r="K418" s="17">
        <v>12.3668</v>
      </c>
      <c r="L418" s="17">
        <v>8.7597000000000005</v>
      </c>
      <c r="M418" s="17">
        <v>9.0709</v>
      </c>
      <c r="N418" s="17">
        <v>9.9298999999999999</v>
      </c>
      <c r="O418" s="17">
        <v>13.9236</v>
      </c>
      <c r="P418" s="17">
        <v>11.0276</v>
      </c>
      <c r="Q418" s="17">
        <v>9.7783999999999995</v>
      </c>
      <c r="R418" s="17">
        <v>7.6292</v>
      </c>
      <c r="S418" s="17">
        <v>13.1684</v>
      </c>
      <c r="T418" s="17">
        <v>13.1694</v>
      </c>
      <c r="U418" s="17">
        <v>11.508800000000001</v>
      </c>
      <c r="V418" s="17">
        <v>7.4901999999999997</v>
      </c>
      <c r="W418" s="17">
        <v>8.5327000000000002</v>
      </c>
      <c r="X418" s="17">
        <v>9.8428000000000004</v>
      </c>
      <c r="Y418" s="17">
        <v>8.1440999999999999</v>
      </c>
      <c r="AA418" s="15">
        <v>61.326300000000003</v>
      </c>
      <c r="AB418" s="15">
        <v>190.50720000000001</v>
      </c>
    </row>
    <row r="419" spans="1:28" ht="14.5" x14ac:dyDescent="0.35">
      <c r="A419" s="9">
        <v>408</v>
      </c>
      <c r="B419"/>
      <c r="C419"/>
      <c r="D419"/>
      <c r="E419"/>
      <c r="F419"/>
      <c r="G419"/>
      <c r="H419">
        <v>10.9399</v>
      </c>
      <c r="I419">
        <v>12.401199999999999</v>
      </c>
      <c r="J419">
        <v>10.186</v>
      </c>
      <c r="K419" s="17">
        <v>5.8064</v>
      </c>
      <c r="L419" s="17">
        <v>12.851900000000001</v>
      </c>
      <c r="M419" s="17">
        <v>9.0726999999999993</v>
      </c>
      <c r="N419" s="17">
        <v>15.3622</v>
      </c>
      <c r="O419" s="17">
        <v>14.786099999999999</v>
      </c>
      <c r="P419" s="17">
        <v>15.219200000000001</v>
      </c>
      <c r="Q419" s="17">
        <v>10.589600000000001</v>
      </c>
      <c r="R419" s="17">
        <v>14.718299999999999</v>
      </c>
      <c r="S419" s="17">
        <v>7.2713999999999999</v>
      </c>
      <c r="T419" s="17">
        <v>7.6211000000000002</v>
      </c>
      <c r="U419" s="17">
        <v>7.9485000000000001</v>
      </c>
      <c r="V419" s="17">
        <v>8.5124999999999993</v>
      </c>
      <c r="W419" s="17">
        <v>7.3792</v>
      </c>
      <c r="X419" s="17">
        <v>9.4700000000000006</v>
      </c>
      <c r="Y419" s="17">
        <v>12.2288</v>
      </c>
      <c r="AA419" s="15">
        <v>57.258100000000006</v>
      </c>
      <c r="AB419" s="15">
        <v>148.1378</v>
      </c>
    </row>
    <row r="420" spans="1:28" ht="14.5" x14ac:dyDescent="0.35">
      <c r="A420" s="9">
        <v>409</v>
      </c>
      <c r="B420"/>
      <c r="C420"/>
      <c r="D420"/>
      <c r="E420"/>
      <c r="F420"/>
      <c r="G420"/>
      <c r="H420">
        <v>13.538</v>
      </c>
      <c r="I420">
        <v>11.7562</v>
      </c>
      <c r="J420">
        <v>11.868399999999999</v>
      </c>
      <c r="K420" s="17">
        <v>13.1317</v>
      </c>
      <c r="L420" s="17">
        <v>10.049200000000001</v>
      </c>
      <c r="M420" s="17">
        <v>16.3889</v>
      </c>
      <c r="N420" s="17">
        <v>10.1539</v>
      </c>
      <c r="O420" s="17">
        <v>9.8585999999999991</v>
      </c>
      <c r="P420" s="17">
        <v>9.8307000000000002</v>
      </c>
      <c r="Q420" s="17">
        <v>9.5382999999999996</v>
      </c>
      <c r="R420" s="17">
        <v>7.3869999999999996</v>
      </c>
      <c r="S420" s="17">
        <v>6.3417000000000003</v>
      </c>
      <c r="T420" s="17">
        <v>12.3095</v>
      </c>
      <c r="U420" s="17">
        <v>11.8268</v>
      </c>
      <c r="V420" s="17">
        <v>12.9137</v>
      </c>
      <c r="W420" s="17">
        <v>10.366899999999999</v>
      </c>
      <c r="X420" s="17">
        <v>4.8151000000000002</v>
      </c>
      <c r="Y420" s="17">
        <v>8.2759</v>
      </c>
      <c r="AA420" s="15">
        <v>61.903700000000008</v>
      </c>
      <c r="AB420" s="15">
        <v>140.97580000000002</v>
      </c>
    </row>
    <row r="421" spans="1:28" ht="14.5" x14ac:dyDescent="0.35">
      <c r="A421" s="9">
        <v>410</v>
      </c>
      <c r="B421"/>
      <c r="C421"/>
      <c r="D421"/>
      <c r="E421"/>
      <c r="F421"/>
      <c r="G421"/>
      <c r="H421">
        <v>11.7</v>
      </c>
      <c r="I421">
        <v>12.709300000000001</v>
      </c>
      <c r="J421">
        <v>10.5777</v>
      </c>
      <c r="K421" s="17">
        <v>9.6123999999999992</v>
      </c>
      <c r="L421" s="17">
        <v>8.2273999999999994</v>
      </c>
      <c r="M421" s="17">
        <v>8.7708999999999993</v>
      </c>
      <c r="N421" s="17">
        <v>16.191099999999999</v>
      </c>
      <c r="O421" s="17">
        <v>13.894600000000001</v>
      </c>
      <c r="P421" s="17">
        <v>12.310600000000001</v>
      </c>
      <c r="Q421" s="17">
        <v>14.9894</v>
      </c>
      <c r="R421" s="17">
        <v>10.9976</v>
      </c>
      <c r="S421" s="17">
        <v>10.083299999999999</v>
      </c>
      <c r="T421" s="17">
        <v>14.7576</v>
      </c>
      <c r="U421" s="17">
        <v>11.920299999999999</v>
      </c>
      <c r="V421" s="17">
        <v>9.6922999999999995</v>
      </c>
      <c r="W421" s="17">
        <v>9.0337999999999994</v>
      </c>
      <c r="X421" s="17">
        <v>6.2401</v>
      </c>
      <c r="Y421" s="17">
        <v>7.8230000000000004</v>
      </c>
      <c r="AA421" s="15">
        <v>75.369200000000006</v>
      </c>
      <c r="AB421" s="15">
        <v>138.2414</v>
      </c>
    </row>
    <row r="422" spans="1:28" ht="14.5" x14ac:dyDescent="0.35">
      <c r="A422" s="9">
        <v>411</v>
      </c>
      <c r="B422"/>
      <c r="C422"/>
      <c r="D422"/>
      <c r="E422"/>
      <c r="F422"/>
      <c r="G422"/>
      <c r="H422">
        <v>12.7506</v>
      </c>
      <c r="I422">
        <v>13.1028</v>
      </c>
      <c r="J422">
        <v>10.959</v>
      </c>
      <c r="K422" s="17">
        <v>7.0518999999999998</v>
      </c>
      <c r="L422" s="17">
        <v>8.5943000000000005</v>
      </c>
      <c r="M422" s="17">
        <v>16.897400000000001</v>
      </c>
      <c r="N422" s="17">
        <v>15.8133</v>
      </c>
      <c r="O422" s="17">
        <v>12.6259</v>
      </c>
      <c r="P422" s="17">
        <v>14.695499999999999</v>
      </c>
      <c r="Q422" s="17">
        <v>16.117699999999999</v>
      </c>
      <c r="R422" s="17">
        <v>19.651800000000001</v>
      </c>
      <c r="S422" s="17">
        <v>14.289</v>
      </c>
      <c r="T422" s="17">
        <v>18.132400000000001</v>
      </c>
      <c r="U422" s="17">
        <v>18.994</v>
      </c>
      <c r="V422" s="17">
        <v>11.588200000000001</v>
      </c>
      <c r="W422" s="17">
        <v>9.7013999999999996</v>
      </c>
      <c r="X422" s="17">
        <v>8.9431999999999992</v>
      </c>
      <c r="Y422" s="17">
        <v>10.0466</v>
      </c>
      <c r="AA422" s="15">
        <v>68.465600000000009</v>
      </c>
      <c r="AB422" s="15">
        <v>154.10569999999998</v>
      </c>
    </row>
    <row r="423" spans="1:28" ht="14.5" x14ac:dyDescent="0.35">
      <c r="A423" s="9">
        <v>412</v>
      </c>
      <c r="B423"/>
      <c r="C423"/>
      <c r="D423"/>
      <c r="E423"/>
      <c r="F423"/>
      <c r="G423"/>
      <c r="H423">
        <v>12.0557</v>
      </c>
      <c r="I423">
        <v>11.7967</v>
      </c>
      <c r="J423">
        <v>10.137499999999999</v>
      </c>
      <c r="K423" s="17">
        <v>7.9196</v>
      </c>
      <c r="L423" s="17">
        <v>11.184799999999999</v>
      </c>
      <c r="M423" s="17">
        <v>15.982200000000001</v>
      </c>
      <c r="N423" s="17">
        <v>15.0726</v>
      </c>
      <c r="O423" s="17">
        <v>11.414400000000001</v>
      </c>
      <c r="P423" s="17">
        <v>13.361499999999999</v>
      </c>
      <c r="Q423" s="17">
        <v>13.198499999999999</v>
      </c>
      <c r="R423" s="17">
        <v>14.2372</v>
      </c>
      <c r="S423" s="17">
        <v>10.618499999999999</v>
      </c>
      <c r="T423" s="17">
        <v>7.4093999999999998</v>
      </c>
      <c r="U423" s="17">
        <v>12.3932</v>
      </c>
      <c r="V423" s="17">
        <v>10.5862</v>
      </c>
      <c r="W423" s="17">
        <v>8.0343</v>
      </c>
      <c r="X423" s="17">
        <v>8.5984999999999996</v>
      </c>
      <c r="Y423" s="17">
        <v>10.770300000000001</v>
      </c>
      <c r="AA423" s="15">
        <v>73.171500000000009</v>
      </c>
      <c r="AB423" s="15">
        <v>132.1199</v>
      </c>
    </row>
    <row r="424" spans="1:28" ht="14.5" x14ac:dyDescent="0.35">
      <c r="A424" s="9">
        <v>413</v>
      </c>
      <c r="B424"/>
      <c r="C424"/>
      <c r="D424"/>
      <c r="E424"/>
      <c r="F424"/>
      <c r="G424"/>
      <c r="H424">
        <v>12.6721</v>
      </c>
      <c r="I424">
        <v>12.383599999999999</v>
      </c>
      <c r="J424">
        <v>9.7326999999999995</v>
      </c>
      <c r="K424" s="17">
        <v>8.3423999999999996</v>
      </c>
      <c r="L424" s="17">
        <v>7.9591000000000003</v>
      </c>
      <c r="M424" s="17">
        <v>8.2164000000000001</v>
      </c>
      <c r="N424" s="17">
        <v>14.39</v>
      </c>
      <c r="O424" s="17">
        <v>15.688700000000001</v>
      </c>
      <c r="P424" s="17">
        <v>12.8209</v>
      </c>
      <c r="Q424" s="17">
        <v>12.113099999999999</v>
      </c>
      <c r="R424" s="17">
        <v>8.9346999999999994</v>
      </c>
      <c r="S424" s="17">
        <v>8.5382999999999996</v>
      </c>
      <c r="T424" s="17">
        <v>13.118</v>
      </c>
      <c r="U424" s="17">
        <v>11.9938</v>
      </c>
      <c r="V424" s="17">
        <v>6.6950000000000003</v>
      </c>
      <c r="W424" s="17">
        <v>10.8735</v>
      </c>
      <c r="X424" s="17">
        <v>9.0173000000000005</v>
      </c>
      <c r="Y424" s="17">
        <v>8.9275000000000002</v>
      </c>
      <c r="AA424" s="15">
        <v>71.124600000000001</v>
      </c>
      <c r="AB424" s="15">
        <v>140.40440000000001</v>
      </c>
    </row>
    <row r="425" spans="1:28" ht="14.5" x14ac:dyDescent="0.35">
      <c r="A425" s="9">
        <v>414</v>
      </c>
      <c r="B425"/>
      <c r="C425"/>
      <c r="D425"/>
      <c r="E425"/>
      <c r="F425"/>
      <c r="G425"/>
      <c r="H425">
        <v>11.4069</v>
      </c>
      <c r="I425">
        <v>10.177099999999999</v>
      </c>
      <c r="J425">
        <v>14.8361</v>
      </c>
      <c r="K425" s="17">
        <v>10.409800000000001</v>
      </c>
      <c r="L425" s="17">
        <v>11.970800000000001</v>
      </c>
      <c r="M425" s="17">
        <v>10.386900000000001</v>
      </c>
      <c r="N425" s="17">
        <v>10.9894</v>
      </c>
      <c r="O425" s="17">
        <v>11.868</v>
      </c>
      <c r="P425" s="17">
        <v>14.469099999999999</v>
      </c>
      <c r="Q425" s="17">
        <v>13.3874</v>
      </c>
      <c r="R425" s="17">
        <v>11.072900000000001</v>
      </c>
      <c r="S425" s="17">
        <v>9.9162999999999997</v>
      </c>
      <c r="T425" s="17">
        <v>13.0273</v>
      </c>
      <c r="U425" s="17">
        <v>12.315099999999999</v>
      </c>
      <c r="V425" s="17">
        <v>10.615</v>
      </c>
      <c r="W425" s="17">
        <v>8.6095000000000006</v>
      </c>
      <c r="X425" s="17">
        <v>9.8231999999999999</v>
      </c>
      <c r="Y425" s="17">
        <v>11.896800000000001</v>
      </c>
      <c r="AA425" s="15">
        <v>61.703400000000002</v>
      </c>
      <c r="AB425" s="15">
        <v>155.12139999999999</v>
      </c>
    </row>
    <row r="426" spans="1:28" ht="14.5" x14ac:dyDescent="0.35">
      <c r="A426" s="9">
        <v>415</v>
      </c>
      <c r="B426"/>
      <c r="C426"/>
      <c r="D426"/>
      <c r="E426"/>
      <c r="F426"/>
      <c r="G426"/>
      <c r="H426">
        <v>11.4832</v>
      </c>
      <c r="I426">
        <v>11.3726</v>
      </c>
      <c r="J426">
        <v>10.490600000000001</v>
      </c>
      <c r="K426" s="17">
        <v>9.5806000000000004</v>
      </c>
      <c r="L426" s="17">
        <v>9.3590999999999998</v>
      </c>
      <c r="M426" s="17">
        <v>15.422700000000001</v>
      </c>
      <c r="N426" s="17">
        <v>15.9282</v>
      </c>
      <c r="O426" s="17">
        <v>12.960800000000001</v>
      </c>
      <c r="P426" s="17">
        <v>13.9506</v>
      </c>
      <c r="Q426" s="17">
        <v>15.4124</v>
      </c>
      <c r="R426" s="17">
        <v>9.9638000000000009</v>
      </c>
      <c r="S426" s="17">
        <v>12.0463</v>
      </c>
      <c r="T426" s="17">
        <v>13.0829</v>
      </c>
      <c r="U426" s="17">
        <v>11.5059</v>
      </c>
      <c r="V426" s="17">
        <v>7.8127000000000004</v>
      </c>
      <c r="W426" s="17">
        <v>9.0839999999999996</v>
      </c>
      <c r="X426" s="17">
        <v>8.5440000000000005</v>
      </c>
      <c r="Y426" s="17">
        <v>8.5398999999999994</v>
      </c>
      <c r="AA426" s="15">
        <v>52.218399999999995</v>
      </c>
      <c r="AB426" s="15">
        <v>128.6746</v>
      </c>
    </row>
    <row r="427" spans="1:28" ht="14.5" x14ac:dyDescent="0.35">
      <c r="A427" s="9">
        <v>416</v>
      </c>
      <c r="B427"/>
      <c r="C427"/>
      <c r="D427"/>
      <c r="E427"/>
      <c r="F427"/>
      <c r="G427"/>
      <c r="H427">
        <v>12.788500000000001</v>
      </c>
      <c r="I427">
        <v>9.8317999999999994</v>
      </c>
      <c r="J427">
        <v>8.0977999999999994</v>
      </c>
      <c r="K427" s="17">
        <v>9.1800999999999995</v>
      </c>
      <c r="L427" s="17">
        <v>11.8788</v>
      </c>
      <c r="M427" s="17">
        <v>9.5493000000000006</v>
      </c>
      <c r="N427" s="17">
        <v>17.395499999999998</v>
      </c>
      <c r="O427" s="17">
        <v>14.6347</v>
      </c>
      <c r="P427" s="17">
        <v>16.262599999999999</v>
      </c>
      <c r="Q427" s="17">
        <v>16.877099999999999</v>
      </c>
      <c r="R427" s="17">
        <v>14.473599999999999</v>
      </c>
      <c r="S427" s="17">
        <v>13.191599999999999</v>
      </c>
      <c r="T427" s="17">
        <v>18.748999999999999</v>
      </c>
      <c r="U427" s="17">
        <v>19.363499999999998</v>
      </c>
      <c r="V427" s="17">
        <v>13.812900000000001</v>
      </c>
      <c r="W427" s="17">
        <v>17.535399999999999</v>
      </c>
      <c r="X427" s="17">
        <v>14.2014</v>
      </c>
      <c r="Y427" s="17">
        <v>14.0099</v>
      </c>
      <c r="AA427" s="15">
        <v>56.727099999999993</v>
      </c>
      <c r="AB427" s="15">
        <v>146.75899999999999</v>
      </c>
    </row>
    <row r="428" spans="1:28" ht="14.5" x14ac:dyDescent="0.35">
      <c r="A428" s="9">
        <v>417</v>
      </c>
      <c r="B428"/>
      <c r="C428"/>
      <c r="D428"/>
      <c r="E428"/>
      <c r="F428"/>
      <c r="G428"/>
      <c r="H428">
        <v>12.051500000000001</v>
      </c>
      <c r="I428">
        <v>11.8368</v>
      </c>
      <c r="J428">
        <v>8.5767000000000007</v>
      </c>
      <c r="K428" s="17">
        <v>8.4049999999999994</v>
      </c>
      <c r="L428" s="17">
        <v>9.2570999999999994</v>
      </c>
      <c r="M428" s="17">
        <v>7.1310000000000002</v>
      </c>
      <c r="N428" s="17">
        <v>12.9475</v>
      </c>
      <c r="O428" s="17">
        <v>16.5016</v>
      </c>
      <c r="P428" s="17">
        <v>12.754</v>
      </c>
      <c r="Q428" s="17">
        <v>8.7775999999999996</v>
      </c>
      <c r="R428" s="17">
        <v>10.6907</v>
      </c>
      <c r="S428" s="17">
        <v>9.9570000000000007</v>
      </c>
      <c r="T428" s="17">
        <v>14.7624</v>
      </c>
      <c r="U428" s="17">
        <v>13.7689</v>
      </c>
      <c r="V428" s="17">
        <v>14.6206</v>
      </c>
      <c r="W428" s="17">
        <v>11.9975</v>
      </c>
      <c r="X428" s="17">
        <v>10.3835</v>
      </c>
      <c r="Y428" s="17">
        <v>10.9765</v>
      </c>
      <c r="AA428" s="15">
        <v>65.685900000000004</v>
      </c>
      <c r="AB428" s="15">
        <v>146.49119999999999</v>
      </c>
    </row>
    <row r="429" spans="1:28" ht="14.5" x14ac:dyDescent="0.35">
      <c r="A429" s="9">
        <v>418</v>
      </c>
      <c r="B429"/>
      <c r="C429"/>
      <c r="D429"/>
      <c r="E429"/>
      <c r="F429"/>
      <c r="G429"/>
      <c r="H429">
        <v>11.857200000000001</v>
      </c>
      <c r="I429">
        <v>12.396699999999999</v>
      </c>
      <c r="J429">
        <v>6.7762000000000002</v>
      </c>
      <c r="K429" s="17">
        <v>10.9518</v>
      </c>
      <c r="L429" s="17">
        <v>6.8006000000000002</v>
      </c>
      <c r="M429" s="17">
        <v>13.1212</v>
      </c>
      <c r="N429" s="17">
        <v>16.917300000000001</v>
      </c>
      <c r="O429" s="17">
        <v>15.8081</v>
      </c>
      <c r="P429" s="17">
        <v>12.4032</v>
      </c>
      <c r="Q429" s="17">
        <v>12.3423</v>
      </c>
      <c r="R429" s="17">
        <v>10.482900000000001</v>
      </c>
      <c r="S429" s="17">
        <v>10.7874</v>
      </c>
      <c r="T429" s="17">
        <v>8.4080999999999992</v>
      </c>
      <c r="U429" s="17">
        <v>12.9299</v>
      </c>
      <c r="V429" s="17">
        <v>10.5694</v>
      </c>
      <c r="W429" s="17">
        <v>9.8794000000000004</v>
      </c>
      <c r="X429" s="17">
        <v>9.7378999999999998</v>
      </c>
      <c r="Y429" s="17">
        <v>10.709899999999999</v>
      </c>
      <c r="AA429" s="15">
        <v>60.728400000000001</v>
      </c>
      <c r="AB429" s="15">
        <v>124.1451</v>
      </c>
    </row>
    <row r="430" spans="1:28" ht="14.5" x14ac:dyDescent="0.35">
      <c r="A430" s="9">
        <v>419</v>
      </c>
      <c r="B430"/>
      <c r="C430"/>
      <c r="D430"/>
      <c r="E430"/>
      <c r="F430"/>
      <c r="G430"/>
      <c r="H430">
        <v>12.975</v>
      </c>
      <c r="I430">
        <v>14.183199999999999</v>
      </c>
      <c r="J430">
        <v>9.9963999999999995</v>
      </c>
      <c r="K430" s="17">
        <v>13.7933</v>
      </c>
      <c r="L430" s="17">
        <v>12.066000000000001</v>
      </c>
      <c r="M430" s="17">
        <v>12.3553</v>
      </c>
      <c r="N430" s="17">
        <v>14.743499999999999</v>
      </c>
      <c r="O430" s="17">
        <v>15.0115</v>
      </c>
      <c r="P430" s="17">
        <v>12.6761</v>
      </c>
      <c r="Q430" s="17">
        <v>10.200900000000001</v>
      </c>
      <c r="R430" s="17">
        <v>9.1532999999999998</v>
      </c>
      <c r="S430" s="17">
        <v>7.1230000000000002</v>
      </c>
      <c r="T430" s="17">
        <v>13.526999999999999</v>
      </c>
      <c r="U430" s="17">
        <v>12.946</v>
      </c>
      <c r="V430" s="17">
        <v>11.8133</v>
      </c>
      <c r="W430" s="17">
        <v>10.206200000000001</v>
      </c>
      <c r="X430" s="17">
        <v>10.483700000000001</v>
      </c>
      <c r="Y430" s="17">
        <v>10.3569</v>
      </c>
      <c r="AA430" s="15">
        <v>61.258099999999999</v>
      </c>
      <c r="AB430" s="15">
        <v>131.1069</v>
      </c>
    </row>
    <row r="431" spans="1:28" ht="14.5" x14ac:dyDescent="0.35">
      <c r="A431" s="9">
        <v>420</v>
      </c>
      <c r="B431"/>
      <c r="C431"/>
      <c r="D431"/>
      <c r="E431"/>
      <c r="F431"/>
      <c r="G431"/>
      <c r="H431">
        <v>11.965999999999999</v>
      </c>
      <c r="I431">
        <v>10.7279</v>
      </c>
      <c r="J431">
        <v>14.4244</v>
      </c>
      <c r="K431" s="17">
        <v>7.2386999999999997</v>
      </c>
      <c r="L431" s="17">
        <v>8.9783000000000008</v>
      </c>
      <c r="M431" s="17">
        <v>15.1303</v>
      </c>
      <c r="N431" s="17">
        <v>17.006900000000002</v>
      </c>
      <c r="O431" s="17">
        <v>14.5618</v>
      </c>
      <c r="P431" s="17">
        <v>13.8027</v>
      </c>
      <c r="Q431" s="17">
        <v>14.0509</v>
      </c>
      <c r="R431" s="17">
        <v>11.0932</v>
      </c>
      <c r="S431" s="17">
        <v>11.1145</v>
      </c>
      <c r="T431" s="17">
        <v>19.148099999999999</v>
      </c>
      <c r="U431" s="17">
        <v>15.8886</v>
      </c>
      <c r="V431" s="17">
        <v>11.2125</v>
      </c>
      <c r="W431" s="17">
        <v>10.518599999999999</v>
      </c>
      <c r="X431" s="17">
        <v>6.0974000000000004</v>
      </c>
      <c r="Y431" s="17">
        <v>9.6105</v>
      </c>
      <c r="AA431" s="15">
        <v>76.732399999999998</v>
      </c>
      <c r="AB431" s="15">
        <v>113.61810000000003</v>
      </c>
    </row>
    <row r="432" spans="1:28" ht="14.5" x14ac:dyDescent="0.35">
      <c r="A432" s="9">
        <v>421</v>
      </c>
      <c r="B432"/>
      <c r="C432"/>
      <c r="D432"/>
      <c r="E432"/>
      <c r="F432"/>
      <c r="G432"/>
      <c r="H432">
        <v>14.970700000000001</v>
      </c>
      <c r="I432">
        <v>12.929399999999999</v>
      </c>
      <c r="J432">
        <v>9.8137000000000008</v>
      </c>
      <c r="K432" s="17">
        <v>9.1898</v>
      </c>
      <c r="L432" s="17">
        <v>8.4906000000000006</v>
      </c>
      <c r="M432" s="17">
        <v>17.7773</v>
      </c>
      <c r="N432" s="17">
        <v>14.635</v>
      </c>
      <c r="O432" s="17">
        <v>12.1632</v>
      </c>
      <c r="P432" s="17">
        <v>15.946899999999999</v>
      </c>
      <c r="Q432" s="17">
        <v>12.652799999999999</v>
      </c>
      <c r="R432" s="17">
        <v>11.3583</v>
      </c>
      <c r="S432" s="17">
        <v>6.5350999999999999</v>
      </c>
      <c r="T432" s="17">
        <v>11.643800000000001</v>
      </c>
      <c r="U432" s="17">
        <v>10.6113</v>
      </c>
      <c r="V432" s="17">
        <v>12.5258</v>
      </c>
      <c r="W432" s="17">
        <v>8.7532999999999994</v>
      </c>
      <c r="X432" s="17">
        <v>6.9207000000000001</v>
      </c>
      <c r="Y432" s="17">
        <v>8.3736999999999995</v>
      </c>
      <c r="AA432" s="15">
        <v>61.597700000000003</v>
      </c>
      <c r="AB432" s="15">
        <v>137.93370000000002</v>
      </c>
    </row>
    <row r="433" spans="1:28" ht="14.5" x14ac:dyDescent="0.35">
      <c r="A433" s="9">
        <v>422</v>
      </c>
      <c r="B433"/>
      <c r="C433"/>
      <c r="D433"/>
      <c r="E433"/>
      <c r="F433"/>
      <c r="G433"/>
      <c r="H433">
        <v>12.3569</v>
      </c>
      <c r="I433">
        <v>12.4924</v>
      </c>
      <c r="J433">
        <v>7.6138000000000003</v>
      </c>
      <c r="K433" s="17">
        <v>11.6135</v>
      </c>
      <c r="L433" s="17">
        <v>13.186999999999999</v>
      </c>
      <c r="M433" s="17">
        <v>13.861000000000001</v>
      </c>
      <c r="N433" s="17">
        <v>15.136799999999999</v>
      </c>
      <c r="O433" s="17">
        <v>12.770300000000001</v>
      </c>
      <c r="P433" s="17">
        <v>11.2834</v>
      </c>
      <c r="Q433" s="17">
        <v>10.0825</v>
      </c>
      <c r="R433" s="17">
        <v>13.2088</v>
      </c>
      <c r="S433" s="17">
        <v>11.5326</v>
      </c>
      <c r="T433" s="17">
        <v>13.486499999999999</v>
      </c>
      <c r="U433" s="17">
        <v>13.2081</v>
      </c>
      <c r="V433" s="17">
        <v>10.909800000000001</v>
      </c>
      <c r="W433" s="17">
        <v>9.9181000000000008</v>
      </c>
      <c r="X433" s="17">
        <v>8.3260000000000005</v>
      </c>
      <c r="Y433" s="17">
        <v>10.541499999999999</v>
      </c>
      <c r="AA433" s="15">
        <v>69.356000000000009</v>
      </c>
      <c r="AB433" s="15">
        <v>170.59900000000002</v>
      </c>
    </row>
    <row r="434" spans="1:28" ht="14.5" x14ac:dyDescent="0.35">
      <c r="A434" s="9">
        <v>423</v>
      </c>
      <c r="B434"/>
      <c r="C434"/>
      <c r="D434"/>
      <c r="E434"/>
      <c r="F434"/>
      <c r="G434"/>
      <c r="H434">
        <v>10.505100000000001</v>
      </c>
      <c r="I434">
        <v>12.7501</v>
      </c>
      <c r="J434">
        <v>7.6386000000000003</v>
      </c>
      <c r="K434" s="17">
        <v>9.4271999999999991</v>
      </c>
      <c r="L434" s="17">
        <v>7.1318999999999999</v>
      </c>
      <c r="M434" s="17">
        <v>14.250500000000001</v>
      </c>
      <c r="N434" s="17">
        <v>14.008599999999999</v>
      </c>
      <c r="O434" s="17">
        <v>12.7508</v>
      </c>
      <c r="P434" s="17">
        <v>13.1623</v>
      </c>
      <c r="Q434" s="17">
        <v>10.1912</v>
      </c>
      <c r="R434" s="17">
        <v>14.3294</v>
      </c>
      <c r="S434" s="17">
        <v>6.4104000000000001</v>
      </c>
      <c r="T434" s="17">
        <v>15.1462</v>
      </c>
      <c r="U434" s="17">
        <v>17.803699999999999</v>
      </c>
      <c r="V434" s="17">
        <v>12.571999999999999</v>
      </c>
      <c r="W434" s="17">
        <v>15.4115</v>
      </c>
      <c r="X434" s="17">
        <v>10.668900000000001</v>
      </c>
      <c r="Y434" s="17">
        <v>12.666399999999999</v>
      </c>
      <c r="AA434" s="15">
        <v>69.07650000000001</v>
      </c>
      <c r="AB434" s="15">
        <v>135.69460000000001</v>
      </c>
    </row>
    <row r="435" spans="1:28" ht="14.5" x14ac:dyDescent="0.35">
      <c r="A435" s="9">
        <v>424</v>
      </c>
      <c r="B435"/>
      <c r="C435"/>
      <c r="D435"/>
      <c r="E435"/>
      <c r="F435"/>
      <c r="G435"/>
      <c r="H435">
        <v>12.512</v>
      </c>
      <c r="I435">
        <v>8.5947999999999993</v>
      </c>
      <c r="J435">
        <v>6.3437000000000001</v>
      </c>
      <c r="K435" s="17">
        <v>6.8438999999999997</v>
      </c>
      <c r="L435" s="17">
        <v>10.2247</v>
      </c>
      <c r="M435" s="17">
        <v>7.6993</v>
      </c>
      <c r="N435" s="17">
        <v>11.1875</v>
      </c>
      <c r="O435" s="17">
        <v>9.6563999999999997</v>
      </c>
      <c r="P435" s="17">
        <v>13.419</v>
      </c>
      <c r="Q435" s="17">
        <v>10.7475</v>
      </c>
      <c r="R435" s="17">
        <v>7.9870999999999999</v>
      </c>
      <c r="S435" s="17">
        <v>12.001899999999999</v>
      </c>
      <c r="T435" s="17">
        <v>13.6602</v>
      </c>
      <c r="U435" s="17">
        <v>11.824400000000001</v>
      </c>
      <c r="V435" s="17">
        <v>11.287699999999999</v>
      </c>
      <c r="W435" s="17">
        <v>9.1640999999999995</v>
      </c>
      <c r="X435" s="17">
        <v>7.1247999999999996</v>
      </c>
      <c r="Y435" s="17">
        <v>10.614000000000001</v>
      </c>
      <c r="AA435" s="15">
        <v>59.3063</v>
      </c>
      <c r="AB435" s="15">
        <v>133.11080000000001</v>
      </c>
    </row>
    <row r="436" spans="1:28" ht="14.5" x14ac:dyDescent="0.35">
      <c r="A436" s="9">
        <v>425</v>
      </c>
      <c r="B436"/>
      <c r="C436"/>
      <c r="D436"/>
      <c r="E436"/>
      <c r="F436"/>
      <c r="G436"/>
      <c r="H436">
        <v>11.424300000000001</v>
      </c>
      <c r="I436">
        <v>12.428000000000001</v>
      </c>
      <c r="J436">
        <v>8.8569999999999993</v>
      </c>
      <c r="K436" s="17">
        <v>8.7258999999999993</v>
      </c>
      <c r="L436" s="17">
        <v>8.3278999999999996</v>
      </c>
      <c r="M436" s="17">
        <v>6.9640000000000004</v>
      </c>
      <c r="N436" s="17">
        <v>15.1188</v>
      </c>
      <c r="O436" s="17">
        <v>16.171199999999999</v>
      </c>
      <c r="P436" s="17">
        <v>14.3062</v>
      </c>
      <c r="Q436" s="17">
        <v>13.8927</v>
      </c>
      <c r="R436" s="17">
        <v>13.364100000000001</v>
      </c>
      <c r="S436" s="17">
        <v>12.34</v>
      </c>
      <c r="T436" s="17">
        <v>12.6412</v>
      </c>
      <c r="U436" s="17">
        <v>12.8269</v>
      </c>
      <c r="V436" s="17">
        <v>9.1456</v>
      </c>
      <c r="W436" s="17">
        <v>7.4004000000000003</v>
      </c>
      <c r="X436" s="17">
        <v>8.3164999999999996</v>
      </c>
      <c r="Y436" s="17">
        <v>11.2354</v>
      </c>
      <c r="AA436" s="15">
        <v>69.187599999999989</v>
      </c>
      <c r="AB436" s="15">
        <v>137.99</v>
      </c>
    </row>
    <row r="437" spans="1:28" ht="14.5" x14ac:dyDescent="0.35">
      <c r="A437" s="9">
        <v>426</v>
      </c>
      <c r="B437"/>
      <c r="C437"/>
      <c r="D437"/>
      <c r="E437"/>
      <c r="F437"/>
      <c r="G437"/>
      <c r="H437">
        <v>12.2263</v>
      </c>
      <c r="I437">
        <v>12.1608</v>
      </c>
      <c r="J437">
        <v>8.7332999999999998</v>
      </c>
      <c r="K437" s="17">
        <v>7.0701999999999998</v>
      </c>
      <c r="L437" s="17">
        <v>7.8040000000000003</v>
      </c>
      <c r="M437" s="17">
        <v>17.691299999999998</v>
      </c>
      <c r="N437" s="17">
        <v>14.5784</v>
      </c>
      <c r="O437" s="17">
        <v>14.4435</v>
      </c>
      <c r="P437" s="17">
        <v>13.997199999999999</v>
      </c>
      <c r="Q437" s="17">
        <v>14.109500000000001</v>
      </c>
      <c r="R437" s="17">
        <v>12.3588</v>
      </c>
      <c r="S437" s="17">
        <v>10.407400000000001</v>
      </c>
      <c r="T437" s="17">
        <v>17.903199999999998</v>
      </c>
      <c r="U437" s="17">
        <v>12.360799999999999</v>
      </c>
      <c r="V437" s="17">
        <v>7.5079000000000002</v>
      </c>
      <c r="W437" s="17">
        <v>11.1637</v>
      </c>
      <c r="X437" s="17">
        <v>7.7766999999999999</v>
      </c>
      <c r="Y437" s="17">
        <v>9.8841000000000001</v>
      </c>
      <c r="AA437" s="15">
        <v>67.708800000000011</v>
      </c>
      <c r="AB437" s="15">
        <v>138.83150000000001</v>
      </c>
    </row>
    <row r="438" spans="1:28" ht="14.5" x14ac:dyDescent="0.35">
      <c r="A438" s="9">
        <v>427</v>
      </c>
      <c r="B438"/>
      <c r="C438"/>
      <c r="D438"/>
      <c r="E438"/>
      <c r="F438"/>
      <c r="G438"/>
      <c r="H438">
        <v>11.659599999999999</v>
      </c>
      <c r="I438">
        <v>12.457800000000001</v>
      </c>
      <c r="J438">
        <v>6.4135999999999997</v>
      </c>
      <c r="K438" s="17">
        <v>12.3668</v>
      </c>
      <c r="L438" s="17">
        <v>8.7597000000000005</v>
      </c>
      <c r="M438" s="17">
        <v>9.0709</v>
      </c>
      <c r="N438" s="17">
        <v>9.9298999999999999</v>
      </c>
      <c r="O438" s="17">
        <v>13.9236</v>
      </c>
      <c r="P438" s="17">
        <v>11.0276</v>
      </c>
      <c r="Q438" s="17">
        <v>9.7783999999999995</v>
      </c>
      <c r="R438" s="17">
        <v>7.6292</v>
      </c>
      <c r="S438" s="17">
        <v>13.1684</v>
      </c>
      <c r="T438" s="17">
        <v>13.1694</v>
      </c>
      <c r="U438" s="17">
        <v>11.508800000000001</v>
      </c>
      <c r="V438" s="17">
        <v>7.4901999999999997</v>
      </c>
      <c r="W438" s="17">
        <v>8.5327000000000002</v>
      </c>
      <c r="X438" s="17">
        <v>9.8428000000000004</v>
      </c>
      <c r="Y438" s="17">
        <v>8.1440999999999999</v>
      </c>
      <c r="AA438" s="15">
        <v>61.326300000000003</v>
      </c>
      <c r="AB438" s="15">
        <v>190.50720000000001</v>
      </c>
    </row>
    <row r="439" spans="1:28" ht="14.5" x14ac:dyDescent="0.35">
      <c r="A439" s="9">
        <v>428</v>
      </c>
      <c r="B439"/>
      <c r="C439"/>
      <c r="D439"/>
      <c r="E439"/>
      <c r="F439"/>
      <c r="G439"/>
      <c r="H439">
        <v>10.9399</v>
      </c>
      <c r="I439">
        <v>12.401199999999999</v>
      </c>
      <c r="J439">
        <v>10.186</v>
      </c>
      <c r="K439" s="17">
        <v>5.8064</v>
      </c>
      <c r="L439" s="17">
        <v>12.851900000000001</v>
      </c>
      <c r="M439" s="17">
        <v>9.0726999999999993</v>
      </c>
      <c r="N439" s="17">
        <v>15.3622</v>
      </c>
      <c r="O439" s="17">
        <v>14.786099999999999</v>
      </c>
      <c r="P439" s="17">
        <v>15.219200000000001</v>
      </c>
      <c r="Q439" s="17">
        <v>10.589600000000001</v>
      </c>
      <c r="R439" s="17">
        <v>14.718299999999999</v>
      </c>
      <c r="S439" s="17">
        <v>7.2713999999999999</v>
      </c>
      <c r="T439" s="17">
        <v>7.6211000000000002</v>
      </c>
      <c r="U439" s="17">
        <v>7.9485000000000001</v>
      </c>
      <c r="V439" s="17">
        <v>8.5124999999999993</v>
      </c>
      <c r="W439" s="17">
        <v>7.3792</v>
      </c>
      <c r="X439" s="17">
        <v>9.4700000000000006</v>
      </c>
      <c r="Y439" s="17">
        <v>12.2288</v>
      </c>
      <c r="AA439" s="15">
        <v>57.258100000000006</v>
      </c>
      <c r="AB439" s="15">
        <v>148.1378</v>
      </c>
    </row>
    <row r="440" spans="1:28" ht="14.5" x14ac:dyDescent="0.35">
      <c r="A440" s="9">
        <v>429</v>
      </c>
      <c r="B440"/>
      <c r="C440"/>
      <c r="D440"/>
      <c r="E440"/>
      <c r="F440"/>
      <c r="G440"/>
      <c r="H440">
        <v>13.538</v>
      </c>
      <c r="I440">
        <v>11.7562</v>
      </c>
      <c r="J440">
        <v>11.868399999999999</v>
      </c>
      <c r="K440" s="17">
        <v>13.1317</v>
      </c>
      <c r="L440" s="17">
        <v>10.049200000000001</v>
      </c>
      <c r="M440" s="17">
        <v>16.3889</v>
      </c>
      <c r="N440" s="17">
        <v>10.1539</v>
      </c>
      <c r="O440" s="17">
        <v>9.8585999999999991</v>
      </c>
      <c r="P440" s="17">
        <v>9.8307000000000002</v>
      </c>
      <c r="Q440" s="17">
        <v>9.5382999999999996</v>
      </c>
      <c r="R440" s="17">
        <v>7.3869999999999996</v>
      </c>
      <c r="S440" s="17">
        <v>6.3417000000000003</v>
      </c>
      <c r="T440" s="17">
        <v>12.3095</v>
      </c>
      <c r="U440" s="17">
        <v>11.8268</v>
      </c>
      <c r="V440" s="17">
        <v>12.9137</v>
      </c>
      <c r="W440" s="17">
        <v>10.366899999999999</v>
      </c>
      <c r="X440" s="17">
        <v>4.8151000000000002</v>
      </c>
      <c r="Y440" s="17">
        <v>8.2759</v>
      </c>
      <c r="AA440" s="15">
        <v>61.903700000000008</v>
      </c>
      <c r="AB440" s="15">
        <v>140.97580000000002</v>
      </c>
    </row>
    <row r="441" spans="1:28" ht="14.5" x14ac:dyDescent="0.35">
      <c r="A441" s="9">
        <v>430</v>
      </c>
      <c r="B441"/>
      <c r="C441"/>
      <c r="D441"/>
      <c r="E441"/>
      <c r="F441"/>
      <c r="G441"/>
      <c r="H441">
        <v>11.7</v>
      </c>
      <c r="I441">
        <v>12.709300000000001</v>
      </c>
      <c r="J441">
        <v>10.5777</v>
      </c>
      <c r="K441" s="17">
        <v>9.6123999999999992</v>
      </c>
      <c r="L441" s="17">
        <v>8.2273999999999994</v>
      </c>
      <c r="M441" s="17">
        <v>8.7708999999999993</v>
      </c>
      <c r="N441" s="17">
        <v>16.191099999999999</v>
      </c>
      <c r="O441" s="17">
        <v>13.894600000000001</v>
      </c>
      <c r="P441" s="17">
        <v>12.310600000000001</v>
      </c>
      <c r="Q441" s="17">
        <v>14.9894</v>
      </c>
      <c r="R441" s="17">
        <v>10.9976</v>
      </c>
      <c r="S441" s="17">
        <v>10.083299999999999</v>
      </c>
      <c r="T441" s="17">
        <v>14.7576</v>
      </c>
      <c r="U441" s="17">
        <v>11.920299999999999</v>
      </c>
      <c r="V441" s="17">
        <v>9.6922999999999995</v>
      </c>
      <c r="W441" s="17">
        <v>9.0337999999999994</v>
      </c>
      <c r="X441" s="17">
        <v>6.2401</v>
      </c>
      <c r="Y441" s="17">
        <v>7.8230000000000004</v>
      </c>
      <c r="AA441" s="15">
        <v>75.369200000000006</v>
      </c>
      <c r="AB441" s="15">
        <v>138.2414</v>
      </c>
    </row>
    <row r="442" spans="1:28" ht="14.5" x14ac:dyDescent="0.35">
      <c r="A442" s="9">
        <v>431</v>
      </c>
      <c r="B442"/>
      <c r="C442"/>
      <c r="D442"/>
      <c r="E442"/>
      <c r="F442"/>
      <c r="G442"/>
      <c r="H442">
        <v>12.7506</v>
      </c>
      <c r="I442">
        <v>13.1028</v>
      </c>
      <c r="J442">
        <v>10.959</v>
      </c>
      <c r="K442" s="17">
        <v>7.0518999999999998</v>
      </c>
      <c r="L442" s="17">
        <v>8.5943000000000005</v>
      </c>
      <c r="M442" s="17">
        <v>16.897400000000001</v>
      </c>
      <c r="N442" s="17">
        <v>15.8133</v>
      </c>
      <c r="O442" s="17">
        <v>12.6259</v>
      </c>
      <c r="P442" s="17">
        <v>14.695499999999999</v>
      </c>
      <c r="Q442" s="17">
        <v>16.117699999999999</v>
      </c>
      <c r="R442" s="17">
        <v>19.651800000000001</v>
      </c>
      <c r="S442" s="17">
        <v>14.289</v>
      </c>
      <c r="T442" s="17">
        <v>18.132400000000001</v>
      </c>
      <c r="U442" s="17">
        <v>18.994</v>
      </c>
      <c r="V442" s="17">
        <v>11.588200000000001</v>
      </c>
      <c r="W442" s="17">
        <v>9.7013999999999996</v>
      </c>
      <c r="X442" s="17">
        <v>8.9431999999999992</v>
      </c>
      <c r="Y442" s="17">
        <v>10.0466</v>
      </c>
      <c r="AA442" s="15">
        <v>68.465600000000009</v>
      </c>
      <c r="AB442" s="15">
        <v>154.10569999999998</v>
      </c>
    </row>
    <row r="443" spans="1:28" ht="14.5" x14ac:dyDescent="0.35">
      <c r="A443" s="9">
        <v>432</v>
      </c>
      <c r="B443"/>
      <c r="C443"/>
      <c r="D443"/>
      <c r="E443"/>
      <c r="F443"/>
      <c r="G443"/>
      <c r="H443">
        <v>12.0557</v>
      </c>
      <c r="I443">
        <v>11.7967</v>
      </c>
      <c r="J443">
        <v>10.137499999999999</v>
      </c>
      <c r="K443" s="17">
        <v>7.9196</v>
      </c>
      <c r="L443" s="17">
        <v>11.184799999999999</v>
      </c>
      <c r="M443" s="17">
        <v>15.982200000000001</v>
      </c>
      <c r="N443" s="17">
        <v>15.0726</v>
      </c>
      <c r="O443" s="17">
        <v>11.414400000000001</v>
      </c>
      <c r="P443" s="17">
        <v>13.361499999999999</v>
      </c>
      <c r="Q443" s="17">
        <v>13.198499999999999</v>
      </c>
      <c r="R443" s="17">
        <v>14.2372</v>
      </c>
      <c r="S443" s="17">
        <v>10.618499999999999</v>
      </c>
      <c r="T443" s="17">
        <v>7.4093999999999998</v>
      </c>
      <c r="U443" s="17">
        <v>12.3932</v>
      </c>
      <c r="V443" s="17">
        <v>10.5862</v>
      </c>
      <c r="W443" s="17">
        <v>8.0343</v>
      </c>
      <c r="X443" s="17">
        <v>8.5984999999999996</v>
      </c>
      <c r="Y443" s="17">
        <v>10.770300000000001</v>
      </c>
      <c r="AA443" s="15">
        <v>73.171500000000009</v>
      </c>
      <c r="AB443" s="15">
        <v>132.1199</v>
      </c>
    </row>
    <row r="444" spans="1:28" ht="14.5" x14ac:dyDescent="0.35">
      <c r="A444" s="9">
        <v>433</v>
      </c>
      <c r="B444"/>
      <c r="C444"/>
      <c r="D444"/>
      <c r="E444"/>
      <c r="F444"/>
      <c r="G444"/>
      <c r="H444">
        <v>12.6721</v>
      </c>
      <c r="I444">
        <v>12.383599999999999</v>
      </c>
      <c r="J444">
        <v>9.7326999999999995</v>
      </c>
      <c r="K444" s="17">
        <v>8.3423999999999996</v>
      </c>
      <c r="L444" s="17">
        <v>7.9591000000000003</v>
      </c>
      <c r="M444" s="17">
        <v>8.2164000000000001</v>
      </c>
      <c r="N444" s="17">
        <v>14.39</v>
      </c>
      <c r="O444" s="17">
        <v>15.688700000000001</v>
      </c>
      <c r="P444" s="17">
        <v>12.8209</v>
      </c>
      <c r="Q444" s="17">
        <v>12.113099999999999</v>
      </c>
      <c r="R444" s="17">
        <v>8.9346999999999994</v>
      </c>
      <c r="S444" s="17">
        <v>8.5382999999999996</v>
      </c>
      <c r="T444" s="17">
        <v>13.118</v>
      </c>
      <c r="U444" s="17">
        <v>11.9938</v>
      </c>
      <c r="V444" s="17">
        <v>6.6950000000000003</v>
      </c>
      <c r="W444" s="17">
        <v>10.8735</v>
      </c>
      <c r="X444" s="17">
        <v>9.0173000000000005</v>
      </c>
      <c r="Y444" s="17">
        <v>8.9275000000000002</v>
      </c>
      <c r="AA444" s="15">
        <v>71.124600000000001</v>
      </c>
      <c r="AB444" s="15">
        <v>140.40440000000001</v>
      </c>
    </row>
    <row r="445" spans="1:28" ht="14.5" x14ac:dyDescent="0.35">
      <c r="A445" s="9">
        <v>434</v>
      </c>
      <c r="B445"/>
      <c r="C445"/>
      <c r="D445"/>
      <c r="E445"/>
      <c r="F445"/>
      <c r="G445"/>
      <c r="H445">
        <v>11.4069</v>
      </c>
      <c r="I445">
        <v>10.177099999999999</v>
      </c>
      <c r="J445">
        <v>14.8361</v>
      </c>
      <c r="K445" s="17">
        <v>10.409800000000001</v>
      </c>
      <c r="L445" s="17">
        <v>11.970800000000001</v>
      </c>
      <c r="M445" s="17">
        <v>10.386900000000001</v>
      </c>
      <c r="N445" s="17">
        <v>10.9894</v>
      </c>
      <c r="O445" s="17">
        <v>11.868</v>
      </c>
      <c r="P445" s="17">
        <v>14.469099999999999</v>
      </c>
      <c r="Q445" s="17">
        <v>13.3874</v>
      </c>
      <c r="R445" s="17">
        <v>11.072900000000001</v>
      </c>
      <c r="S445" s="17">
        <v>9.9162999999999997</v>
      </c>
      <c r="T445" s="17">
        <v>13.0273</v>
      </c>
      <c r="U445" s="17">
        <v>12.315099999999999</v>
      </c>
      <c r="V445" s="17">
        <v>10.615</v>
      </c>
      <c r="W445" s="17">
        <v>8.6095000000000006</v>
      </c>
      <c r="X445" s="17">
        <v>9.8231999999999999</v>
      </c>
      <c r="Y445" s="17">
        <v>11.896800000000001</v>
      </c>
      <c r="AA445" s="15">
        <v>61.703400000000002</v>
      </c>
      <c r="AB445" s="15">
        <v>155.12139999999999</v>
      </c>
    </row>
    <row r="446" spans="1:28" ht="14.5" x14ac:dyDescent="0.35">
      <c r="A446" s="9">
        <v>435</v>
      </c>
      <c r="B446"/>
      <c r="C446"/>
      <c r="D446"/>
      <c r="E446"/>
      <c r="F446"/>
      <c r="G446"/>
      <c r="H446">
        <v>11.4832</v>
      </c>
      <c r="I446">
        <v>11.3726</v>
      </c>
      <c r="J446">
        <v>10.490600000000001</v>
      </c>
      <c r="K446" s="17">
        <v>9.5806000000000004</v>
      </c>
      <c r="L446" s="17">
        <v>9.3590999999999998</v>
      </c>
      <c r="M446" s="17">
        <v>15.422700000000001</v>
      </c>
      <c r="N446" s="17">
        <v>15.9282</v>
      </c>
      <c r="O446" s="17">
        <v>12.960800000000001</v>
      </c>
      <c r="P446" s="17">
        <v>13.9506</v>
      </c>
      <c r="Q446" s="17">
        <v>15.4124</v>
      </c>
      <c r="R446" s="17">
        <v>9.9638000000000009</v>
      </c>
      <c r="S446" s="17">
        <v>12.0463</v>
      </c>
      <c r="T446" s="17">
        <v>13.0829</v>
      </c>
      <c r="U446" s="17">
        <v>11.5059</v>
      </c>
      <c r="V446" s="17">
        <v>7.8127000000000004</v>
      </c>
      <c r="W446" s="17">
        <v>9.0839999999999996</v>
      </c>
      <c r="X446" s="17">
        <v>8.5440000000000005</v>
      </c>
      <c r="Y446" s="17">
        <v>8.5398999999999994</v>
      </c>
      <c r="AA446" s="15">
        <v>52.218399999999995</v>
      </c>
      <c r="AB446" s="15">
        <v>128.6746</v>
      </c>
    </row>
    <row r="447" spans="1:28" ht="14.5" x14ac:dyDescent="0.35">
      <c r="A447" s="9">
        <v>436</v>
      </c>
      <c r="B447"/>
      <c r="C447"/>
      <c r="D447"/>
      <c r="E447"/>
      <c r="F447"/>
      <c r="G447"/>
      <c r="H447">
        <v>12.788500000000001</v>
      </c>
      <c r="I447">
        <v>9.8317999999999994</v>
      </c>
      <c r="J447">
        <v>8.0977999999999994</v>
      </c>
      <c r="K447" s="17">
        <v>9.1800999999999995</v>
      </c>
      <c r="L447" s="17">
        <v>11.8788</v>
      </c>
      <c r="M447" s="17">
        <v>9.5493000000000006</v>
      </c>
      <c r="N447" s="17">
        <v>17.395499999999998</v>
      </c>
      <c r="O447" s="17">
        <v>14.6347</v>
      </c>
      <c r="P447" s="17">
        <v>16.262599999999999</v>
      </c>
      <c r="Q447" s="17">
        <v>16.877099999999999</v>
      </c>
      <c r="R447" s="17">
        <v>14.473599999999999</v>
      </c>
      <c r="S447" s="17">
        <v>13.191599999999999</v>
      </c>
      <c r="T447" s="17">
        <v>18.748999999999999</v>
      </c>
      <c r="U447" s="17">
        <v>19.363499999999998</v>
      </c>
      <c r="V447" s="17">
        <v>13.812900000000001</v>
      </c>
      <c r="W447" s="17">
        <v>17.535399999999999</v>
      </c>
      <c r="X447" s="17">
        <v>14.2014</v>
      </c>
      <c r="Y447" s="17">
        <v>14.0099</v>
      </c>
      <c r="AA447" s="15">
        <v>56.727099999999993</v>
      </c>
      <c r="AB447" s="15">
        <v>146.75899999999999</v>
      </c>
    </row>
    <row r="448" spans="1:28" ht="14.5" x14ac:dyDescent="0.35">
      <c r="A448" s="9">
        <v>437</v>
      </c>
      <c r="B448"/>
      <c r="C448"/>
      <c r="D448"/>
      <c r="E448"/>
      <c r="F448"/>
      <c r="G448"/>
      <c r="H448">
        <v>12.051500000000001</v>
      </c>
      <c r="I448">
        <v>11.8368</v>
      </c>
      <c r="J448">
        <v>8.5767000000000007</v>
      </c>
      <c r="K448" s="17">
        <v>8.4049999999999994</v>
      </c>
      <c r="L448" s="17">
        <v>9.2570999999999994</v>
      </c>
      <c r="M448" s="17">
        <v>7.1310000000000002</v>
      </c>
      <c r="N448" s="17">
        <v>12.9475</v>
      </c>
      <c r="O448" s="17">
        <v>16.5016</v>
      </c>
      <c r="P448" s="17">
        <v>12.754</v>
      </c>
      <c r="Q448" s="17">
        <v>8.7775999999999996</v>
      </c>
      <c r="R448" s="17">
        <v>10.6907</v>
      </c>
      <c r="S448" s="17">
        <v>9.9570000000000007</v>
      </c>
      <c r="T448" s="17">
        <v>14.7624</v>
      </c>
      <c r="U448" s="17">
        <v>13.7689</v>
      </c>
      <c r="V448" s="17">
        <v>14.6206</v>
      </c>
      <c r="W448" s="17">
        <v>11.9975</v>
      </c>
      <c r="X448" s="17">
        <v>10.3835</v>
      </c>
      <c r="Y448" s="17">
        <v>10.9765</v>
      </c>
      <c r="AA448" s="15">
        <v>65.685900000000004</v>
      </c>
      <c r="AB448" s="15">
        <v>146.49119999999999</v>
      </c>
    </row>
    <row r="449" spans="1:28" ht="14.5" x14ac:dyDescent="0.35">
      <c r="A449" s="9">
        <v>438</v>
      </c>
      <c r="B449"/>
      <c r="C449"/>
      <c r="D449"/>
      <c r="E449"/>
      <c r="F449"/>
      <c r="G449"/>
      <c r="H449">
        <v>11.857200000000001</v>
      </c>
      <c r="I449">
        <v>12.396699999999999</v>
      </c>
      <c r="J449">
        <v>6.7762000000000002</v>
      </c>
      <c r="K449" s="17">
        <v>10.9518</v>
      </c>
      <c r="L449" s="17">
        <v>6.8006000000000002</v>
      </c>
      <c r="M449" s="17">
        <v>13.1212</v>
      </c>
      <c r="N449" s="17">
        <v>16.917300000000001</v>
      </c>
      <c r="O449" s="17">
        <v>15.8081</v>
      </c>
      <c r="P449" s="17">
        <v>12.4032</v>
      </c>
      <c r="Q449" s="17">
        <v>12.3423</v>
      </c>
      <c r="R449" s="17">
        <v>10.482900000000001</v>
      </c>
      <c r="S449" s="17">
        <v>10.7874</v>
      </c>
      <c r="T449" s="17">
        <v>8.4080999999999992</v>
      </c>
      <c r="U449" s="17">
        <v>12.9299</v>
      </c>
      <c r="V449" s="17">
        <v>10.5694</v>
      </c>
      <c r="W449" s="17">
        <v>9.8794000000000004</v>
      </c>
      <c r="X449" s="17">
        <v>9.7378999999999998</v>
      </c>
      <c r="Y449" s="17">
        <v>10.709899999999999</v>
      </c>
      <c r="AA449" s="15">
        <v>60.728400000000001</v>
      </c>
      <c r="AB449" s="15">
        <v>124.1451</v>
      </c>
    </row>
    <row r="450" spans="1:28" ht="14.5" x14ac:dyDescent="0.35">
      <c r="A450" s="9">
        <v>439</v>
      </c>
      <c r="B450"/>
      <c r="C450"/>
      <c r="D450"/>
      <c r="E450"/>
      <c r="F450"/>
      <c r="G450"/>
      <c r="H450">
        <v>12.975</v>
      </c>
      <c r="I450">
        <v>14.183199999999999</v>
      </c>
      <c r="J450">
        <v>9.9963999999999995</v>
      </c>
      <c r="K450" s="17">
        <v>13.7933</v>
      </c>
      <c r="L450" s="17">
        <v>12.066000000000001</v>
      </c>
      <c r="M450" s="17">
        <v>12.3553</v>
      </c>
      <c r="N450" s="17">
        <v>14.743499999999999</v>
      </c>
      <c r="O450" s="17">
        <v>15.0115</v>
      </c>
      <c r="P450" s="17">
        <v>12.6761</v>
      </c>
      <c r="Q450" s="17">
        <v>10.200900000000001</v>
      </c>
      <c r="R450" s="17">
        <v>9.1532999999999998</v>
      </c>
      <c r="S450" s="17">
        <v>7.1230000000000002</v>
      </c>
      <c r="T450" s="17">
        <v>13.526999999999999</v>
      </c>
      <c r="U450" s="17">
        <v>12.946</v>
      </c>
      <c r="V450" s="17">
        <v>11.8133</v>
      </c>
      <c r="W450" s="17">
        <v>10.206200000000001</v>
      </c>
      <c r="X450" s="17">
        <v>10.483700000000001</v>
      </c>
      <c r="Y450" s="17">
        <v>10.3569</v>
      </c>
      <c r="AA450" s="15">
        <v>61.258099999999999</v>
      </c>
      <c r="AB450" s="15">
        <v>131.1069</v>
      </c>
    </row>
    <row r="451" spans="1:28" ht="14.5" x14ac:dyDescent="0.35">
      <c r="A451" s="9">
        <v>440</v>
      </c>
      <c r="B451"/>
      <c r="C451"/>
      <c r="D451"/>
      <c r="E451"/>
      <c r="F451"/>
      <c r="G451"/>
      <c r="H451">
        <v>11.965999999999999</v>
      </c>
      <c r="I451">
        <v>10.7279</v>
      </c>
      <c r="J451">
        <v>14.4244</v>
      </c>
      <c r="K451" s="17">
        <v>7.2386999999999997</v>
      </c>
      <c r="L451" s="17">
        <v>8.9783000000000008</v>
      </c>
      <c r="M451" s="17">
        <v>15.1303</v>
      </c>
      <c r="N451" s="17">
        <v>17.006900000000002</v>
      </c>
      <c r="O451" s="17">
        <v>14.5618</v>
      </c>
      <c r="P451" s="17">
        <v>13.8027</v>
      </c>
      <c r="Q451" s="17">
        <v>14.0509</v>
      </c>
      <c r="R451" s="17">
        <v>11.0932</v>
      </c>
      <c r="S451" s="17">
        <v>11.1145</v>
      </c>
      <c r="T451" s="17">
        <v>19.148099999999999</v>
      </c>
      <c r="U451" s="17">
        <v>15.8886</v>
      </c>
      <c r="V451" s="17">
        <v>11.2125</v>
      </c>
      <c r="W451" s="17">
        <v>10.518599999999999</v>
      </c>
      <c r="X451" s="17">
        <v>6.0974000000000004</v>
      </c>
      <c r="Y451" s="17">
        <v>9.6105</v>
      </c>
      <c r="AA451" s="15">
        <v>76.732399999999998</v>
      </c>
      <c r="AB451" s="15">
        <v>113.61810000000003</v>
      </c>
    </row>
    <row r="452" spans="1:28" ht="14.5" x14ac:dyDescent="0.35">
      <c r="A452" s="9">
        <v>441</v>
      </c>
      <c r="B452"/>
      <c r="C452"/>
      <c r="D452"/>
      <c r="E452"/>
      <c r="F452"/>
      <c r="G452"/>
      <c r="H452">
        <v>14.970700000000001</v>
      </c>
      <c r="I452">
        <v>12.929399999999999</v>
      </c>
      <c r="J452">
        <v>9.8137000000000008</v>
      </c>
      <c r="K452" s="17">
        <v>9.1898</v>
      </c>
      <c r="L452" s="17">
        <v>8.4906000000000006</v>
      </c>
      <c r="M452" s="17">
        <v>17.7773</v>
      </c>
      <c r="N452" s="17">
        <v>14.635</v>
      </c>
      <c r="O452" s="17">
        <v>12.1632</v>
      </c>
      <c r="P452" s="17">
        <v>15.946899999999999</v>
      </c>
      <c r="Q452" s="17">
        <v>12.652799999999999</v>
      </c>
      <c r="R452" s="17">
        <v>11.3583</v>
      </c>
      <c r="S452" s="17">
        <v>6.5350999999999999</v>
      </c>
      <c r="T452" s="17">
        <v>11.643800000000001</v>
      </c>
      <c r="U452" s="17">
        <v>10.6113</v>
      </c>
      <c r="V452" s="17">
        <v>12.5258</v>
      </c>
      <c r="W452" s="17">
        <v>8.7532999999999994</v>
      </c>
      <c r="X452" s="17">
        <v>6.9207000000000001</v>
      </c>
      <c r="Y452" s="17">
        <v>8.3736999999999995</v>
      </c>
      <c r="AA452" s="15">
        <v>61.597700000000003</v>
      </c>
      <c r="AB452" s="15">
        <v>137.93370000000002</v>
      </c>
    </row>
    <row r="453" spans="1:28" ht="14.5" x14ac:dyDescent="0.35">
      <c r="A453" s="9">
        <v>442</v>
      </c>
      <c r="B453"/>
      <c r="C453"/>
      <c r="D453"/>
      <c r="E453"/>
      <c r="F453"/>
      <c r="G453"/>
      <c r="H453">
        <v>12.3569</v>
      </c>
      <c r="I453">
        <v>12.4924</v>
      </c>
      <c r="J453">
        <v>7.6138000000000003</v>
      </c>
      <c r="K453" s="17">
        <v>11.6135</v>
      </c>
      <c r="L453" s="17">
        <v>13.186999999999999</v>
      </c>
      <c r="M453" s="17">
        <v>13.861000000000001</v>
      </c>
      <c r="N453" s="17">
        <v>15.136799999999999</v>
      </c>
      <c r="O453" s="17">
        <v>12.770300000000001</v>
      </c>
      <c r="P453" s="17">
        <v>11.2834</v>
      </c>
      <c r="Q453" s="17">
        <v>10.0825</v>
      </c>
      <c r="R453" s="17">
        <v>13.2088</v>
      </c>
      <c r="S453" s="17">
        <v>11.5326</v>
      </c>
      <c r="T453" s="17">
        <v>13.486499999999999</v>
      </c>
      <c r="U453" s="17">
        <v>13.2081</v>
      </c>
      <c r="V453" s="17">
        <v>10.909800000000001</v>
      </c>
      <c r="W453" s="17">
        <v>9.9181000000000008</v>
      </c>
      <c r="X453" s="17">
        <v>8.3260000000000005</v>
      </c>
      <c r="Y453" s="17">
        <v>10.541499999999999</v>
      </c>
      <c r="AA453" s="15">
        <v>69.356000000000009</v>
      </c>
      <c r="AB453" s="15">
        <v>170.59900000000002</v>
      </c>
    </row>
    <row r="454" spans="1:28" ht="14.5" x14ac:dyDescent="0.35">
      <c r="A454" s="9">
        <v>443</v>
      </c>
      <c r="B454"/>
      <c r="C454"/>
      <c r="D454"/>
      <c r="E454"/>
      <c r="F454"/>
      <c r="G454"/>
      <c r="H454">
        <v>10.505100000000001</v>
      </c>
      <c r="I454">
        <v>12.7501</v>
      </c>
      <c r="J454">
        <v>7.6386000000000003</v>
      </c>
      <c r="K454" s="17">
        <v>9.4271999999999991</v>
      </c>
      <c r="L454" s="17">
        <v>7.1318999999999999</v>
      </c>
      <c r="M454" s="17">
        <v>14.250500000000001</v>
      </c>
      <c r="N454" s="17">
        <v>14.008599999999999</v>
      </c>
      <c r="O454" s="17">
        <v>12.7508</v>
      </c>
      <c r="P454" s="17">
        <v>13.1623</v>
      </c>
      <c r="Q454" s="17">
        <v>10.1912</v>
      </c>
      <c r="R454" s="17">
        <v>14.3294</v>
      </c>
      <c r="S454" s="17">
        <v>6.4104000000000001</v>
      </c>
      <c r="T454" s="17">
        <v>15.1462</v>
      </c>
      <c r="U454" s="17">
        <v>17.803699999999999</v>
      </c>
      <c r="V454" s="17">
        <v>12.571999999999999</v>
      </c>
      <c r="W454" s="17">
        <v>15.4115</v>
      </c>
      <c r="X454" s="17">
        <v>10.668900000000001</v>
      </c>
      <c r="Y454" s="17">
        <v>12.666399999999999</v>
      </c>
      <c r="AA454" s="15">
        <v>69.07650000000001</v>
      </c>
      <c r="AB454" s="15">
        <v>135.69460000000001</v>
      </c>
    </row>
    <row r="455" spans="1:28" ht="14.5" x14ac:dyDescent="0.35">
      <c r="A455" s="9">
        <v>444</v>
      </c>
      <c r="B455"/>
      <c r="C455"/>
      <c r="D455"/>
      <c r="E455"/>
      <c r="F455"/>
      <c r="G455"/>
      <c r="H455">
        <v>12.512</v>
      </c>
      <c r="I455">
        <v>8.5947999999999993</v>
      </c>
      <c r="J455">
        <v>6.3437000000000001</v>
      </c>
      <c r="K455" s="17">
        <v>6.8438999999999997</v>
      </c>
      <c r="L455" s="17">
        <v>10.2247</v>
      </c>
      <c r="M455" s="17">
        <v>7.6993</v>
      </c>
      <c r="N455" s="17">
        <v>11.1875</v>
      </c>
      <c r="O455" s="17">
        <v>9.6563999999999997</v>
      </c>
      <c r="P455" s="17">
        <v>13.419</v>
      </c>
      <c r="Q455" s="17">
        <v>10.7475</v>
      </c>
      <c r="R455" s="17">
        <v>7.9870999999999999</v>
      </c>
      <c r="S455" s="17">
        <v>12.001899999999999</v>
      </c>
      <c r="T455" s="17">
        <v>13.6602</v>
      </c>
      <c r="U455" s="17">
        <v>11.824400000000001</v>
      </c>
      <c r="V455" s="17">
        <v>11.287699999999999</v>
      </c>
      <c r="W455" s="17">
        <v>9.1640999999999995</v>
      </c>
      <c r="X455" s="17">
        <v>7.1247999999999996</v>
      </c>
      <c r="Y455" s="17">
        <v>10.614000000000001</v>
      </c>
      <c r="AA455" s="15">
        <v>59.3063</v>
      </c>
      <c r="AB455" s="15">
        <v>133.11080000000001</v>
      </c>
    </row>
    <row r="456" spans="1:28" ht="14.5" x14ac:dyDescent="0.35">
      <c r="A456" s="9">
        <v>445</v>
      </c>
      <c r="B456"/>
      <c r="C456"/>
      <c r="D456"/>
      <c r="E456"/>
      <c r="F456"/>
      <c r="G456"/>
      <c r="H456">
        <v>11.424300000000001</v>
      </c>
      <c r="I456">
        <v>12.428000000000001</v>
      </c>
      <c r="J456">
        <v>8.8569999999999993</v>
      </c>
      <c r="K456" s="17">
        <v>8.7258999999999993</v>
      </c>
      <c r="L456" s="17">
        <v>8.3278999999999996</v>
      </c>
      <c r="M456" s="17">
        <v>6.9640000000000004</v>
      </c>
      <c r="N456" s="17">
        <v>15.1188</v>
      </c>
      <c r="O456" s="17">
        <v>16.171199999999999</v>
      </c>
      <c r="P456" s="17">
        <v>14.3062</v>
      </c>
      <c r="Q456" s="17">
        <v>13.8927</v>
      </c>
      <c r="R456" s="17">
        <v>13.364100000000001</v>
      </c>
      <c r="S456" s="17">
        <v>12.34</v>
      </c>
      <c r="T456" s="17">
        <v>12.6412</v>
      </c>
      <c r="U456" s="17">
        <v>12.8269</v>
      </c>
      <c r="V456" s="17">
        <v>9.1456</v>
      </c>
      <c r="W456" s="17">
        <v>7.4004000000000003</v>
      </c>
      <c r="X456" s="17">
        <v>8.3164999999999996</v>
      </c>
      <c r="Y456" s="17">
        <v>11.2354</v>
      </c>
      <c r="AA456" s="15">
        <v>69.187599999999989</v>
      </c>
      <c r="AB456" s="15">
        <v>137.99</v>
      </c>
    </row>
    <row r="457" spans="1:28" ht="14.5" x14ac:dyDescent="0.35">
      <c r="A457" s="9">
        <v>446</v>
      </c>
      <c r="B457"/>
      <c r="C457"/>
      <c r="D457"/>
      <c r="E457"/>
      <c r="F457"/>
      <c r="G457"/>
      <c r="H457">
        <v>12.2263</v>
      </c>
      <c r="I457">
        <v>12.1608</v>
      </c>
      <c r="J457">
        <v>8.7332999999999998</v>
      </c>
      <c r="K457" s="17">
        <v>7.0701999999999998</v>
      </c>
      <c r="L457" s="17">
        <v>7.8040000000000003</v>
      </c>
      <c r="M457" s="17">
        <v>17.691299999999998</v>
      </c>
      <c r="N457" s="17">
        <v>14.5784</v>
      </c>
      <c r="O457" s="17">
        <v>14.4435</v>
      </c>
      <c r="P457" s="17">
        <v>13.997199999999999</v>
      </c>
      <c r="Q457" s="17">
        <v>14.109500000000001</v>
      </c>
      <c r="R457" s="17">
        <v>12.3588</v>
      </c>
      <c r="S457" s="17">
        <v>10.407400000000001</v>
      </c>
      <c r="T457" s="17">
        <v>17.903199999999998</v>
      </c>
      <c r="U457" s="17">
        <v>12.360799999999999</v>
      </c>
      <c r="V457" s="17">
        <v>7.5079000000000002</v>
      </c>
      <c r="W457" s="17">
        <v>11.1637</v>
      </c>
      <c r="X457" s="17">
        <v>7.7766999999999999</v>
      </c>
      <c r="Y457" s="17">
        <v>9.8841000000000001</v>
      </c>
      <c r="AA457" s="15">
        <v>67.708800000000011</v>
      </c>
      <c r="AB457" s="15">
        <v>138.83150000000001</v>
      </c>
    </row>
    <row r="458" spans="1:28" ht="14.5" x14ac:dyDescent="0.35">
      <c r="A458" s="9">
        <v>447</v>
      </c>
      <c r="B458"/>
      <c r="C458"/>
      <c r="D458"/>
      <c r="E458"/>
      <c r="F458"/>
      <c r="G458"/>
      <c r="H458">
        <v>11.659599999999999</v>
      </c>
      <c r="I458">
        <v>12.457800000000001</v>
      </c>
      <c r="J458">
        <v>6.4135999999999997</v>
      </c>
      <c r="K458" s="17">
        <v>12.3668</v>
      </c>
      <c r="L458" s="17">
        <v>8.7597000000000005</v>
      </c>
      <c r="M458" s="17">
        <v>9.0709</v>
      </c>
      <c r="N458" s="17">
        <v>9.9298999999999999</v>
      </c>
      <c r="O458" s="17">
        <v>13.9236</v>
      </c>
      <c r="P458" s="17">
        <v>11.0276</v>
      </c>
      <c r="Q458" s="17">
        <v>9.7783999999999995</v>
      </c>
      <c r="R458" s="17">
        <v>7.6292</v>
      </c>
      <c r="S458" s="17">
        <v>13.1684</v>
      </c>
      <c r="T458" s="17">
        <v>13.1694</v>
      </c>
      <c r="U458" s="17">
        <v>11.508800000000001</v>
      </c>
      <c r="V458" s="17">
        <v>7.4901999999999997</v>
      </c>
      <c r="W458" s="17">
        <v>8.5327000000000002</v>
      </c>
      <c r="X458" s="17">
        <v>9.8428000000000004</v>
      </c>
      <c r="Y458" s="17">
        <v>8.1440999999999999</v>
      </c>
      <c r="AA458" s="15">
        <v>61.326300000000003</v>
      </c>
      <c r="AB458" s="15">
        <v>190.50720000000001</v>
      </c>
    </row>
    <row r="459" spans="1:28" ht="14.5" x14ac:dyDescent="0.35">
      <c r="A459" s="9">
        <v>448</v>
      </c>
      <c r="B459"/>
      <c r="C459"/>
      <c r="D459"/>
      <c r="E459"/>
      <c r="F459"/>
      <c r="G459"/>
      <c r="H459">
        <v>10.9399</v>
      </c>
      <c r="I459">
        <v>12.401199999999999</v>
      </c>
      <c r="J459">
        <v>10.186</v>
      </c>
      <c r="K459" s="17">
        <v>5.8064</v>
      </c>
      <c r="L459" s="17">
        <v>12.851900000000001</v>
      </c>
      <c r="M459" s="17">
        <v>9.0726999999999993</v>
      </c>
      <c r="N459" s="17">
        <v>15.3622</v>
      </c>
      <c r="O459" s="17">
        <v>14.786099999999999</v>
      </c>
      <c r="P459" s="17">
        <v>15.219200000000001</v>
      </c>
      <c r="Q459" s="17">
        <v>10.589600000000001</v>
      </c>
      <c r="R459" s="17">
        <v>14.718299999999999</v>
      </c>
      <c r="S459" s="17">
        <v>7.2713999999999999</v>
      </c>
      <c r="T459" s="17">
        <v>7.6211000000000002</v>
      </c>
      <c r="U459" s="17">
        <v>7.9485000000000001</v>
      </c>
      <c r="V459" s="17">
        <v>8.5124999999999993</v>
      </c>
      <c r="W459" s="17">
        <v>7.3792</v>
      </c>
      <c r="X459" s="17">
        <v>9.4700000000000006</v>
      </c>
      <c r="Y459" s="17">
        <v>12.2288</v>
      </c>
      <c r="AA459" s="15">
        <v>57.258100000000006</v>
      </c>
      <c r="AB459" s="15">
        <v>148.1378</v>
      </c>
    </row>
    <row r="460" spans="1:28" ht="14.5" x14ac:dyDescent="0.35">
      <c r="A460" s="9">
        <v>449</v>
      </c>
      <c r="B460"/>
      <c r="C460"/>
      <c r="D460"/>
      <c r="E460"/>
      <c r="F460"/>
      <c r="G460"/>
      <c r="H460">
        <v>13.538</v>
      </c>
      <c r="I460">
        <v>11.7562</v>
      </c>
      <c r="J460">
        <v>11.868399999999999</v>
      </c>
      <c r="K460" s="17">
        <v>13.1317</v>
      </c>
      <c r="L460" s="17">
        <v>10.049200000000001</v>
      </c>
      <c r="M460" s="17">
        <v>16.3889</v>
      </c>
      <c r="N460" s="17">
        <v>10.1539</v>
      </c>
      <c r="O460" s="17">
        <v>9.8585999999999991</v>
      </c>
      <c r="P460" s="17">
        <v>9.8307000000000002</v>
      </c>
      <c r="Q460" s="17">
        <v>9.5382999999999996</v>
      </c>
      <c r="R460" s="17">
        <v>7.3869999999999996</v>
      </c>
      <c r="S460" s="17">
        <v>6.3417000000000003</v>
      </c>
      <c r="T460" s="17">
        <v>12.3095</v>
      </c>
      <c r="U460" s="17">
        <v>11.8268</v>
      </c>
      <c r="V460" s="17">
        <v>12.9137</v>
      </c>
      <c r="W460" s="17">
        <v>10.366899999999999</v>
      </c>
      <c r="X460" s="17">
        <v>4.8151000000000002</v>
      </c>
      <c r="Y460" s="17">
        <v>8.2759</v>
      </c>
      <c r="AA460" s="15">
        <v>61.903700000000008</v>
      </c>
      <c r="AB460" s="15">
        <v>140.97580000000002</v>
      </c>
    </row>
    <row r="461" spans="1:28" ht="14.5" x14ac:dyDescent="0.35">
      <c r="A461" s="9">
        <v>450</v>
      </c>
      <c r="B461"/>
      <c r="C461"/>
      <c r="D461"/>
      <c r="E461"/>
      <c r="F461"/>
      <c r="G461"/>
      <c r="H461">
        <v>11.7</v>
      </c>
      <c r="I461">
        <v>12.709300000000001</v>
      </c>
      <c r="J461">
        <v>10.5777</v>
      </c>
      <c r="K461" s="17">
        <v>9.6123999999999992</v>
      </c>
      <c r="L461" s="17">
        <v>8.2273999999999994</v>
      </c>
      <c r="M461" s="17">
        <v>8.7708999999999993</v>
      </c>
      <c r="N461" s="17">
        <v>16.191099999999999</v>
      </c>
      <c r="O461" s="17">
        <v>13.894600000000001</v>
      </c>
      <c r="P461" s="17">
        <v>12.310600000000001</v>
      </c>
      <c r="Q461" s="17">
        <v>14.9894</v>
      </c>
      <c r="R461" s="17">
        <v>10.9976</v>
      </c>
      <c r="S461" s="17">
        <v>10.083299999999999</v>
      </c>
      <c r="T461" s="17">
        <v>14.7576</v>
      </c>
      <c r="U461" s="17">
        <v>11.920299999999999</v>
      </c>
      <c r="V461" s="17">
        <v>9.6922999999999995</v>
      </c>
      <c r="W461" s="17">
        <v>9.0337999999999994</v>
      </c>
      <c r="X461" s="17">
        <v>6.2401</v>
      </c>
      <c r="Y461" s="17">
        <v>7.8230000000000004</v>
      </c>
      <c r="AA461" s="15">
        <v>75.369200000000006</v>
      </c>
      <c r="AB461" s="15">
        <v>138.2414</v>
      </c>
    </row>
    <row r="462" spans="1:28" ht="14.5" x14ac:dyDescent="0.35">
      <c r="A462" s="9">
        <v>451</v>
      </c>
      <c r="B462"/>
      <c r="C462"/>
      <c r="D462"/>
      <c r="E462"/>
      <c r="F462"/>
      <c r="G462"/>
      <c r="H462">
        <v>12.7506</v>
      </c>
      <c r="I462">
        <v>13.1028</v>
      </c>
      <c r="J462">
        <v>10.959</v>
      </c>
      <c r="K462" s="17">
        <v>7.0518999999999998</v>
      </c>
      <c r="L462" s="17">
        <v>8.5943000000000005</v>
      </c>
      <c r="M462" s="17">
        <v>16.897400000000001</v>
      </c>
      <c r="N462" s="17">
        <v>15.8133</v>
      </c>
      <c r="O462" s="17">
        <v>12.6259</v>
      </c>
      <c r="P462" s="17">
        <v>14.695499999999999</v>
      </c>
      <c r="Q462" s="17">
        <v>16.117699999999999</v>
      </c>
      <c r="R462" s="17">
        <v>19.651800000000001</v>
      </c>
      <c r="S462" s="17">
        <v>14.289</v>
      </c>
      <c r="T462" s="17">
        <v>18.132400000000001</v>
      </c>
      <c r="U462" s="17">
        <v>18.994</v>
      </c>
      <c r="V462" s="17">
        <v>11.588200000000001</v>
      </c>
      <c r="W462" s="17">
        <v>9.7013999999999996</v>
      </c>
      <c r="X462" s="17">
        <v>8.9431999999999992</v>
      </c>
      <c r="Y462" s="17">
        <v>10.0466</v>
      </c>
      <c r="AA462" s="15">
        <v>68.465600000000009</v>
      </c>
      <c r="AB462" s="15">
        <v>154.10569999999998</v>
      </c>
    </row>
    <row r="463" spans="1:28" ht="14.5" x14ac:dyDescent="0.35">
      <c r="A463" s="9">
        <v>452</v>
      </c>
      <c r="B463"/>
      <c r="C463"/>
      <c r="D463"/>
      <c r="E463"/>
      <c r="F463"/>
      <c r="G463"/>
      <c r="H463">
        <v>12.0557</v>
      </c>
      <c r="I463">
        <v>11.7967</v>
      </c>
      <c r="J463">
        <v>10.137499999999999</v>
      </c>
      <c r="K463" s="17">
        <v>7.9196</v>
      </c>
      <c r="L463" s="17">
        <v>11.184799999999999</v>
      </c>
      <c r="M463" s="17">
        <v>15.982200000000001</v>
      </c>
      <c r="N463" s="17">
        <v>15.0726</v>
      </c>
      <c r="O463" s="17">
        <v>11.414400000000001</v>
      </c>
      <c r="P463" s="17">
        <v>13.361499999999999</v>
      </c>
      <c r="Q463" s="17">
        <v>13.198499999999999</v>
      </c>
      <c r="R463" s="17">
        <v>14.2372</v>
      </c>
      <c r="S463" s="17">
        <v>10.618499999999999</v>
      </c>
      <c r="T463" s="17">
        <v>7.4093999999999998</v>
      </c>
      <c r="U463" s="17">
        <v>12.3932</v>
      </c>
      <c r="V463" s="17">
        <v>10.5862</v>
      </c>
      <c r="W463" s="17">
        <v>8.0343</v>
      </c>
      <c r="X463" s="17">
        <v>8.5984999999999996</v>
      </c>
      <c r="Y463" s="17">
        <v>10.770300000000001</v>
      </c>
      <c r="AA463" s="15">
        <v>73.171500000000009</v>
      </c>
      <c r="AB463" s="15">
        <v>132.1199</v>
      </c>
    </row>
    <row r="464" spans="1:28" ht="14.5" x14ac:dyDescent="0.35">
      <c r="A464" s="9">
        <v>453</v>
      </c>
      <c r="B464"/>
      <c r="C464"/>
      <c r="D464"/>
      <c r="E464"/>
      <c r="F464"/>
      <c r="G464"/>
      <c r="H464">
        <v>12.6721</v>
      </c>
      <c r="I464">
        <v>12.383599999999999</v>
      </c>
      <c r="J464">
        <v>9.7326999999999995</v>
      </c>
      <c r="K464" s="17">
        <v>8.3423999999999996</v>
      </c>
      <c r="L464" s="17">
        <v>7.9591000000000003</v>
      </c>
      <c r="M464" s="17">
        <v>8.2164000000000001</v>
      </c>
      <c r="N464" s="17">
        <v>14.39</v>
      </c>
      <c r="O464" s="17">
        <v>15.688700000000001</v>
      </c>
      <c r="P464" s="17">
        <v>12.8209</v>
      </c>
      <c r="Q464" s="17">
        <v>12.113099999999999</v>
      </c>
      <c r="R464" s="17">
        <v>8.9346999999999994</v>
      </c>
      <c r="S464" s="17">
        <v>8.5382999999999996</v>
      </c>
      <c r="T464" s="17">
        <v>13.118</v>
      </c>
      <c r="U464" s="17">
        <v>11.9938</v>
      </c>
      <c r="V464" s="17">
        <v>6.6950000000000003</v>
      </c>
      <c r="W464" s="17">
        <v>10.8735</v>
      </c>
      <c r="X464" s="17">
        <v>9.0173000000000005</v>
      </c>
      <c r="Y464" s="17">
        <v>8.9275000000000002</v>
      </c>
      <c r="AA464" s="15">
        <v>71.124600000000001</v>
      </c>
      <c r="AB464" s="15">
        <v>140.40440000000001</v>
      </c>
    </row>
    <row r="465" spans="1:28" ht="14.5" x14ac:dyDescent="0.35">
      <c r="A465" s="9">
        <v>454</v>
      </c>
      <c r="B465"/>
      <c r="C465"/>
      <c r="D465"/>
      <c r="E465"/>
      <c r="F465"/>
      <c r="G465"/>
      <c r="H465">
        <v>11.4069</v>
      </c>
      <c r="I465">
        <v>10.177099999999999</v>
      </c>
      <c r="J465">
        <v>14.8361</v>
      </c>
      <c r="K465" s="17">
        <v>10.409800000000001</v>
      </c>
      <c r="L465" s="17">
        <v>11.970800000000001</v>
      </c>
      <c r="M465" s="17">
        <v>10.386900000000001</v>
      </c>
      <c r="N465" s="17">
        <v>10.9894</v>
      </c>
      <c r="O465" s="17">
        <v>11.868</v>
      </c>
      <c r="P465" s="17">
        <v>14.469099999999999</v>
      </c>
      <c r="Q465" s="17">
        <v>13.3874</v>
      </c>
      <c r="R465" s="17">
        <v>11.072900000000001</v>
      </c>
      <c r="S465" s="17">
        <v>9.9162999999999997</v>
      </c>
      <c r="T465" s="17">
        <v>13.0273</v>
      </c>
      <c r="U465" s="17">
        <v>12.315099999999999</v>
      </c>
      <c r="V465" s="17">
        <v>10.615</v>
      </c>
      <c r="W465" s="17">
        <v>8.6095000000000006</v>
      </c>
      <c r="X465" s="17">
        <v>9.8231999999999999</v>
      </c>
      <c r="Y465" s="17">
        <v>11.896800000000001</v>
      </c>
      <c r="AA465" s="15">
        <v>61.703400000000002</v>
      </c>
      <c r="AB465" s="15">
        <v>155.12139999999999</v>
      </c>
    </row>
    <row r="466" spans="1:28" ht="14.5" x14ac:dyDescent="0.35">
      <c r="A466" s="9">
        <v>455</v>
      </c>
      <c r="B466"/>
      <c r="C466"/>
      <c r="D466"/>
      <c r="E466"/>
      <c r="F466"/>
      <c r="G466"/>
      <c r="H466">
        <v>11.4832</v>
      </c>
      <c r="I466">
        <v>11.3726</v>
      </c>
      <c r="J466">
        <v>10.490600000000001</v>
      </c>
      <c r="K466" s="17">
        <v>9.5806000000000004</v>
      </c>
      <c r="L466" s="17">
        <v>9.3590999999999998</v>
      </c>
      <c r="M466" s="17">
        <v>15.422700000000001</v>
      </c>
      <c r="N466" s="17">
        <v>15.9282</v>
      </c>
      <c r="O466" s="17">
        <v>12.960800000000001</v>
      </c>
      <c r="P466" s="17">
        <v>13.9506</v>
      </c>
      <c r="Q466" s="17">
        <v>15.4124</v>
      </c>
      <c r="R466" s="17">
        <v>9.9638000000000009</v>
      </c>
      <c r="S466" s="17">
        <v>12.0463</v>
      </c>
      <c r="T466" s="17">
        <v>13.0829</v>
      </c>
      <c r="U466" s="17">
        <v>11.5059</v>
      </c>
      <c r="V466" s="17">
        <v>7.8127000000000004</v>
      </c>
      <c r="W466" s="17">
        <v>9.0839999999999996</v>
      </c>
      <c r="X466" s="17">
        <v>8.5440000000000005</v>
      </c>
      <c r="Y466" s="17">
        <v>8.5398999999999994</v>
      </c>
      <c r="AA466" s="15">
        <v>52.218399999999995</v>
      </c>
      <c r="AB466" s="15">
        <v>128.6746</v>
      </c>
    </row>
    <row r="467" spans="1:28" ht="14.5" x14ac:dyDescent="0.35">
      <c r="A467" s="9">
        <v>456</v>
      </c>
      <c r="B467"/>
      <c r="C467"/>
      <c r="D467"/>
      <c r="E467"/>
      <c r="F467"/>
      <c r="G467"/>
      <c r="H467">
        <v>12.788500000000001</v>
      </c>
      <c r="I467">
        <v>9.8317999999999994</v>
      </c>
      <c r="J467">
        <v>8.0977999999999994</v>
      </c>
      <c r="K467" s="17">
        <v>9.1800999999999995</v>
      </c>
      <c r="L467" s="17">
        <v>11.8788</v>
      </c>
      <c r="M467" s="17">
        <v>9.5493000000000006</v>
      </c>
      <c r="N467" s="17">
        <v>17.395499999999998</v>
      </c>
      <c r="O467" s="17">
        <v>14.6347</v>
      </c>
      <c r="P467" s="17">
        <v>16.262599999999999</v>
      </c>
      <c r="Q467" s="17">
        <v>16.877099999999999</v>
      </c>
      <c r="R467" s="17">
        <v>14.473599999999999</v>
      </c>
      <c r="S467" s="17">
        <v>13.191599999999999</v>
      </c>
      <c r="T467" s="17">
        <v>18.748999999999999</v>
      </c>
      <c r="U467" s="17">
        <v>19.363499999999998</v>
      </c>
      <c r="V467" s="17">
        <v>13.812900000000001</v>
      </c>
      <c r="W467" s="17">
        <v>17.535399999999999</v>
      </c>
      <c r="X467" s="17">
        <v>14.2014</v>
      </c>
      <c r="Y467" s="17">
        <v>14.0099</v>
      </c>
      <c r="AA467" s="15">
        <v>56.727099999999993</v>
      </c>
      <c r="AB467" s="15">
        <v>146.75899999999999</v>
      </c>
    </row>
    <row r="468" spans="1:28" ht="14.5" x14ac:dyDescent="0.35">
      <c r="A468" s="9">
        <v>457</v>
      </c>
      <c r="B468"/>
      <c r="C468"/>
      <c r="D468"/>
      <c r="E468"/>
      <c r="F468"/>
      <c r="G468"/>
      <c r="H468">
        <v>12.051500000000001</v>
      </c>
      <c r="I468">
        <v>11.8368</v>
      </c>
      <c r="J468">
        <v>8.5767000000000007</v>
      </c>
      <c r="K468" s="17">
        <v>8.4049999999999994</v>
      </c>
      <c r="L468" s="17">
        <v>9.2570999999999994</v>
      </c>
      <c r="M468" s="17">
        <v>7.1310000000000002</v>
      </c>
      <c r="N468" s="17">
        <v>12.9475</v>
      </c>
      <c r="O468" s="17">
        <v>16.5016</v>
      </c>
      <c r="P468" s="17">
        <v>12.754</v>
      </c>
      <c r="Q468" s="17">
        <v>8.7775999999999996</v>
      </c>
      <c r="R468" s="17">
        <v>10.6907</v>
      </c>
      <c r="S468" s="17">
        <v>9.9570000000000007</v>
      </c>
      <c r="T468" s="17">
        <v>14.7624</v>
      </c>
      <c r="U468" s="17">
        <v>13.7689</v>
      </c>
      <c r="V468" s="17">
        <v>14.6206</v>
      </c>
      <c r="W468" s="17">
        <v>11.9975</v>
      </c>
      <c r="X468" s="17">
        <v>10.3835</v>
      </c>
      <c r="Y468" s="17">
        <v>10.9765</v>
      </c>
      <c r="AA468" s="15">
        <v>65.685900000000004</v>
      </c>
      <c r="AB468" s="15">
        <v>146.49119999999999</v>
      </c>
    </row>
    <row r="469" spans="1:28" ht="14.5" x14ac:dyDescent="0.35">
      <c r="A469" s="9">
        <v>458</v>
      </c>
      <c r="B469"/>
      <c r="C469"/>
      <c r="D469"/>
      <c r="E469"/>
      <c r="F469"/>
      <c r="G469"/>
      <c r="H469">
        <v>11.857200000000001</v>
      </c>
      <c r="I469">
        <v>12.396699999999999</v>
      </c>
      <c r="J469">
        <v>6.7762000000000002</v>
      </c>
      <c r="K469" s="17">
        <v>10.9518</v>
      </c>
      <c r="L469" s="17">
        <v>6.8006000000000002</v>
      </c>
      <c r="M469" s="17">
        <v>13.1212</v>
      </c>
      <c r="N469" s="17">
        <v>16.917300000000001</v>
      </c>
      <c r="O469" s="17">
        <v>15.8081</v>
      </c>
      <c r="P469" s="17">
        <v>12.4032</v>
      </c>
      <c r="Q469" s="17">
        <v>12.3423</v>
      </c>
      <c r="R469" s="17">
        <v>10.482900000000001</v>
      </c>
      <c r="S469" s="17">
        <v>10.7874</v>
      </c>
      <c r="T469" s="17">
        <v>8.4080999999999992</v>
      </c>
      <c r="U469" s="17">
        <v>12.9299</v>
      </c>
      <c r="V469" s="17">
        <v>10.5694</v>
      </c>
      <c r="W469" s="17">
        <v>9.8794000000000004</v>
      </c>
      <c r="X469" s="17">
        <v>9.7378999999999998</v>
      </c>
      <c r="Y469" s="17">
        <v>10.709899999999999</v>
      </c>
      <c r="AA469" s="15">
        <v>60.728400000000001</v>
      </c>
      <c r="AB469" s="15">
        <v>124.1451</v>
      </c>
    </row>
    <row r="470" spans="1:28" ht="14.5" x14ac:dyDescent="0.35">
      <c r="A470" s="9">
        <v>459</v>
      </c>
      <c r="B470"/>
      <c r="C470"/>
      <c r="D470"/>
      <c r="E470"/>
      <c r="F470"/>
      <c r="G470"/>
      <c r="H470">
        <v>12.975</v>
      </c>
      <c r="I470">
        <v>14.183199999999999</v>
      </c>
      <c r="J470">
        <v>9.9963999999999995</v>
      </c>
      <c r="K470" s="17">
        <v>13.7933</v>
      </c>
      <c r="L470" s="17">
        <v>12.066000000000001</v>
      </c>
      <c r="M470" s="17">
        <v>12.3553</v>
      </c>
      <c r="N470" s="17">
        <v>14.743499999999999</v>
      </c>
      <c r="O470" s="17">
        <v>15.0115</v>
      </c>
      <c r="P470" s="17">
        <v>12.6761</v>
      </c>
      <c r="Q470" s="17">
        <v>10.200900000000001</v>
      </c>
      <c r="R470" s="17">
        <v>9.1532999999999998</v>
      </c>
      <c r="S470" s="17">
        <v>7.1230000000000002</v>
      </c>
      <c r="T470" s="17">
        <v>13.526999999999999</v>
      </c>
      <c r="U470" s="17">
        <v>12.946</v>
      </c>
      <c r="V470" s="17">
        <v>11.8133</v>
      </c>
      <c r="W470" s="17">
        <v>10.206200000000001</v>
      </c>
      <c r="X470" s="17">
        <v>10.483700000000001</v>
      </c>
      <c r="Y470" s="17">
        <v>10.3569</v>
      </c>
      <c r="AA470" s="15">
        <v>61.258099999999999</v>
      </c>
      <c r="AB470" s="15">
        <v>131.1069</v>
      </c>
    </row>
    <row r="471" spans="1:28" ht="14.5" x14ac:dyDescent="0.35">
      <c r="A471" s="9">
        <v>460</v>
      </c>
      <c r="B471"/>
      <c r="C471"/>
      <c r="D471"/>
      <c r="E471"/>
      <c r="F471"/>
      <c r="G471"/>
      <c r="H471">
        <v>11.965999999999999</v>
      </c>
      <c r="I471">
        <v>10.7279</v>
      </c>
      <c r="J471">
        <v>14.4244</v>
      </c>
      <c r="K471" s="17">
        <v>7.2386999999999997</v>
      </c>
      <c r="L471" s="17">
        <v>8.9783000000000008</v>
      </c>
      <c r="M471" s="17">
        <v>15.1303</v>
      </c>
      <c r="N471" s="17">
        <v>17.006900000000002</v>
      </c>
      <c r="O471" s="17">
        <v>14.5618</v>
      </c>
      <c r="P471" s="17">
        <v>13.8027</v>
      </c>
      <c r="Q471" s="17">
        <v>14.0509</v>
      </c>
      <c r="R471" s="17">
        <v>11.0932</v>
      </c>
      <c r="S471" s="17">
        <v>11.1145</v>
      </c>
      <c r="T471" s="17">
        <v>19.148099999999999</v>
      </c>
      <c r="U471" s="17">
        <v>15.8886</v>
      </c>
      <c r="V471" s="17">
        <v>11.2125</v>
      </c>
      <c r="W471" s="17">
        <v>10.518599999999999</v>
      </c>
      <c r="X471" s="17">
        <v>6.0974000000000004</v>
      </c>
      <c r="Y471" s="17">
        <v>9.6105</v>
      </c>
      <c r="AA471" s="15">
        <v>76.732399999999998</v>
      </c>
      <c r="AB471" s="15">
        <v>113.61810000000003</v>
      </c>
    </row>
    <row r="472" spans="1:28" ht="14.5" x14ac:dyDescent="0.35">
      <c r="A472" s="9">
        <v>461</v>
      </c>
      <c r="B472"/>
      <c r="C472"/>
      <c r="D472"/>
      <c r="E472"/>
      <c r="F472"/>
      <c r="G472"/>
      <c r="H472">
        <v>14.970700000000001</v>
      </c>
      <c r="I472">
        <v>12.929399999999999</v>
      </c>
      <c r="J472">
        <v>9.8137000000000008</v>
      </c>
      <c r="K472" s="17">
        <v>9.1898</v>
      </c>
      <c r="L472" s="17">
        <v>8.4906000000000006</v>
      </c>
      <c r="M472" s="17">
        <v>17.7773</v>
      </c>
      <c r="N472" s="17">
        <v>14.635</v>
      </c>
      <c r="O472" s="17">
        <v>12.1632</v>
      </c>
      <c r="P472" s="17">
        <v>15.946899999999999</v>
      </c>
      <c r="Q472" s="17">
        <v>12.652799999999999</v>
      </c>
      <c r="R472" s="17">
        <v>11.3583</v>
      </c>
      <c r="S472" s="17">
        <v>6.5350999999999999</v>
      </c>
      <c r="T472" s="17">
        <v>11.643800000000001</v>
      </c>
      <c r="U472" s="17">
        <v>10.6113</v>
      </c>
      <c r="V472" s="17">
        <v>12.5258</v>
      </c>
      <c r="W472" s="17">
        <v>8.7532999999999994</v>
      </c>
      <c r="X472" s="17">
        <v>6.9207000000000001</v>
      </c>
      <c r="Y472" s="17">
        <v>8.3736999999999995</v>
      </c>
      <c r="AA472" s="15">
        <v>61.597700000000003</v>
      </c>
      <c r="AB472" s="15">
        <v>137.93370000000002</v>
      </c>
    </row>
    <row r="473" spans="1:28" ht="14.5" x14ac:dyDescent="0.35">
      <c r="A473" s="9">
        <v>462</v>
      </c>
      <c r="B473"/>
      <c r="C473"/>
      <c r="D473"/>
      <c r="E473"/>
      <c r="F473"/>
      <c r="G473"/>
      <c r="H473">
        <v>12.3569</v>
      </c>
      <c r="I473">
        <v>12.4924</v>
      </c>
      <c r="J473">
        <v>7.6138000000000003</v>
      </c>
      <c r="K473" s="17">
        <v>11.6135</v>
      </c>
      <c r="L473" s="17">
        <v>13.186999999999999</v>
      </c>
      <c r="M473" s="17">
        <v>13.861000000000001</v>
      </c>
      <c r="N473" s="17">
        <v>15.136799999999999</v>
      </c>
      <c r="O473" s="17">
        <v>12.770300000000001</v>
      </c>
      <c r="P473" s="17">
        <v>11.2834</v>
      </c>
      <c r="Q473" s="17">
        <v>10.0825</v>
      </c>
      <c r="R473" s="17">
        <v>13.2088</v>
      </c>
      <c r="S473" s="17">
        <v>11.5326</v>
      </c>
      <c r="T473" s="17">
        <v>13.486499999999999</v>
      </c>
      <c r="U473" s="17">
        <v>13.2081</v>
      </c>
      <c r="V473" s="17">
        <v>10.909800000000001</v>
      </c>
      <c r="W473" s="17">
        <v>9.9181000000000008</v>
      </c>
      <c r="X473" s="17">
        <v>8.3260000000000005</v>
      </c>
      <c r="Y473" s="17">
        <v>10.541499999999999</v>
      </c>
      <c r="AA473" s="15">
        <v>69.356000000000009</v>
      </c>
      <c r="AB473" s="15">
        <v>170.59900000000002</v>
      </c>
    </row>
    <row r="474" spans="1:28" ht="14.5" x14ac:dyDescent="0.35">
      <c r="A474" s="9">
        <v>463</v>
      </c>
      <c r="B474"/>
      <c r="C474"/>
      <c r="D474"/>
      <c r="E474"/>
      <c r="F474"/>
      <c r="G474"/>
      <c r="H474">
        <v>10.505100000000001</v>
      </c>
      <c r="I474">
        <v>12.7501</v>
      </c>
      <c r="J474">
        <v>7.6386000000000003</v>
      </c>
      <c r="K474" s="17">
        <v>9.4271999999999991</v>
      </c>
      <c r="L474" s="17">
        <v>7.1318999999999999</v>
      </c>
      <c r="M474" s="17">
        <v>14.250500000000001</v>
      </c>
      <c r="N474" s="17">
        <v>14.008599999999999</v>
      </c>
      <c r="O474" s="17">
        <v>12.7508</v>
      </c>
      <c r="P474" s="17">
        <v>13.1623</v>
      </c>
      <c r="Q474" s="17">
        <v>10.1912</v>
      </c>
      <c r="R474" s="17">
        <v>14.3294</v>
      </c>
      <c r="S474" s="17">
        <v>6.4104000000000001</v>
      </c>
      <c r="T474" s="17">
        <v>15.1462</v>
      </c>
      <c r="U474" s="17">
        <v>17.803699999999999</v>
      </c>
      <c r="V474" s="17">
        <v>12.571999999999999</v>
      </c>
      <c r="W474" s="17">
        <v>15.4115</v>
      </c>
      <c r="X474" s="17">
        <v>10.668900000000001</v>
      </c>
      <c r="Y474" s="17">
        <v>12.666399999999999</v>
      </c>
      <c r="AA474" s="15">
        <v>69.07650000000001</v>
      </c>
      <c r="AB474" s="15">
        <v>135.69460000000001</v>
      </c>
    </row>
    <row r="475" spans="1:28" ht="14.5" x14ac:dyDescent="0.35">
      <c r="A475" s="9">
        <v>464</v>
      </c>
      <c r="B475"/>
      <c r="C475"/>
      <c r="D475"/>
      <c r="E475"/>
      <c r="F475"/>
      <c r="G475"/>
      <c r="H475">
        <v>12.512</v>
      </c>
      <c r="I475">
        <v>8.5947999999999993</v>
      </c>
      <c r="J475">
        <v>6.3437000000000001</v>
      </c>
      <c r="K475" s="17">
        <v>6.8438999999999997</v>
      </c>
      <c r="L475" s="17">
        <v>10.2247</v>
      </c>
      <c r="M475" s="17">
        <v>7.6993</v>
      </c>
      <c r="N475" s="17">
        <v>11.1875</v>
      </c>
      <c r="O475" s="17">
        <v>9.6563999999999997</v>
      </c>
      <c r="P475" s="17">
        <v>13.419</v>
      </c>
      <c r="Q475" s="17">
        <v>10.7475</v>
      </c>
      <c r="R475" s="17">
        <v>7.9870999999999999</v>
      </c>
      <c r="S475" s="17">
        <v>12.001899999999999</v>
      </c>
      <c r="T475" s="17">
        <v>13.6602</v>
      </c>
      <c r="U475" s="17">
        <v>11.824400000000001</v>
      </c>
      <c r="V475" s="17">
        <v>11.287699999999999</v>
      </c>
      <c r="W475" s="17">
        <v>9.1640999999999995</v>
      </c>
      <c r="X475" s="17">
        <v>7.1247999999999996</v>
      </c>
      <c r="Y475" s="17">
        <v>10.614000000000001</v>
      </c>
      <c r="AA475" s="15">
        <v>59.3063</v>
      </c>
      <c r="AB475" s="15">
        <v>133.11080000000001</v>
      </c>
    </row>
    <row r="476" spans="1:28" ht="14.5" x14ac:dyDescent="0.35">
      <c r="A476" s="9">
        <v>465</v>
      </c>
      <c r="B476"/>
      <c r="C476"/>
      <c r="D476"/>
      <c r="E476"/>
      <c r="F476"/>
      <c r="G476"/>
      <c r="H476">
        <v>11.424300000000001</v>
      </c>
      <c r="I476">
        <v>12.428000000000001</v>
      </c>
      <c r="J476">
        <v>8.8569999999999993</v>
      </c>
      <c r="K476" s="17">
        <v>8.7258999999999993</v>
      </c>
      <c r="L476" s="17">
        <v>8.3278999999999996</v>
      </c>
      <c r="M476" s="17">
        <v>6.9640000000000004</v>
      </c>
      <c r="N476" s="17">
        <v>15.1188</v>
      </c>
      <c r="O476" s="17">
        <v>16.171199999999999</v>
      </c>
      <c r="P476" s="17">
        <v>14.3062</v>
      </c>
      <c r="Q476" s="17">
        <v>13.8927</v>
      </c>
      <c r="R476" s="17">
        <v>13.364100000000001</v>
      </c>
      <c r="S476" s="17">
        <v>12.34</v>
      </c>
      <c r="T476" s="17">
        <v>12.6412</v>
      </c>
      <c r="U476" s="17">
        <v>12.8269</v>
      </c>
      <c r="V476" s="17">
        <v>9.1456</v>
      </c>
      <c r="W476" s="17">
        <v>7.4004000000000003</v>
      </c>
      <c r="X476" s="17">
        <v>8.3164999999999996</v>
      </c>
      <c r="Y476" s="17">
        <v>11.2354</v>
      </c>
      <c r="AA476" s="15">
        <v>69.187599999999989</v>
      </c>
      <c r="AB476" s="15">
        <v>137.99</v>
      </c>
    </row>
    <row r="477" spans="1:28" ht="14.5" x14ac:dyDescent="0.35">
      <c r="A477" s="9">
        <v>466</v>
      </c>
      <c r="B477"/>
      <c r="C477"/>
      <c r="D477"/>
      <c r="E477"/>
      <c r="F477"/>
      <c r="G477"/>
      <c r="H477">
        <v>12.2263</v>
      </c>
      <c r="I477">
        <v>12.1608</v>
      </c>
      <c r="J477">
        <v>8.7332999999999998</v>
      </c>
      <c r="K477" s="17">
        <v>7.0701999999999998</v>
      </c>
      <c r="L477" s="17">
        <v>7.8040000000000003</v>
      </c>
      <c r="M477" s="17">
        <v>17.691299999999998</v>
      </c>
      <c r="N477" s="17">
        <v>14.5784</v>
      </c>
      <c r="O477" s="17">
        <v>14.4435</v>
      </c>
      <c r="P477" s="17">
        <v>13.997199999999999</v>
      </c>
      <c r="Q477" s="17">
        <v>14.109500000000001</v>
      </c>
      <c r="R477" s="17">
        <v>12.3588</v>
      </c>
      <c r="S477" s="17">
        <v>10.407400000000001</v>
      </c>
      <c r="T477" s="17">
        <v>17.903199999999998</v>
      </c>
      <c r="U477" s="17">
        <v>12.360799999999999</v>
      </c>
      <c r="V477" s="17">
        <v>7.5079000000000002</v>
      </c>
      <c r="W477" s="17">
        <v>11.1637</v>
      </c>
      <c r="X477" s="17">
        <v>7.7766999999999999</v>
      </c>
      <c r="Y477" s="17">
        <v>9.8841000000000001</v>
      </c>
      <c r="AA477" s="15">
        <v>67.708800000000011</v>
      </c>
      <c r="AB477" s="15">
        <v>138.83150000000001</v>
      </c>
    </row>
    <row r="478" spans="1:28" ht="14.5" x14ac:dyDescent="0.35">
      <c r="A478" s="9">
        <v>467</v>
      </c>
      <c r="B478"/>
      <c r="C478"/>
      <c r="D478"/>
      <c r="E478"/>
      <c r="F478"/>
      <c r="G478"/>
      <c r="H478">
        <v>11.659599999999999</v>
      </c>
      <c r="I478">
        <v>12.457800000000001</v>
      </c>
      <c r="J478">
        <v>6.4135999999999997</v>
      </c>
      <c r="K478" s="17">
        <v>12.3668</v>
      </c>
      <c r="L478" s="17">
        <v>8.7597000000000005</v>
      </c>
      <c r="M478" s="17">
        <v>9.0709</v>
      </c>
      <c r="N478" s="17">
        <v>9.9298999999999999</v>
      </c>
      <c r="O478" s="17">
        <v>13.9236</v>
      </c>
      <c r="P478" s="17">
        <v>11.0276</v>
      </c>
      <c r="Q478" s="17">
        <v>9.7783999999999995</v>
      </c>
      <c r="R478" s="17">
        <v>7.6292</v>
      </c>
      <c r="S478" s="17">
        <v>13.1684</v>
      </c>
      <c r="T478" s="17">
        <v>13.1694</v>
      </c>
      <c r="U478" s="17">
        <v>11.508800000000001</v>
      </c>
      <c r="V478" s="17">
        <v>7.4901999999999997</v>
      </c>
      <c r="W478" s="17">
        <v>8.5327000000000002</v>
      </c>
      <c r="X478" s="17">
        <v>9.8428000000000004</v>
      </c>
      <c r="Y478" s="17">
        <v>8.1440999999999999</v>
      </c>
      <c r="AA478" s="15">
        <v>61.326300000000003</v>
      </c>
      <c r="AB478" s="15">
        <v>190.50720000000001</v>
      </c>
    </row>
    <row r="479" spans="1:28" ht="14.5" x14ac:dyDescent="0.35">
      <c r="A479" s="9">
        <v>468</v>
      </c>
      <c r="B479"/>
      <c r="C479"/>
      <c r="D479"/>
      <c r="E479"/>
      <c r="F479"/>
      <c r="G479"/>
      <c r="H479">
        <v>10.9399</v>
      </c>
      <c r="I479">
        <v>12.401199999999999</v>
      </c>
      <c r="J479">
        <v>10.186</v>
      </c>
      <c r="K479" s="17">
        <v>5.8064</v>
      </c>
      <c r="L479" s="17">
        <v>12.851900000000001</v>
      </c>
      <c r="M479" s="17">
        <v>9.0726999999999993</v>
      </c>
      <c r="N479" s="17">
        <v>15.3622</v>
      </c>
      <c r="O479" s="17">
        <v>14.786099999999999</v>
      </c>
      <c r="P479" s="17">
        <v>15.219200000000001</v>
      </c>
      <c r="Q479" s="17">
        <v>10.589600000000001</v>
      </c>
      <c r="R479" s="17">
        <v>14.718299999999999</v>
      </c>
      <c r="S479" s="17">
        <v>7.2713999999999999</v>
      </c>
      <c r="T479" s="17">
        <v>7.6211000000000002</v>
      </c>
      <c r="U479" s="17">
        <v>7.9485000000000001</v>
      </c>
      <c r="V479" s="17">
        <v>8.5124999999999993</v>
      </c>
      <c r="W479" s="17">
        <v>7.3792</v>
      </c>
      <c r="X479" s="17">
        <v>9.4700000000000006</v>
      </c>
      <c r="Y479" s="17">
        <v>12.2288</v>
      </c>
      <c r="AA479" s="15">
        <v>57.258100000000006</v>
      </c>
      <c r="AB479" s="15">
        <v>148.1378</v>
      </c>
    </row>
    <row r="480" spans="1:28" ht="14.5" x14ac:dyDescent="0.35">
      <c r="A480" s="9">
        <v>469</v>
      </c>
      <c r="B480"/>
      <c r="C480"/>
      <c r="D480"/>
      <c r="E480"/>
      <c r="F480"/>
      <c r="G480"/>
      <c r="H480">
        <v>13.538</v>
      </c>
      <c r="I480">
        <v>11.7562</v>
      </c>
      <c r="J480">
        <v>11.868399999999999</v>
      </c>
      <c r="K480" s="17">
        <v>13.1317</v>
      </c>
      <c r="L480" s="17">
        <v>10.049200000000001</v>
      </c>
      <c r="M480" s="17">
        <v>16.3889</v>
      </c>
      <c r="N480" s="17">
        <v>10.1539</v>
      </c>
      <c r="O480" s="17">
        <v>9.8585999999999991</v>
      </c>
      <c r="P480" s="17">
        <v>9.8307000000000002</v>
      </c>
      <c r="Q480" s="17">
        <v>9.5382999999999996</v>
      </c>
      <c r="R480" s="17">
        <v>7.3869999999999996</v>
      </c>
      <c r="S480" s="17">
        <v>6.3417000000000003</v>
      </c>
      <c r="T480" s="17">
        <v>12.3095</v>
      </c>
      <c r="U480" s="17">
        <v>11.8268</v>
      </c>
      <c r="V480" s="17">
        <v>12.9137</v>
      </c>
      <c r="W480" s="17">
        <v>10.366899999999999</v>
      </c>
      <c r="X480" s="17">
        <v>4.8151000000000002</v>
      </c>
      <c r="Y480" s="17">
        <v>8.2759</v>
      </c>
      <c r="AA480" s="15">
        <v>61.903700000000008</v>
      </c>
      <c r="AB480" s="15">
        <v>140.97580000000002</v>
      </c>
    </row>
    <row r="481" spans="1:28" ht="14.5" x14ac:dyDescent="0.35">
      <c r="A481" s="9">
        <v>470</v>
      </c>
      <c r="B481"/>
      <c r="C481"/>
      <c r="D481"/>
      <c r="E481"/>
      <c r="F481"/>
      <c r="G481"/>
      <c r="H481">
        <v>11.7</v>
      </c>
      <c r="I481">
        <v>12.709300000000001</v>
      </c>
      <c r="J481">
        <v>10.5777</v>
      </c>
      <c r="K481" s="17">
        <v>9.6123999999999992</v>
      </c>
      <c r="L481" s="17">
        <v>8.2273999999999994</v>
      </c>
      <c r="M481" s="17">
        <v>8.7708999999999993</v>
      </c>
      <c r="N481" s="17">
        <v>16.191099999999999</v>
      </c>
      <c r="O481" s="17">
        <v>13.894600000000001</v>
      </c>
      <c r="P481" s="17">
        <v>12.310600000000001</v>
      </c>
      <c r="Q481" s="17">
        <v>14.9894</v>
      </c>
      <c r="R481" s="17">
        <v>10.9976</v>
      </c>
      <c r="S481" s="17">
        <v>10.083299999999999</v>
      </c>
      <c r="T481" s="17">
        <v>14.7576</v>
      </c>
      <c r="U481" s="17">
        <v>11.920299999999999</v>
      </c>
      <c r="V481" s="17">
        <v>9.6922999999999995</v>
      </c>
      <c r="W481" s="17">
        <v>9.0337999999999994</v>
      </c>
      <c r="X481" s="17">
        <v>6.2401</v>
      </c>
      <c r="Y481" s="17">
        <v>7.8230000000000004</v>
      </c>
      <c r="AA481" s="15">
        <v>75.369200000000006</v>
      </c>
      <c r="AB481" s="15">
        <v>138.2414</v>
      </c>
    </row>
    <row r="482" spans="1:28" ht="14.5" x14ac:dyDescent="0.35">
      <c r="A482" s="9">
        <v>471</v>
      </c>
      <c r="B482"/>
      <c r="C482"/>
      <c r="D482"/>
      <c r="E482"/>
      <c r="F482"/>
      <c r="G482"/>
      <c r="H482">
        <v>12.7506</v>
      </c>
      <c r="I482">
        <v>13.1028</v>
      </c>
      <c r="J482">
        <v>10.959</v>
      </c>
      <c r="K482" s="17">
        <v>7.0518999999999998</v>
      </c>
      <c r="L482" s="17">
        <v>8.5943000000000005</v>
      </c>
      <c r="M482" s="17">
        <v>16.897400000000001</v>
      </c>
      <c r="N482" s="17">
        <v>15.8133</v>
      </c>
      <c r="O482" s="17">
        <v>12.6259</v>
      </c>
      <c r="P482" s="17">
        <v>14.695499999999999</v>
      </c>
      <c r="Q482" s="17">
        <v>16.117699999999999</v>
      </c>
      <c r="R482" s="17">
        <v>19.651800000000001</v>
      </c>
      <c r="S482" s="17">
        <v>14.289</v>
      </c>
      <c r="T482" s="17">
        <v>18.132400000000001</v>
      </c>
      <c r="U482" s="17">
        <v>18.994</v>
      </c>
      <c r="V482" s="17">
        <v>11.588200000000001</v>
      </c>
      <c r="W482" s="17">
        <v>9.7013999999999996</v>
      </c>
      <c r="X482" s="17">
        <v>8.9431999999999992</v>
      </c>
      <c r="Y482" s="17">
        <v>10.0466</v>
      </c>
      <c r="AA482" s="15">
        <v>68.465600000000009</v>
      </c>
      <c r="AB482" s="15">
        <v>154.10569999999998</v>
      </c>
    </row>
    <row r="483" spans="1:28" ht="14.5" x14ac:dyDescent="0.35">
      <c r="A483" s="9">
        <v>472</v>
      </c>
      <c r="B483"/>
      <c r="C483"/>
      <c r="D483"/>
      <c r="E483"/>
      <c r="F483"/>
      <c r="G483"/>
      <c r="H483">
        <v>12.0557</v>
      </c>
      <c r="I483">
        <v>11.7967</v>
      </c>
      <c r="J483">
        <v>10.137499999999999</v>
      </c>
      <c r="K483" s="17">
        <v>7.9196</v>
      </c>
      <c r="L483" s="17">
        <v>11.184799999999999</v>
      </c>
      <c r="M483" s="17">
        <v>15.982200000000001</v>
      </c>
      <c r="N483" s="17">
        <v>15.0726</v>
      </c>
      <c r="O483" s="17">
        <v>11.414400000000001</v>
      </c>
      <c r="P483" s="17">
        <v>13.361499999999999</v>
      </c>
      <c r="Q483" s="17">
        <v>13.198499999999999</v>
      </c>
      <c r="R483" s="17">
        <v>14.2372</v>
      </c>
      <c r="S483" s="17">
        <v>10.618499999999999</v>
      </c>
      <c r="T483" s="17">
        <v>7.4093999999999998</v>
      </c>
      <c r="U483" s="17">
        <v>12.3932</v>
      </c>
      <c r="V483" s="17">
        <v>10.5862</v>
      </c>
      <c r="W483" s="17">
        <v>8.0343</v>
      </c>
      <c r="X483" s="17">
        <v>8.5984999999999996</v>
      </c>
      <c r="Y483" s="17">
        <v>10.770300000000001</v>
      </c>
      <c r="AA483" s="15">
        <v>73.171500000000009</v>
      </c>
      <c r="AB483" s="15">
        <v>132.1199</v>
      </c>
    </row>
    <row r="484" spans="1:28" ht="14.5" x14ac:dyDescent="0.35">
      <c r="A484" s="9">
        <v>473</v>
      </c>
      <c r="B484"/>
      <c r="C484"/>
      <c r="D484"/>
      <c r="E484"/>
      <c r="F484"/>
      <c r="G484"/>
      <c r="H484">
        <v>12.6721</v>
      </c>
      <c r="I484">
        <v>12.383599999999999</v>
      </c>
      <c r="J484">
        <v>9.7326999999999995</v>
      </c>
      <c r="K484" s="17">
        <v>8.3423999999999996</v>
      </c>
      <c r="L484" s="17">
        <v>7.9591000000000003</v>
      </c>
      <c r="M484" s="17">
        <v>8.2164000000000001</v>
      </c>
      <c r="N484" s="17">
        <v>14.39</v>
      </c>
      <c r="O484" s="17">
        <v>15.688700000000001</v>
      </c>
      <c r="P484" s="17">
        <v>12.8209</v>
      </c>
      <c r="Q484" s="17">
        <v>12.113099999999999</v>
      </c>
      <c r="R484" s="17">
        <v>8.9346999999999994</v>
      </c>
      <c r="S484" s="17">
        <v>8.5382999999999996</v>
      </c>
      <c r="T484" s="17">
        <v>13.118</v>
      </c>
      <c r="U484" s="17">
        <v>11.9938</v>
      </c>
      <c r="V484" s="17">
        <v>6.6950000000000003</v>
      </c>
      <c r="W484" s="17">
        <v>10.8735</v>
      </c>
      <c r="X484" s="17">
        <v>9.0173000000000005</v>
      </c>
      <c r="Y484" s="17">
        <v>8.9275000000000002</v>
      </c>
      <c r="AA484" s="15">
        <v>71.124600000000001</v>
      </c>
      <c r="AB484" s="15">
        <v>140.40440000000001</v>
      </c>
    </row>
    <row r="485" spans="1:28" ht="14.5" x14ac:dyDescent="0.35">
      <c r="A485" s="9">
        <v>474</v>
      </c>
      <c r="B485"/>
      <c r="C485"/>
      <c r="D485"/>
      <c r="E485"/>
      <c r="F485"/>
      <c r="G485"/>
      <c r="H485">
        <v>11.4069</v>
      </c>
      <c r="I485">
        <v>10.177099999999999</v>
      </c>
      <c r="J485">
        <v>14.8361</v>
      </c>
      <c r="K485" s="17">
        <v>10.409800000000001</v>
      </c>
      <c r="L485" s="17">
        <v>11.970800000000001</v>
      </c>
      <c r="M485" s="17">
        <v>10.386900000000001</v>
      </c>
      <c r="N485" s="17">
        <v>10.9894</v>
      </c>
      <c r="O485" s="17">
        <v>11.868</v>
      </c>
      <c r="P485" s="17">
        <v>14.469099999999999</v>
      </c>
      <c r="Q485" s="17">
        <v>13.3874</v>
      </c>
      <c r="R485" s="17">
        <v>11.072900000000001</v>
      </c>
      <c r="S485" s="17">
        <v>9.9162999999999997</v>
      </c>
      <c r="T485" s="17">
        <v>13.0273</v>
      </c>
      <c r="U485" s="17">
        <v>12.315099999999999</v>
      </c>
      <c r="V485" s="17">
        <v>10.615</v>
      </c>
      <c r="W485" s="17">
        <v>8.6095000000000006</v>
      </c>
      <c r="X485" s="17">
        <v>9.8231999999999999</v>
      </c>
      <c r="Y485" s="17">
        <v>11.896800000000001</v>
      </c>
      <c r="AA485" s="15">
        <v>61.703400000000002</v>
      </c>
      <c r="AB485" s="15">
        <v>155.12139999999999</v>
      </c>
    </row>
    <row r="486" spans="1:28" ht="14.5" x14ac:dyDescent="0.35">
      <c r="A486" s="9">
        <v>475</v>
      </c>
      <c r="B486"/>
      <c r="C486"/>
      <c r="D486"/>
      <c r="E486"/>
      <c r="F486"/>
      <c r="G486"/>
      <c r="H486">
        <v>11.4832</v>
      </c>
      <c r="I486">
        <v>11.3726</v>
      </c>
      <c r="J486">
        <v>10.490600000000001</v>
      </c>
      <c r="K486" s="17">
        <v>9.5806000000000004</v>
      </c>
      <c r="L486" s="17">
        <v>9.3590999999999998</v>
      </c>
      <c r="M486" s="17">
        <v>15.422700000000001</v>
      </c>
      <c r="N486" s="17">
        <v>15.9282</v>
      </c>
      <c r="O486" s="17">
        <v>12.960800000000001</v>
      </c>
      <c r="P486" s="17">
        <v>13.9506</v>
      </c>
      <c r="Q486" s="17">
        <v>15.4124</v>
      </c>
      <c r="R486" s="17">
        <v>9.9638000000000009</v>
      </c>
      <c r="S486" s="17">
        <v>12.0463</v>
      </c>
      <c r="T486" s="17">
        <v>13.0829</v>
      </c>
      <c r="U486" s="17">
        <v>11.5059</v>
      </c>
      <c r="V486" s="17">
        <v>7.8127000000000004</v>
      </c>
      <c r="W486" s="17">
        <v>9.0839999999999996</v>
      </c>
      <c r="X486" s="17">
        <v>8.5440000000000005</v>
      </c>
      <c r="Y486" s="17">
        <v>8.5398999999999994</v>
      </c>
      <c r="AA486" s="15">
        <v>52.218399999999995</v>
      </c>
      <c r="AB486" s="15">
        <v>128.6746</v>
      </c>
    </row>
    <row r="487" spans="1:28" ht="14.5" x14ac:dyDescent="0.35">
      <c r="A487" s="9">
        <v>476</v>
      </c>
      <c r="B487"/>
      <c r="C487"/>
      <c r="D487"/>
      <c r="E487"/>
      <c r="F487"/>
      <c r="G487"/>
      <c r="H487">
        <v>12.788500000000001</v>
      </c>
      <c r="I487">
        <v>9.8317999999999994</v>
      </c>
      <c r="J487">
        <v>8.0977999999999994</v>
      </c>
      <c r="K487" s="17">
        <v>9.1800999999999995</v>
      </c>
      <c r="L487" s="17">
        <v>11.8788</v>
      </c>
      <c r="M487" s="17">
        <v>9.5493000000000006</v>
      </c>
      <c r="N487" s="17">
        <v>17.395499999999998</v>
      </c>
      <c r="O487" s="17">
        <v>14.6347</v>
      </c>
      <c r="P487" s="17">
        <v>16.262599999999999</v>
      </c>
      <c r="Q487" s="17">
        <v>16.877099999999999</v>
      </c>
      <c r="R487" s="17">
        <v>14.473599999999999</v>
      </c>
      <c r="S487" s="17">
        <v>13.191599999999999</v>
      </c>
      <c r="T487" s="17">
        <v>18.748999999999999</v>
      </c>
      <c r="U487" s="17">
        <v>19.363499999999998</v>
      </c>
      <c r="V487" s="17">
        <v>13.812900000000001</v>
      </c>
      <c r="W487" s="17">
        <v>17.535399999999999</v>
      </c>
      <c r="X487" s="17">
        <v>14.2014</v>
      </c>
      <c r="Y487" s="17">
        <v>14.0099</v>
      </c>
      <c r="AA487" s="15">
        <v>56.727099999999993</v>
      </c>
      <c r="AB487" s="15">
        <v>146.75899999999999</v>
      </c>
    </row>
    <row r="488" spans="1:28" ht="14.5" x14ac:dyDescent="0.35">
      <c r="A488" s="9">
        <v>477</v>
      </c>
      <c r="B488"/>
      <c r="C488"/>
      <c r="D488"/>
      <c r="E488"/>
      <c r="F488"/>
      <c r="G488"/>
      <c r="H488">
        <v>12.051500000000001</v>
      </c>
      <c r="I488">
        <v>11.8368</v>
      </c>
      <c r="J488">
        <v>8.5767000000000007</v>
      </c>
      <c r="K488" s="17">
        <v>8.4049999999999994</v>
      </c>
      <c r="L488" s="17">
        <v>9.2570999999999994</v>
      </c>
      <c r="M488" s="17">
        <v>7.1310000000000002</v>
      </c>
      <c r="N488" s="17">
        <v>12.9475</v>
      </c>
      <c r="O488" s="17">
        <v>16.5016</v>
      </c>
      <c r="P488" s="17">
        <v>12.754</v>
      </c>
      <c r="Q488" s="17">
        <v>8.7775999999999996</v>
      </c>
      <c r="R488" s="17">
        <v>10.6907</v>
      </c>
      <c r="S488" s="17">
        <v>9.9570000000000007</v>
      </c>
      <c r="T488" s="17">
        <v>14.7624</v>
      </c>
      <c r="U488" s="17">
        <v>13.7689</v>
      </c>
      <c r="V488" s="17">
        <v>14.6206</v>
      </c>
      <c r="W488" s="17">
        <v>11.9975</v>
      </c>
      <c r="X488" s="17">
        <v>10.3835</v>
      </c>
      <c r="Y488" s="17">
        <v>10.9765</v>
      </c>
      <c r="AA488" s="15">
        <v>65.685900000000004</v>
      </c>
      <c r="AB488" s="15">
        <v>146.49119999999999</v>
      </c>
    </row>
    <row r="489" spans="1:28" ht="14.5" x14ac:dyDescent="0.35">
      <c r="A489" s="9">
        <v>478</v>
      </c>
      <c r="B489"/>
      <c r="C489"/>
      <c r="D489"/>
      <c r="E489"/>
      <c r="F489"/>
      <c r="G489"/>
      <c r="H489">
        <v>11.857200000000001</v>
      </c>
      <c r="I489">
        <v>12.396699999999999</v>
      </c>
      <c r="J489">
        <v>6.7762000000000002</v>
      </c>
      <c r="K489" s="17">
        <v>10.9518</v>
      </c>
      <c r="L489" s="17">
        <v>6.8006000000000002</v>
      </c>
      <c r="M489" s="17">
        <v>13.1212</v>
      </c>
      <c r="N489" s="17">
        <v>16.917300000000001</v>
      </c>
      <c r="O489" s="17">
        <v>15.8081</v>
      </c>
      <c r="P489" s="17">
        <v>12.4032</v>
      </c>
      <c r="Q489" s="17">
        <v>12.3423</v>
      </c>
      <c r="R489" s="17">
        <v>10.482900000000001</v>
      </c>
      <c r="S489" s="17">
        <v>10.7874</v>
      </c>
      <c r="T489" s="17">
        <v>8.4080999999999992</v>
      </c>
      <c r="U489" s="17">
        <v>12.9299</v>
      </c>
      <c r="V489" s="17">
        <v>10.5694</v>
      </c>
      <c r="W489" s="17">
        <v>9.8794000000000004</v>
      </c>
      <c r="X489" s="17">
        <v>9.7378999999999998</v>
      </c>
      <c r="Y489" s="17">
        <v>10.709899999999999</v>
      </c>
      <c r="AA489" s="15">
        <v>60.728400000000001</v>
      </c>
      <c r="AB489" s="15">
        <v>124.1451</v>
      </c>
    </row>
    <row r="490" spans="1:28" ht="14.5" x14ac:dyDescent="0.35">
      <c r="A490" s="9">
        <v>479</v>
      </c>
      <c r="B490"/>
      <c r="C490"/>
      <c r="D490"/>
      <c r="E490"/>
      <c r="F490"/>
      <c r="G490"/>
      <c r="H490">
        <v>11.965999999999999</v>
      </c>
      <c r="I490">
        <v>10.7279</v>
      </c>
      <c r="J490">
        <v>14.4244</v>
      </c>
      <c r="K490" s="17">
        <v>7.2386999999999997</v>
      </c>
      <c r="L490" s="17">
        <v>8.9783000000000008</v>
      </c>
      <c r="M490" s="17">
        <v>15.1303</v>
      </c>
      <c r="N490" s="17">
        <v>17.006900000000002</v>
      </c>
      <c r="O490" s="17">
        <v>14.5618</v>
      </c>
      <c r="P490" s="17">
        <v>13.8027</v>
      </c>
      <c r="Q490" s="17">
        <v>14.0509</v>
      </c>
      <c r="R490" s="17">
        <v>11.0932</v>
      </c>
      <c r="S490" s="17">
        <v>11.1145</v>
      </c>
      <c r="T490" s="17">
        <v>19.148099999999999</v>
      </c>
      <c r="U490" s="17">
        <v>15.8886</v>
      </c>
      <c r="V490" s="17">
        <v>11.2125</v>
      </c>
      <c r="W490" s="17">
        <v>10.518599999999999</v>
      </c>
      <c r="X490" s="17">
        <v>6.0974000000000004</v>
      </c>
      <c r="Y490" s="17">
        <v>9.6105</v>
      </c>
      <c r="AA490" s="15">
        <v>61.258099999999999</v>
      </c>
      <c r="AB490" s="15">
        <v>131.1069</v>
      </c>
    </row>
    <row r="491" spans="1:28" ht="14.5" x14ac:dyDescent="0.35">
      <c r="A491" s="9">
        <v>480</v>
      </c>
      <c r="B491"/>
      <c r="C491"/>
      <c r="D491"/>
      <c r="E491"/>
      <c r="F491"/>
      <c r="G491"/>
      <c r="H491">
        <v>14.970700000000001</v>
      </c>
      <c r="I491">
        <v>12.929399999999999</v>
      </c>
      <c r="J491">
        <v>9.8137000000000008</v>
      </c>
      <c r="K491" s="17">
        <v>9.1898</v>
      </c>
      <c r="L491" s="17">
        <v>8.4906000000000006</v>
      </c>
      <c r="M491" s="17">
        <v>17.7773</v>
      </c>
      <c r="N491" s="17">
        <v>14.635</v>
      </c>
      <c r="O491" s="17">
        <v>12.1632</v>
      </c>
      <c r="P491" s="17">
        <v>15.946899999999999</v>
      </c>
      <c r="Q491" s="17">
        <v>12.652799999999999</v>
      </c>
      <c r="R491" s="17">
        <v>11.3583</v>
      </c>
      <c r="S491" s="17">
        <v>6.5350999999999999</v>
      </c>
      <c r="T491" s="17">
        <v>11.643800000000001</v>
      </c>
      <c r="U491" s="17">
        <v>10.6113</v>
      </c>
      <c r="V491" s="17">
        <v>12.5258</v>
      </c>
      <c r="W491" s="17">
        <v>8.7532999999999994</v>
      </c>
      <c r="X491" s="17">
        <v>6.9207000000000001</v>
      </c>
      <c r="Y491" s="17">
        <v>8.3736999999999995</v>
      </c>
      <c r="AA491" s="15">
        <v>76.732399999999998</v>
      </c>
      <c r="AB491" s="15">
        <v>113.61810000000003</v>
      </c>
    </row>
    <row r="492" spans="1:28" ht="14.5" x14ac:dyDescent="0.35">
      <c r="A492" s="9">
        <v>481</v>
      </c>
      <c r="B492"/>
      <c r="C492"/>
      <c r="D492"/>
      <c r="E492"/>
      <c r="F492"/>
      <c r="G492"/>
      <c r="H492">
        <v>12.3569</v>
      </c>
      <c r="I492">
        <v>12.4924</v>
      </c>
      <c r="J492">
        <v>7.6138000000000003</v>
      </c>
      <c r="K492" s="17">
        <v>11.6135</v>
      </c>
      <c r="L492" s="17">
        <v>13.186999999999999</v>
      </c>
      <c r="M492" s="17">
        <v>13.861000000000001</v>
      </c>
      <c r="N492" s="17">
        <v>15.136799999999999</v>
      </c>
      <c r="O492" s="17">
        <v>12.770300000000001</v>
      </c>
      <c r="P492" s="17">
        <v>11.2834</v>
      </c>
      <c r="Q492" s="17">
        <v>10.0825</v>
      </c>
      <c r="R492" s="17">
        <v>13.2088</v>
      </c>
      <c r="S492" s="17">
        <v>11.5326</v>
      </c>
      <c r="T492" s="17">
        <v>13.486499999999999</v>
      </c>
      <c r="U492" s="17">
        <v>13.2081</v>
      </c>
      <c r="V492" s="17">
        <v>10.909800000000001</v>
      </c>
      <c r="W492" s="17">
        <v>9.9181000000000008</v>
      </c>
      <c r="X492" s="17">
        <v>8.3260000000000005</v>
      </c>
      <c r="Y492" s="17">
        <v>10.541499999999999</v>
      </c>
      <c r="AA492" s="15">
        <v>61.597700000000003</v>
      </c>
      <c r="AB492" s="15">
        <v>137.93370000000002</v>
      </c>
    </row>
    <row r="493" spans="1:28" ht="14.5" x14ac:dyDescent="0.35">
      <c r="A493" s="9">
        <v>482</v>
      </c>
      <c r="B493"/>
      <c r="C493"/>
      <c r="D493"/>
      <c r="E493"/>
      <c r="F493"/>
      <c r="G493"/>
      <c r="H493">
        <v>10.505100000000001</v>
      </c>
      <c r="I493">
        <v>12.7501</v>
      </c>
      <c r="J493">
        <v>7.6386000000000003</v>
      </c>
      <c r="K493" s="17">
        <v>9.4271999999999991</v>
      </c>
      <c r="L493" s="17">
        <v>7.1318999999999999</v>
      </c>
      <c r="M493" s="17">
        <v>14.250500000000001</v>
      </c>
      <c r="N493" s="17">
        <v>14.008599999999999</v>
      </c>
      <c r="O493" s="17">
        <v>12.7508</v>
      </c>
      <c r="P493" s="17">
        <v>13.1623</v>
      </c>
      <c r="Q493" s="17">
        <v>10.1912</v>
      </c>
      <c r="R493" s="17">
        <v>14.3294</v>
      </c>
      <c r="S493" s="17">
        <v>6.4104000000000001</v>
      </c>
      <c r="T493" s="17">
        <v>15.1462</v>
      </c>
      <c r="U493" s="17">
        <v>17.803699999999999</v>
      </c>
      <c r="V493" s="17">
        <v>12.571999999999999</v>
      </c>
      <c r="W493" s="17">
        <v>15.4115</v>
      </c>
      <c r="X493" s="17">
        <v>10.668900000000001</v>
      </c>
      <c r="Y493" s="17">
        <v>12.666399999999999</v>
      </c>
      <c r="AA493" s="15">
        <v>69.356000000000009</v>
      </c>
      <c r="AB493" s="15">
        <v>170.59900000000002</v>
      </c>
    </row>
    <row r="494" spans="1:28" ht="14.5" x14ac:dyDescent="0.35">
      <c r="A494" s="9">
        <v>483</v>
      </c>
      <c r="B494"/>
      <c r="C494"/>
      <c r="D494"/>
      <c r="E494"/>
      <c r="F494"/>
      <c r="G494"/>
      <c r="H494">
        <v>12.512</v>
      </c>
      <c r="I494">
        <v>8.5947999999999993</v>
      </c>
      <c r="J494">
        <v>6.3437000000000001</v>
      </c>
      <c r="K494" s="17">
        <v>6.8438999999999997</v>
      </c>
      <c r="L494" s="17">
        <v>10.2247</v>
      </c>
      <c r="M494" s="17">
        <v>7.6993</v>
      </c>
      <c r="N494" s="17">
        <v>11.1875</v>
      </c>
      <c r="O494" s="17">
        <v>9.6563999999999997</v>
      </c>
      <c r="P494" s="17">
        <v>13.419</v>
      </c>
      <c r="Q494" s="17">
        <v>10.7475</v>
      </c>
      <c r="R494" s="17">
        <v>7.9870999999999999</v>
      </c>
      <c r="S494" s="17">
        <v>12.001899999999999</v>
      </c>
      <c r="T494" s="17">
        <v>13.6602</v>
      </c>
      <c r="U494" s="17">
        <v>11.824400000000001</v>
      </c>
      <c r="V494" s="17">
        <v>11.287699999999999</v>
      </c>
      <c r="W494" s="17">
        <v>9.1640999999999995</v>
      </c>
      <c r="X494" s="17">
        <v>7.1247999999999996</v>
      </c>
      <c r="Y494" s="17">
        <v>10.614000000000001</v>
      </c>
      <c r="AA494" s="15">
        <v>69.07650000000001</v>
      </c>
      <c r="AB494" s="15">
        <v>135.69460000000001</v>
      </c>
    </row>
    <row r="495" spans="1:28" ht="14.5" x14ac:dyDescent="0.35">
      <c r="A495" s="9">
        <v>484</v>
      </c>
      <c r="B495"/>
      <c r="C495"/>
      <c r="D495"/>
      <c r="E495"/>
      <c r="F495"/>
      <c r="G495"/>
      <c r="H495">
        <v>11.424300000000001</v>
      </c>
      <c r="I495">
        <v>12.428000000000001</v>
      </c>
      <c r="J495">
        <v>8.8569999999999993</v>
      </c>
      <c r="K495" s="17">
        <v>8.7258999999999993</v>
      </c>
      <c r="L495" s="17">
        <v>8.3278999999999996</v>
      </c>
      <c r="M495" s="17">
        <v>6.9640000000000004</v>
      </c>
      <c r="N495" s="17">
        <v>15.1188</v>
      </c>
      <c r="O495" s="17">
        <v>16.171199999999999</v>
      </c>
      <c r="P495" s="17">
        <v>14.3062</v>
      </c>
      <c r="Q495" s="17">
        <v>13.8927</v>
      </c>
      <c r="R495" s="17">
        <v>13.364100000000001</v>
      </c>
      <c r="S495" s="17">
        <v>12.34</v>
      </c>
      <c r="T495" s="17">
        <v>12.6412</v>
      </c>
      <c r="U495" s="17">
        <v>12.8269</v>
      </c>
      <c r="V495" s="17">
        <v>9.1456</v>
      </c>
      <c r="W495" s="17">
        <v>7.4004000000000003</v>
      </c>
      <c r="X495" s="17">
        <v>8.3164999999999996</v>
      </c>
      <c r="Y495" s="17">
        <v>11.2354</v>
      </c>
      <c r="AA495" s="15">
        <v>59.3063</v>
      </c>
      <c r="AB495" s="15">
        <v>133.11080000000001</v>
      </c>
    </row>
    <row r="496" spans="1:28" ht="14.5" x14ac:dyDescent="0.35">
      <c r="A496" s="9">
        <v>485</v>
      </c>
      <c r="B496"/>
      <c r="C496"/>
      <c r="D496"/>
      <c r="E496"/>
      <c r="F496"/>
      <c r="G496"/>
      <c r="H496">
        <v>12.2263</v>
      </c>
      <c r="I496">
        <v>12.1608</v>
      </c>
      <c r="J496">
        <v>8.7332999999999998</v>
      </c>
      <c r="K496" s="17">
        <v>7.0701999999999998</v>
      </c>
      <c r="L496" s="17">
        <v>7.8040000000000003</v>
      </c>
      <c r="M496" s="17">
        <v>17.691299999999998</v>
      </c>
      <c r="N496" s="17">
        <v>14.5784</v>
      </c>
      <c r="O496" s="17">
        <v>14.4435</v>
      </c>
      <c r="P496" s="17">
        <v>13.997199999999999</v>
      </c>
      <c r="Q496" s="17">
        <v>14.109500000000001</v>
      </c>
      <c r="R496" s="17">
        <v>12.3588</v>
      </c>
      <c r="S496" s="17">
        <v>10.407400000000001</v>
      </c>
      <c r="T496" s="17">
        <v>17.903199999999998</v>
      </c>
      <c r="U496" s="17">
        <v>12.360799999999999</v>
      </c>
      <c r="V496" s="17">
        <v>7.5079000000000002</v>
      </c>
      <c r="W496" s="17">
        <v>11.1637</v>
      </c>
      <c r="X496" s="17">
        <v>7.7766999999999999</v>
      </c>
      <c r="Y496" s="17">
        <v>9.8841000000000001</v>
      </c>
      <c r="AA496" s="15">
        <v>69.187599999999989</v>
      </c>
      <c r="AB496" s="15">
        <v>137.99</v>
      </c>
    </row>
    <row r="497" spans="1:28" ht="14.5" x14ac:dyDescent="0.35">
      <c r="A497" s="9">
        <v>486</v>
      </c>
      <c r="B497"/>
      <c r="C497"/>
      <c r="D497"/>
      <c r="E497"/>
      <c r="F497"/>
      <c r="G497"/>
      <c r="H497">
        <v>11.659599999999999</v>
      </c>
      <c r="I497">
        <v>12.457800000000001</v>
      </c>
      <c r="J497">
        <v>6.4135999999999997</v>
      </c>
      <c r="K497" s="17">
        <v>12.3668</v>
      </c>
      <c r="L497" s="17">
        <v>8.7597000000000005</v>
      </c>
      <c r="M497" s="17">
        <v>9.0709</v>
      </c>
      <c r="N497" s="17">
        <v>9.9298999999999999</v>
      </c>
      <c r="O497" s="17">
        <v>13.9236</v>
      </c>
      <c r="P497" s="17">
        <v>11.0276</v>
      </c>
      <c r="Q497" s="17">
        <v>9.7783999999999995</v>
      </c>
      <c r="R497" s="17">
        <v>7.6292</v>
      </c>
      <c r="S497" s="17">
        <v>13.1684</v>
      </c>
      <c r="T497" s="17">
        <v>13.1694</v>
      </c>
      <c r="U497" s="17">
        <v>11.508800000000001</v>
      </c>
      <c r="V497" s="17">
        <v>7.4901999999999997</v>
      </c>
      <c r="W497" s="17">
        <v>8.5327000000000002</v>
      </c>
      <c r="X497" s="17">
        <v>9.8428000000000004</v>
      </c>
      <c r="Y497" s="17">
        <v>8.1440999999999999</v>
      </c>
      <c r="AA497" s="15">
        <v>67.708800000000011</v>
      </c>
      <c r="AB497" s="15">
        <v>138.83150000000001</v>
      </c>
    </row>
    <row r="498" spans="1:28" ht="14.5" x14ac:dyDescent="0.35">
      <c r="A498" s="9">
        <v>487</v>
      </c>
      <c r="B498"/>
      <c r="C498"/>
      <c r="D498"/>
      <c r="E498"/>
      <c r="F498"/>
      <c r="G498"/>
      <c r="H498">
        <v>10.9399</v>
      </c>
      <c r="I498">
        <v>12.401199999999999</v>
      </c>
      <c r="J498">
        <v>10.186</v>
      </c>
      <c r="K498" s="17">
        <v>5.8064</v>
      </c>
      <c r="L498" s="17">
        <v>12.851900000000001</v>
      </c>
      <c r="M498" s="17">
        <v>9.0726999999999993</v>
      </c>
      <c r="N498" s="17">
        <v>15.3622</v>
      </c>
      <c r="O498" s="17">
        <v>14.786099999999999</v>
      </c>
      <c r="P498" s="17">
        <v>15.219200000000001</v>
      </c>
      <c r="Q498" s="17">
        <v>10.589600000000001</v>
      </c>
      <c r="R498" s="17">
        <v>14.718299999999999</v>
      </c>
      <c r="S498" s="17">
        <v>7.2713999999999999</v>
      </c>
      <c r="T498" s="17">
        <v>7.6211000000000002</v>
      </c>
      <c r="U498" s="17">
        <v>7.9485000000000001</v>
      </c>
      <c r="V498" s="17">
        <v>8.5124999999999993</v>
      </c>
      <c r="W498" s="17">
        <v>7.3792</v>
      </c>
      <c r="X498" s="17">
        <v>9.4700000000000006</v>
      </c>
      <c r="Y498" s="17">
        <v>12.2288</v>
      </c>
      <c r="AA498" s="15">
        <v>61.326300000000003</v>
      </c>
      <c r="AB498" s="15">
        <v>190.50720000000001</v>
      </c>
    </row>
    <row r="499" spans="1:28" ht="14.5" x14ac:dyDescent="0.35">
      <c r="A499" s="9">
        <v>488</v>
      </c>
      <c r="B499"/>
      <c r="C499"/>
      <c r="D499"/>
      <c r="E499"/>
      <c r="F499"/>
      <c r="G499"/>
      <c r="H499">
        <v>13.538</v>
      </c>
      <c r="I499">
        <v>11.7562</v>
      </c>
      <c r="J499">
        <v>11.868399999999999</v>
      </c>
      <c r="K499" s="17">
        <v>13.1317</v>
      </c>
      <c r="L499" s="17">
        <v>10.049200000000001</v>
      </c>
      <c r="M499" s="17">
        <v>16.3889</v>
      </c>
      <c r="N499" s="17">
        <v>10.1539</v>
      </c>
      <c r="O499" s="17">
        <v>9.8585999999999991</v>
      </c>
      <c r="P499" s="17">
        <v>9.8307000000000002</v>
      </c>
      <c r="Q499" s="17">
        <v>9.5382999999999996</v>
      </c>
      <c r="R499" s="17">
        <v>7.3869999999999996</v>
      </c>
      <c r="S499" s="17">
        <v>6.3417000000000003</v>
      </c>
      <c r="T499" s="17">
        <v>12.3095</v>
      </c>
      <c r="U499" s="17">
        <v>11.8268</v>
      </c>
      <c r="V499" s="17">
        <v>12.9137</v>
      </c>
      <c r="W499" s="17">
        <v>10.366899999999999</v>
      </c>
      <c r="X499" s="17">
        <v>4.8151000000000002</v>
      </c>
      <c r="Y499" s="17">
        <v>8.2759</v>
      </c>
      <c r="AA499" s="15">
        <v>57.258100000000006</v>
      </c>
      <c r="AB499" s="15">
        <v>148.1378</v>
      </c>
    </row>
    <row r="500" spans="1:28" ht="14.5" x14ac:dyDescent="0.35">
      <c r="A500" s="9">
        <v>489</v>
      </c>
      <c r="B500"/>
      <c r="C500"/>
      <c r="D500"/>
      <c r="E500"/>
      <c r="F500"/>
      <c r="G500"/>
      <c r="H500">
        <v>11.7</v>
      </c>
      <c r="I500">
        <v>12.709300000000001</v>
      </c>
      <c r="J500">
        <v>10.5777</v>
      </c>
      <c r="K500" s="17">
        <v>9.6123999999999992</v>
      </c>
      <c r="L500" s="17">
        <v>8.2273999999999994</v>
      </c>
      <c r="M500" s="17">
        <v>8.7708999999999993</v>
      </c>
      <c r="N500" s="17">
        <v>16.191099999999999</v>
      </c>
      <c r="O500" s="17">
        <v>13.894600000000001</v>
      </c>
      <c r="P500" s="17">
        <v>12.310600000000001</v>
      </c>
      <c r="Q500" s="17">
        <v>14.9894</v>
      </c>
      <c r="R500" s="17">
        <v>10.9976</v>
      </c>
      <c r="S500" s="17">
        <v>10.083299999999999</v>
      </c>
      <c r="T500" s="17">
        <v>14.7576</v>
      </c>
      <c r="U500" s="17">
        <v>11.920299999999999</v>
      </c>
      <c r="V500" s="17">
        <v>9.6922999999999995</v>
      </c>
      <c r="W500" s="17">
        <v>9.0337999999999994</v>
      </c>
      <c r="X500" s="17">
        <v>6.2401</v>
      </c>
      <c r="Y500" s="17">
        <v>7.8230000000000004</v>
      </c>
      <c r="AA500" s="15">
        <v>61.903700000000008</v>
      </c>
      <c r="AB500" s="15">
        <v>140.97580000000002</v>
      </c>
    </row>
    <row r="501" spans="1:28" ht="14.5" x14ac:dyDescent="0.35">
      <c r="A501" s="9">
        <v>490</v>
      </c>
      <c r="B501"/>
      <c r="C501"/>
      <c r="D501"/>
      <c r="E501"/>
      <c r="F501"/>
      <c r="G501"/>
      <c r="H501">
        <v>12.7506</v>
      </c>
      <c r="I501">
        <v>13.1028</v>
      </c>
      <c r="J501">
        <v>10.959</v>
      </c>
      <c r="K501" s="17">
        <v>7.0518999999999998</v>
      </c>
      <c r="L501" s="17">
        <v>8.5943000000000005</v>
      </c>
      <c r="M501" s="17">
        <v>16.897400000000001</v>
      </c>
      <c r="N501" s="17">
        <v>15.8133</v>
      </c>
      <c r="O501" s="17">
        <v>12.6259</v>
      </c>
      <c r="P501" s="17">
        <v>14.695499999999999</v>
      </c>
      <c r="Q501" s="17">
        <v>16.117699999999999</v>
      </c>
      <c r="R501" s="17">
        <v>19.651800000000001</v>
      </c>
      <c r="S501" s="17">
        <v>14.289</v>
      </c>
      <c r="T501" s="17">
        <v>18.132400000000001</v>
      </c>
      <c r="U501" s="17">
        <v>18.994</v>
      </c>
      <c r="V501" s="17">
        <v>11.588200000000001</v>
      </c>
      <c r="W501" s="17">
        <v>9.7013999999999996</v>
      </c>
      <c r="X501" s="17">
        <v>8.9431999999999992</v>
      </c>
      <c r="Y501" s="17">
        <v>10.0466</v>
      </c>
      <c r="AA501" s="15">
        <v>75.369200000000006</v>
      </c>
      <c r="AB501" s="15">
        <v>138.2414</v>
      </c>
    </row>
    <row r="502" spans="1:28" ht="14.5" x14ac:dyDescent="0.35">
      <c r="A502" s="9">
        <v>491</v>
      </c>
      <c r="B502"/>
      <c r="C502"/>
      <c r="D502"/>
      <c r="E502"/>
      <c r="F502"/>
      <c r="G502"/>
      <c r="H502">
        <v>12.0557</v>
      </c>
      <c r="I502">
        <v>11.7967</v>
      </c>
      <c r="J502">
        <v>10.137499999999999</v>
      </c>
      <c r="K502" s="17">
        <v>7.9196</v>
      </c>
      <c r="L502" s="17">
        <v>11.184799999999999</v>
      </c>
      <c r="M502" s="17">
        <v>15.982200000000001</v>
      </c>
      <c r="N502" s="17">
        <v>15.0726</v>
      </c>
      <c r="O502" s="17">
        <v>11.414400000000001</v>
      </c>
      <c r="P502" s="17">
        <v>13.361499999999999</v>
      </c>
      <c r="Q502" s="17">
        <v>13.198499999999999</v>
      </c>
      <c r="R502" s="17">
        <v>14.2372</v>
      </c>
      <c r="S502" s="17">
        <v>10.618499999999999</v>
      </c>
      <c r="T502" s="17">
        <v>7.4093999999999998</v>
      </c>
      <c r="U502" s="17">
        <v>12.3932</v>
      </c>
      <c r="V502" s="17">
        <v>10.5862</v>
      </c>
      <c r="W502" s="17">
        <v>8.0343</v>
      </c>
      <c r="X502" s="17">
        <v>8.5984999999999996</v>
      </c>
      <c r="Y502" s="17">
        <v>10.770300000000001</v>
      </c>
      <c r="AA502" s="15">
        <v>68.465600000000009</v>
      </c>
      <c r="AB502" s="15">
        <v>154.10569999999998</v>
      </c>
    </row>
    <row r="503" spans="1:28" ht="14.5" x14ac:dyDescent="0.35">
      <c r="A503" s="9">
        <v>492</v>
      </c>
      <c r="B503"/>
      <c r="C503"/>
      <c r="D503"/>
      <c r="E503"/>
      <c r="F503"/>
      <c r="G503"/>
      <c r="H503">
        <v>12.6721</v>
      </c>
      <c r="I503">
        <v>12.383599999999999</v>
      </c>
      <c r="J503">
        <v>9.7326999999999995</v>
      </c>
      <c r="K503" s="17">
        <v>8.3423999999999996</v>
      </c>
      <c r="L503" s="17">
        <v>7.9591000000000003</v>
      </c>
      <c r="M503" s="17">
        <v>8.2164000000000001</v>
      </c>
      <c r="N503" s="17">
        <v>14.39</v>
      </c>
      <c r="O503" s="17">
        <v>15.688700000000001</v>
      </c>
      <c r="P503" s="17">
        <v>12.8209</v>
      </c>
      <c r="Q503" s="17">
        <v>12.113099999999999</v>
      </c>
      <c r="R503" s="17">
        <v>8.9346999999999994</v>
      </c>
      <c r="S503" s="17">
        <v>8.5382999999999996</v>
      </c>
      <c r="T503" s="17">
        <v>13.118</v>
      </c>
      <c r="U503" s="17">
        <v>11.9938</v>
      </c>
      <c r="V503" s="17">
        <v>6.6950000000000003</v>
      </c>
      <c r="W503" s="17">
        <v>10.8735</v>
      </c>
      <c r="X503" s="17">
        <v>9.0173000000000005</v>
      </c>
      <c r="Y503" s="17">
        <v>8.9275000000000002</v>
      </c>
      <c r="AA503" s="15">
        <v>73.171500000000009</v>
      </c>
      <c r="AB503" s="15">
        <v>132.1199</v>
      </c>
    </row>
    <row r="504" spans="1:28" ht="14.5" x14ac:dyDescent="0.35">
      <c r="A504" s="9">
        <v>493</v>
      </c>
      <c r="B504"/>
      <c r="C504"/>
      <c r="D504"/>
      <c r="E504"/>
      <c r="F504"/>
      <c r="G504"/>
      <c r="H504">
        <v>11.4069</v>
      </c>
      <c r="I504">
        <v>10.177099999999999</v>
      </c>
      <c r="J504">
        <v>14.8361</v>
      </c>
      <c r="K504" s="17">
        <v>10.409800000000001</v>
      </c>
      <c r="L504" s="17">
        <v>11.970800000000001</v>
      </c>
      <c r="M504" s="17">
        <v>10.386900000000001</v>
      </c>
      <c r="N504" s="17">
        <v>10.9894</v>
      </c>
      <c r="O504" s="17">
        <v>11.868</v>
      </c>
      <c r="P504" s="17">
        <v>14.469099999999999</v>
      </c>
      <c r="Q504" s="17">
        <v>13.3874</v>
      </c>
      <c r="R504" s="17">
        <v>11.072900000000001</v>
      </c>
      <c r="S504" s="17">
        <v>9.9162999999999997</v>
      </c>
      <c r="T504" s="17">
        <v>13.0273</v>
      </c>
      <c r="U504" s="17">
        <v>12.315099999999999</v>
      </c>
      <c r="V504" s="17">
        <v>10.615</v>
      </c>
      <c r="W504" s="17">
        <v>8.6095000000000006</v>
      </c>
      <c r="X504" s="17">
        <v>9.8231999999999999</v>
      </c>
      <c r="Y504" s="17">
        <v>11.896800000000001</v>
      </c>
      <c r="AA504" s="15">
        <v>71.124600000000001</v>
      </c>
      <c r="AB504" s="15">
        <v>140.40440000000001</v>
      </c>
    </row>
    <row r="505" spans="1:28" ht="14.5" x14ac:dyDescent="0.35">
      <c r="A505" s="9">
        <v>494</v>
      </c>
      <c r="B505"/>
      <c r="C505"/>
      <c r="D505"/>
      <c r="E505"/>
      <c r="F505"/>
      <c r="G505"/>
      <c r="H505">
        <v>11.4832</v>
      </c>
      <c r="I505">
        <v>11.3726</v>
      </c>
      <c r="J505">
        <v>10.490600000000001</v>
      </c>
      <c r="K505" s="17">
        <v>9.5806000000000004</v>
      </c>
      <c r="L505" s="17">
        <v>9.3590999999999998</v>
      </c>
      <c r="M505" s="17">
        <v>15.422700000000001</v>
      </c>
      <c r="N505" s="17">
        <v>15.9282</v>
      </c>
      <c r="O505" s="17">
        <v>12.960800000000001</v>
      </c>
      <c r="P505" s="17">
        <v>13.9506</v>
      </c>
      <c r="Q505" s="17">
        <v>15.4124</v>
      </c>
      <c r="R505" s="17">
        <v>9.9638000000000009</v>
      </c>
      <c r="S505" s="17">
        <v>12.0463</v>
      </c>
      <c r="T505" s="17">
        <v>13.0829</v>
      </c>
      <c r="U505" s="17">
        <v>11.5059</v>
      </c>
      <c r="V505" s="17">
        <v>7.8127000000000004</v>
      </c>
      <c r="W505" s="17">
        <v>9.0839999999999996</v>
      </c>
      <c r="X505" s="17">
        <v>8.5440000000000005</v>
      </c>
      <c r="Y505" s="17">
        <v>8.5398999999999994</v>
      </c>
      <c r="AA505" s="15">
        <v>61.703400000000002</v>
      </c>
      <c r="AB505" s="15">
        <v>155.12139999999999</v>
      </c>
    </row>
    <row r="506" spans="1:28" ht="14.5" x14ac:dyDescent="0.35">
      <c r="A506" s="9">
        <v>495</v>
      </c>
      <c r="B506"/>
      <c r="C506"/>
      <c r="D506"/>
      <c r="E506"/>
      <c r="F506"/>
      <c r="G506"/>
      <c r="H506">
        <v>12.788500000000001</v>
      </c>
      <c r="I506">
        <v>9.8317999999999994</v>
      </c>
      <c r="J506">
        <v>8.0977999999999994</v>
      </c>
      <c r="K506" s="17">
        <v>9.1800999999999995</v>
      </c>
      <c r="L506" s="17">
        <v>11.8788</v>
      </c>
      <c r="M506" s="17">
        <v>9.5493000000000006</v>
      </c>
      <c r="N506" s="17">
        <v>17.395499999999998</v>
      </c>
      <c r="O506" s="17">
        <v>14.6347</v>
      </c>
      <c r="P506" s="17">
        <v>16.262599999999999</v>
      </c>
      <c r="Q506" s="17">
        <v>16.877099999999999</v>
      </c>
      <c r="R506" s="17">
        <v>14.473599999999999</v>
      </c>
      <c r="S506" s="17">
        <v>13.191599999999999</v>
      </c>
      <c r="T506" s="17">
        <v>18.748999999999999</v>
      </c>
      <c r="U506" s="17">
        <v>19.363499999999998</v>
      </c>
      <c r="V506" s="17">
        <v>13.812900000000001</v>
      </c>
      <c r="W506" s="17">
        <v>17.535399999999999</v>
      </c>
      <c r="X506" s="17">
        <v>14.2014</v>
      </c>
      <c r="Y506" s="17">
        <v>14.0099</v>
      </c>
      <c r="AA506" s="15">
        <v>52.218399999999995</v>
      </c>
      <c r="AB506" s="15">
        <v>128.6746</v>
      </c>
    </row>
    <row r="507" spans="1:28" ht="14.5" x14ac:dyDescent="0.35">
      <c r="A507" s="9">
        <v>496</v>
      </c>
      <c r="B507"/>
      <c r="C507"/>
      <c r="D507"/>
      <c r="E507"/>
      <c r="F507"/>
      <c r="G507"/>
      <c r="H507">
        <v>12.051500000000001</v>
      </c>
      <c r="I507">
        <v>11.8368</v>
      </c>
      <c r="J507">
        <v>8.5767000000000007</v>
      </c>
      <c r="K507" s="17">
        <v>8.4049999999999994</v>
      </c>
      <c r="L507" s="17">
        <v>9.2570999999999994</v>
      </c>
      <c r="M507" s="17">
        <v>7.1310000000000002</v>
      </c>
      <c r="N507" s="17">
        <v>12.9475</v>
      </c>
      <c r="O507" s="17">
        <v>16.5016</v>
      </c>
      <c r="P507" s="17">
        <v>12.754</v>
      </c>
      <c r="Q507" s="17">
        <v>8.7775999999999996</v>
      </c>
      <c r="R507" s="17">
        <v>10.6907</v>
      </c>
      <c r="S507" s="17">
        <v>9.9570000000000007</v>
      </c>
      <c r="T507" s="17">
        <v>14.7624</v>
      </c>
      <c r="U507" s="17">
        <v>13.7689</v>
      </c>
      <c r="V507" s="17">
        <v>14.6206</v>
      </c>
      <c r="W507" s="17">
        <v>11.9975</v>
      </c>
      <c r="X507" s="17">
        <v>10.3835</v>
      </c>
      <c r="Y507" s="17">
        <v>10.9765</v>
      </c>
      <c r="AA507" s="15">
        <v>56.727099999999993</v>
      </c>
      <c r="AB507" s="15">
        <v>146.75899999999999</v>
      </c>
    </row>
    <row r="508" spans="1:28" ht="14.5" x14ac:dyDescent="0.35">
      <c r="A508" s="9">
        <v>497</v>
      </c>
      <c r="B508"/>
      <c r="C508"/>
      <c r="D508"/>
      <c r="E508"/>
      <c r="F508"/>
      <c r="G508"/>
      <c r="H508">
        <v>11.857200000000001</v>
      </c>
      <c r="I508">
        <v>12.396699999999999</v>
      </c>
      <c r="J508">
        <v>6.7762000000000002</v>
      </c>
      <c r="K508" s="17">
        <v>10.9518</v>
      </c>
      <c r="L508" s="17">
        <v>6.8006000000000002</v>
      </c>
      <c r="M508" s="17">
        <v>13.1212</v>
      </c>
      <c r="N508" s="17">
        <v>16.917300000000001</v>
      </c>
      <c r="O508" s="17">
        <v>15.8081</v>
      </c>
      <c r="P508" s="17">
        <v>12.4032</v>
      </c>
      <c r="Q508" s="17">
        <v>12.3423</v>
      </c>
      <c r="R508" s="17">
        <v>10.482900000000001</v>
      </c>
      <c r="S508" s="17">
        <v>10.7874</v>
      </c>
      <c r="T508" s="17">
        <v>8.4080999999999992</v>
      </c>
      <c r="U508" s="17">
        <v>12.9299</v>
      </c>
      <c r="V508" s="17">
        <v>10.5694</v>
      </c>
      <c r="W508" s="17">
        <v>9.8794000000000004</v>
      </c>
      <c r="X508" s="17">
        <v>9.7378999999999998</v>
      </c>
      <c r="Y508" s="17">
        <v>10.709899999999999</v>
      </c>
      <c r="AA508" s="15">
        <v>65.685900000000004</v>
      </c>
      <c r="AB508" s="15">
        <v>146.49119999999999</v>
      </c>
    </row>
    <row r="509" spans="1:28" ht="14.5" x14ac:dyDescent="0.35">
      <c r="A509" s="9">
        <v>498</v>
      </c>
      <c r="B509"/>
      <c r="C509"/>
      <c r="D509"/>
      <c r="E509"/>
      <c r="F509"/>
      <c r="G509"/>
      <c r="H509">
        <v>12.975</v>
      </c>
      <c r="I509">
        <v>14.183199999999999</v>
      </c>
      <c r="J509">
        <v>9.9963999999999995</v>
      </c>
      <c r="K509" s="17">
        <v>13.7933</v>
      </c>
      <c r="L509" s="17">
        <v>12.066000000000001</v>
      </c>
      <c r="M509" s="17">
        <v>12.3553</v>
      </c>
      <c r="N509" s="17">
        <v>14.743499999999999</v>
      </c>
      <c r="O509" s="17">
        <v>15.0115</v>
      </c>
      <c r="P509" s="17">
        <v>12.6761</v>
      </c>
      <c r="Q509" s="17">
        <v>10.200900000000001</v>
      </c>
      <c r="R509" s="17">
        <v>9.1532999999999998</v>
      </c>
      <c r="S509" s="17">
        <v>7.1230000000000002</v>
      </c>
      <c r="T509" s="17">
        <v>13.526999999999999</v>
      </c>
      <c r="U509" s="17">
        <v>12.946</v>
      </c>
      <c r="V509" s="17">
        <v>11.8133</v>
      </c>
      <c r="W509" s="17">
        <v>10.206200000000001</v>
      </c>
      <c r="X509" s="17">
        <v>10.483700000000001</v>
      </c>
      <c r="Y509" s="17">
        <v>10.3569</v>
      </c>
      <c r="AA509" s="15">
        <v>60.728400000000001</v>
      </c>
      <c r="AB509" s="15">
        <v>124.1451</v>
      </c>
    </row>
    <row r="510" spans="1:28" ht="14.5" x14ac:dyDescent="0.35">
      <c r="A510" s="9">
        <v>499</v>
      </c>
      <c r="B510"/>
      <c r="C510"/>
      <c r="D510"/>
      <c r="E510"/>
      <c r="F510"/>
      <c r="G510"/>
      <c r="H510">
        <v>11.965999999999999</v>
      </c>
      <c r="I510">
        <v>10.7279</v>
      </c>
      <c r="J510">
        <v>14.4244</v>
      </c>
      <c r="K510" s="17">
        <v>7.2386999999999997</v>
      </c>
      <c r="L510" s="17">
        <v>8.9783000000000008</v>
      </c>
      <c r="M510" s="17">
        <v>15.1303</v>
      </c>
      <c r="N510" s="17">
        <v>17.006900000000002</v>
      </c>
      <c r="O510" s="17">
        <v>14.5618</v>
      </c>
      <c r="P510" s="17">
        <v>13.8027</v>
      </c>
      <c r="Q510" s="17">
        <v>14.0509</v>
      </c>
      <c r="R510" s="17">
        <v>11.0932</v>
      </c>
      <c r="S510" s="17">
        <v>11.1145</v>
      </c>
      <c r="T510" s="17">
        <v>19.148099999999999</v>
      </c>
      <c r="U510" s="17">
        <v>15.8886</v>
      </c>
      <c r="V510" s="17">
        <v>11.2125</v>
      </c>
      <c r="W510" s="17">
        <v>10.518599999999999</v>
      </c>
      <c r="X510" s="17">
        <v>6.0974000000000004</v>
      </c>
      <c r="Y510" s="17">
        <v>9.6105</v>
      </c>
      <c r="AA510" s="15">
        <v>61.258099999999999</v>
      </c>
      <c r="AB510" s="15">
        <v>131.1069</v>
      </c>
    </row>
    <row r="511" spans="1:28" ht="14.5" x14ac:dyDescent="0.35">
      <c r="A511" s="9">
        <v>500</v>
      </c>
      <c r="B511"/>
      <c r="C511"/>
      <c r="D511"/>
      <c r="E511"/>
      <c r="F511"/>
      <c r="G511"/>
      <c r="H511">
        <v>14.970700000000001</v>
      </c>
      <c r="I511">
        <v>12.929399999999999</v>
      </c>
      <c r="J511">
        <v>9.8137000000000008</v>
      </c>
      <c r="K511" s="17">
        <v>9.1898</v>
      </c>
      <c r="L511" s="17">
        <v>8.4906000000000006</v>
      </c>
      <c r="M511" s="17">
        <v>17.7773</v>
      </c>
      <c r="N511" s="17">
        <v>14.635</v>
      </c>
      <c r="O511" s="17">
        <v>12.1632</v>
      </c>
      <c r="P511" s="17">
        <v>15.946899999999999</v>
      </c>
      <c r="Q511" s="17">
        <v>12.652799999999999</v>
      </c>
      <c r="R511" s="17">
        <v>11.3583</v>
      </c>
      <c r="S511" s="17">
        <v>6.5350999999999999</v>
      </c>
      <c r="T511" s="17">
        <v>11.643800000000001</v>
      </c>
      <c r="U511" s="17">
        <v>10.6113</v>
      </c>
      <c r="V511" s="17">
        <v>12.5258</v>
      </c>
      <c r="W511" s="17">
        <v>8.7532999999999994</v>
      </c>
      <c r="X511" s="17">
        <v>6.9207000000000001</v>
      </c>
      <c r="Y511" s="17">
        <v>8.3736999999999995</v>
      </c>
      <c r="AA511" s="15">
        <v>76.732399999999998</v>
      </c>
      <c r="AB511" s="15">
        <v>113.61810000000003</v>
      </c>
    </row>
    <row r="512" spans="1:28" ht="14.5" x14ac:dyDescent="0.35">
      <c r="A512" s="9">
        <v>501</v>
      </c>
      <c r="B512"/>
      <c r="C512"/>
      <c r="D512"/>
      <c r="E512"/>
      <c r="F512"/>
      <c r="G512"/>
      <c r="H512">
        <v>12.3569</v>
      </c>
      <c r="I512">
        <v>12.4924</v>
      </c>
      <c r="J512">
        <v>7.6138000000000003</v>
      </c>
      <c r="K512" s="17">
        <v>11.6135</v>
      </c>
      <c r="L512" s="17">
        <v>13.186999999999999</v>
      </c>
      <c r="M512" s="17">
        <v>13.861000000000001</v>
      </c>
      <c r="N512" s="17">
        <v>15.136799999999999</v>
      </c>
      <c r="O512" s="17">
        <v>12.770300000000001</v>
      </c>
      <c r="P512" s="17">
        <v>11.2834</v>
      </c>
      <c r="Q512" s="17">
        <v>10.0825</v>
      </c>
      <c r="R512" s="17">
        <v>13.2088</v>
      </c>
      <c r="S512" s="17">
        <v>11.5326</v>
      </c>
      <c r="T512" s="17">
        <v>13.486499999999999</v>
      </c>
      <c r="U512" s="17">
        <v>13.2081</v>
      </c>
      <c r="V512" s="17">
        <v>10.909800000000001</v>
      </c>
      <c r="W512" s="17">
        <v>9.9181000000000008</v>
      </c>
      <c r="X512" s="17">
        <v>8.3260000000000005</v>
      </c>
      <c r="Y512" s="17">
        <v>10.541499999999999</v>
      </c>
      <c r="AA512" s="15">
        <v>61.597700000000003</v>
      </c>
      <c r="AB512" s="15">
        <v>137.93370000000002</v>
      </c>
    </row>
    <row r="513" spans="1:28" ht="14.5" x14ac:dyDescent="0.35">
      <c r="A513" s="9">
        <v>502</v>
      </c>
      <c r="B513"/>
      <c r="C513"/>
      <c r="D513"/>
      <c r="E513"/>
      <c r="F513"/>
      <c r="G513"/>
      <c r="H513">
        <v>10.505100000000001</v>
      </c>
      <c r="I513">
        <v>12.7501</v>
      </c>
      <c r="J513">
        <v>7.6386000000000003</v>
      </c>
      <c r="K513" s="17">
        <v>9.4271999999999991</v>
      </c>
      <c r="L513" s="17">
        <v>7.1318999999999999</v>
      </c>
      <c r="M513" s="17">
        <v>14.250500000000001</v>
      </c>
      <c r="N513" s="17">
        <v>14.008599999999999</v>
      </c>
      <c r="O513" s="17">
        <v>12.7508</v>
      </c>
      <c r="P513" s="17">
        <v>13.1623</v>
      </c>
      <c r="Q513" s="17">
        <v>10.1912</v>
      </c>
      <c r="R513" s="17">
        <v>14.3294</v>
      </c>
      <c r="S513" s="17">
        <v>6.4104000000000001</v>
      </c>
      <c r="T513" s="17">
        <v>15.1462</v>
      </c>
      <c r="U513" s="17">
        <v>17.803699999999999</v>
      </c>
      <c r="V513" s="17">
        <v>12.571999999999999</v>
      </c>
      <c r="W513" s="17">
        <v>15.4115</v>
      </c>
      <c r="X513" s="17">
        <v>10.668900000000001</v>
      </c>
      <c r="Y513" s="17">
        <v>12.666399999999999</v>
      </c>
      <c r="AA513" s="15">
        <v>69.356000000000009</v>
      </c>
      <c r="AB513" s="15">
        <v>170.59900000000002</v>
      </c>
    </row>
    <row r="514" spans="1:28" ht="14.5" x14ac:dyDescent="0.35">
      <c r="A514" s="9">
        <v>503</v>
      </c>
      <c r="B514"/>
      <c r="C514"/>
      <c r="D514"/>
      <c r="E514"/>
      <c r="F514"/>
      <c r="G514"/>
      <c r="H514">
        <v>12.512</v>
      </c>
      <c r="I514">
        <v>8.5947999999999993</v>
      </c>
      <c r="J514">
        <v>6.3437000000000001</v>
      </c>
      <c r="K514" s="17">
        <v>6.8438999999999997</v>
      </c>
      <c r="L514" s="17">
        <v>10.2247</v>
      </c>
      <c r="M514" s="17">
        <v>7.6993</v>
      </c>
      <c r="N514" s="17">
        <v>11.1875</v>
      </c>
      <c r="O514" s="17">
        <v>9.6563999999999997</v>
      </c>
      <c r="P514" s="17">
        <v>13.419</v>
      </c>
      <c r="Q514" s="17">
        <v>10.7475</v>
      </c>
      <c r="R514" s="17">
        <v>7.9870999999999999</v>
      </c>
      <c r="S514" s="17">
        <v>12.001899999999999</v>
      </c>
      <c r="T514" s="17">
        <v>13.6602</v>
      </c>
      <c r="U514" s="17">
        <v>11.824400000000001</v>
      </c>
      <c r="V514" s="17">
        <v>11.287699999999999</v>
      </c>
      <c r="W514" s="17">
        <v>9.1640999999999995</v>
      </c>
      <c r="X514" s="17">
        <v>7.1247999999999996</v>
      </c>
      <c r="Y514" s="17">
        <v>10.614000000000001</v>
      </c>
      <c r="AA514" s="15">
        <v>69.07650000000001</v>
      </c>
      <c r="AB514" s="15">
        <v>135.69460000000001</v>
      </c>
    </row>
    <row r="515" spans="1:28" ht="14.5" x14ac:dyDescent="0.35">
      <c r="A515" s="9">
        <v>504</v>
      </c>
      <c r="B515"/>
      <c r="C515"/>
      <c r="D515"/>
      <c r="E515"/>
      <c r="F515"/>
      <c r="G515"/>
      <c r="H515">
        <v>11.424300000000001</v>
      </c>
      <c r="I515">
        <v>12.428000000000001</v>
      </c>
      <c r="J515">
        <v>8.8569999999999993</v>
      </c>
      <c r="K515" s="17">
        <v>8.7258999999999993</v>
      </c>
      <c r="L515" s="17">
        <v>8.3278999999999996</v>
      </c>
      <c r="M515" s="17">
        <v>6.9640000000000004</v>
      </c>
      <c r="N515" s="17">
        <v>15.1188</v>
      </c>
      <c r="O515" s="17">
        <v>16.171199999999999</v>
      </c>
      <c r="P515" s="17">
        <v>14.3062</v>
      </c>
      <c r="Q515" s="17">
        <v>13.8927</v>
      </c>
      <c r="R515" s="17">
        <v>13.364100000000001</v>
      </c>
      <c r="S515" s="17">
        <v>12.34</v>
      </c>
      <c r="T515" s="17">
        <v>12.6412</v>
      </c>
      <c r="U515" s="17">
        <v>12.8269</v>
      </c>
      <c r="V515" s="17">
        <v>9.1456</v>
      </c>
      <c r="W515" s="17">
        <v>7.4004000000000003</v>
      </c>
      <c r="X515" s="17">
        <v>8.3164999999999996</v>
      </c>
      <c r="Y515" s="17">
        <v>11.2354</v>
      </c>
      <c r="AA515" s="15">
        <v>59.3063</v>
      </c>
      <c r="AB515" s="15">
        <v>133.11080000000001</v>
      </c>
    </row>
    <row r="516" spans="1:28" ht="14.5" x14ac:dyDescent="0.35">
      <c r="A516" s="9">
        <v>505</v>
      </c>
      <c r="B516"/>
      <c r="C516"/>
      <c r="D516"/>
      <c r="E516"/>
      <c r="F516"/>
      <c r="G516"/>
      <c r="H516">
        <v>12.2263</v>
      </c>
      <c r="I516">
        <v>12.1608</v>
      </c>
      <c r="J516">
        <v>8.7332999999999998</v>
      </c>
      <c r="K516" s="17">
        <v>7.0701999999999998</v>
      </c>
      <c r="L516" s="17">
        <v>7.8040000000000003</v>
      </c>
      <c r="M516" s="17">
        <v>17.691299999999998</v>
      </c>
      <c r="N516" s="17">
        <v>14.5784</v>
      </c>
      <c r="O516" s="17">
        <v>14.4435</v>
      </c>
      <c r="P516" s="17">
        <v>13.997199999999999</v>
      </c>
      <c r="Q516" s="17">
        <v>14.109500000000001</v>
      </c>
      <c r="R516" s="17">
        <v>12.3588</v>
      </c>
      <c r="S516" s="17">
        <v>10.407400000000001</v>
      </c>
      <c r="T516" s="17">
        <v>17.903199999999998</v>
      </c>
      <c r="U516" s="17">
        <v>12.360799999999999</v>
      </c>
      <c r="V516" s="17">
        <v>7.5079000000000002</v>
      </c>
      <c r="W516" s="17">
        <v>11.1637</v>
      </c>
      <c r="X516" s="17">
        <v>7.7766999999999999</v>
      </c>
      <c r="Y516" s="17">
        <v>9.8841000000000001</v>
      </c>
      <c r="AA516" s="15">
        <v>69.187599999999989</v>
      </c>
      <c r="AB516" s="15">
        <v>137.99</v>
      </c>
    </row>
    <row r="517" spans="1:28" ht="14.5" x14ac:dyDescent="0.35">
      <c r="A517" s="9">
        <v>506</v>
      </c>
      <c r="B517"/>
      <c r="C517"/>
      <c r="D517"/>
      <c r="E517"/>
      <c r="F517"/>
      <c r="G517"/>
      <c r="H517">
        <v>11.659599999999999</v>
      </c>
      <c r="I517">
        <v>12.457800000000001</v>
      </c>
      <c r="J517">
        <v>6.4135999999999997</v>
      </c>
      <c r="K517" s="17">
        <v>12.3668</v>
      </c>
      <c r="L517" s="17">
        <v>8.7597000000000005</v>
      </c>
      <c r="M517" s="17">
        <v>9.0709</v>
      </c>
      <c r="N517" s="17">
        <v>9.9298999999999999</v>
      </c>
      <c r="O517" s="17">
        <v>13.9236</v>
      </c>
      <c r="P517" s="17">
        <v>11.0276</v>
      </c>
      <c r="Q517" s="17">
        <v>9.7783999999999995</v>
      </c>
      <c r="R517" s="17">
        <v>7.6292</v>
      </c>
      <c r="S517" s="17">
        <v>13.1684</v>
      </c>
      <c r="T517" s="17">
        <v>13.1694</v>
      </c>
      <c r="U517" s="17">
        <v>11.508800000000001</v>
      </c>
      <c r="V517" s="17">
        <v>7.4901999999999997</v>
      </c>
      <c r="W517" s="17">
        <v>8.5327000000000002</v>
      </c>
      <c r="X517" s="17">
        <v>9.8428000000000004</v>
      </c>
      <c r="Y517" s="17">
        <v>8.1440999999999999</v>
      </c>
      <c r="AA517" s="15">
        <v>67.708800000000011</v>
      </c>
      <c r="AB517" s="15">
        <v>138.83150000000001</v>
      </c>
    </row>
    <row r="518" spans="1:28" ht="14.5" x14ac:dyDescent="0.35">
      <c r="A518" s="9">
        <v>507</v>
      </c>
      <c r="B518"/>
      <c r="C518"/>
      <c r="D518"/>
      <c r="E518"/>
      <c r="F518"/>
      <c r="G518"/>
      <c r="H518">
        <v>10.9399</v>
      </c>
      <c r="I518">
        <v>12.401199999999999</v>
      </c>
      <c r="J518">
        <v>10.186</v>
      </c>
      <c r="K518" s="17">
        <v>5.8064</v>
      </c>
      <c r="L518" s="17">
        <v>12.851900000000001</v>
      </c>
      <c r="M518" s="17">
        <v>9.0726999999999993</v>
      </c>
      <c r="N518" s="17">
        <v>15.3622</v>
      </c>
      <c r="O518" s="17">
        <v>14.786099999999999</v>
      </c>
      <c r="P518" s="17">
        <v>15.219200000000001</v>
      </c>
      <c r="Q518" s="17">
        <v>10.589600000000001</v>
      </c>
      <c r="R518" s="17">
        <v>14.718299999999999</v>
      </c>
      <c r="S518" s="17">
        <v>7.2713999999999999</v>
      </c>
      <c r="T518" s="17">
        <v>7.6211000000000002</v>
      </c>
      <c r="U518" s="17">
        <v>7.9485000000000001</v>
      </c>
      <c r="V518" s="17">
        <v>8.5124999999999993</v>
      </c>
      <c r="W518" s="17">
        <v>7.3792</v>
      </c>
      <c r="X518" s="17">
        <v>9.4700000000000006</v>
      </c>
      <c r="Y518" s="17">
        <v>12.2288</v>
      </c>
      <c r="AA518" s="15">
        <v>61.326300000000003</v>
      </c>
      <c r="AB518" s="15">
        <v>190.50720000000001</v>
      </c>
    </row>
    <row r="519" spans="1:28" ht="14.5" x14ac:dyDescent="0.35">
      <c r="A519" s="9">
        <v>508</v>
      </c>
      <c r="B519"/>
      <c r="C519"/>
      <c r="D519"/>
      <c r="E519"/>
      <c r="F519"/>
      <c r="G519"/>
      <c r="H519">
        <v>13.538</v>
      </c>
      <c r="I519">
        <v>11.7562</v>
      </c>
      <c r="J519">
        <v>11.868399999999999</v>
      </c>
      <c r="K519" s="17">
        <v>13.1317</v>
      </c>
      <c r="L519" s="17">
        <v>10.049200000000001</v>
      </c>
      <c r="M519" s="17">
        <v>16.3889</v>
      </c>
      <c r="N519" s="17">
        <v>10.1539</v>
      </c>
      <c r="O519" s="17">
        <v>9.8585999999999991</v>
      </c>
      <c r="P519" s="17">
        <v>9.8307000000000002</v>
      </c>
      <c r="Q519" s="17">
        <v>9.5382999999999996</v>
      </c>
      <c r="R519" s="17">
        <v>7.3869999999999996</v>
      </c>
      <c r="S519" s="17">
        <v>6.3417000000000003</v>
      </c>
      <c r="T519" s="17">
        <v>12.3095</v>
      </c>
      <c r="U519" s="17">
        <v>11.8268</v>
      </c>
      <c r="V519" s="17">
        <v>12.9137</v>
      </c>
      <c r="W519" s="17">
        <v>10.366899999999999</v>
      </c>
      <c r="X519" s="17">
        <v>4.8151000000000002</v>
      </c>
      <c r="Y519" s="17">
        <v>8.2759</v>
      </c>
      <c r="AA519" s="15">
        <v>57.258100000000006</v>
      </c>
      <c r="AB519" s="15">
        <v>148.1378</v>
      </c>
    </row>
    <row r="520" spans="1:28" ht="14.5" x14ac:dyDescent="0.35">
      <c r="A520" s="9">
        <v>509</v>
      </c>
      <c r="B520"/>
      <c r="C520"/>
      <c r="D520"/>
      <c r="E520"/>
      <c r="F520"/>
      <c r="G520"/>
      <c r="H520">
        <v>11.7</v>
      </c>
      <c r="I520">
        <v>12.709300000000001</v>
      </c>
      <c r="J520">
        <v>10.5777</v>
      </c>
      <c r="K520" s="17">
        <v>9.6123999999999992</v>
      </c>
      <c r="L520" s="17">
        <v>8.2273999999999994</v>
      </c>
      <c r="M520" s="17">
        <v>8.7708999999999993</v>
      </c>
      <c r="N520" s="17">
        <v>16.191099999999999</v>
      </c>
      <c r="O520" s="17">
        <v>13.894600000000001</v>
      </c>
      <c r="P520" s="17">
        <v>12.310600000000001</v>
      </c>
      <c r="Q520" s="17">
        <v>14.9894</v>
      </c>
      <c r="R520" s="17">
        <v>10.9976</v>
      </c>
      <c r="S520" s="17">
        <v>10.083299999999999</v>
      </c>
      <c r="T520" s="17">
        <v>14.7576</v>
      </c>
      <c r="U520" s="17">
        <v>11.920299999999999</v>
      </c>
      <c r="V520" s="17">
        <v>9.6922999999999995</v>
      </c>
      <c r="W520" s="17">
        <v>9.0337999999999994</v>
      </c>
      <c r="X520" s="17">
        <v>6.2401</v>
      </c>
      <c r="Y520" s="17">
        <v>7.8230000000000004</v>
      </c>
      <c r="AA520" s="15">
        <v>61.903700000000008</v>
      </c>
      <c r="AB520" s="15">
        <v>140.97580000000002</v>
      </c>
    </row>
    <row r="521" spans="1:28" ht="14.5" x14ac:dyDescent="0.35">
      <c r="A521" s="9">
        <v>510</v>
      </c>
      <c r="B521"/>
      <c r="C521"/>
      <c r="D521"/>
      <c r="E521"/>
      <c r="F521"/>
      <c r="G521"/>
      <c r="H521">
        <v>12.7506</v>
      </c>
      <c r="I521">
        <v>13.1028</v>
      </c>
      <c r="J521">
        <v>10.959</v>
      </c>
      <c r="K521" s="17">
        <v>7.0518999999999998</v>
      </c>
      <c r="L521" s="17">
        <v>8.5943000000000005</v>
      </c>
      <c r="M521" s="17">
        <v>16.897400000000001</v>
      </c>
      <c r="N521" s="17">
        <v>15.8133</v>
      </c>
      <c r="O521" s="17">
        <v>12.6259</v>
      </c>
      <c r="P521" s="17">
        <v>14.695499999999999</v>
      </c>
      <c r="Q521" s="17">
        <v>16.117699999999999</v>
      </c>
      <c r="R521" s="17">
        <v>19.651800000000001</v>
      </c>
      <c r="S521" s="17">
        <v>14.289</v>
      </c>
      <c r="T521" s="17">
        <v>18.132400000000001</v>
      </c>
      <c r="U521" s="17">
        <v>18.994</v>
      </c>
      <c r="V521" s="17">
        <v>11.588200000000001</v>
      </c>
      <c r="W521" s="17">
        <v>9.7013999999999996</v>
      </c>
      <c r="X521" s="17">
        <v>8.9431999999999992</v>
      </c>
      <c r="Y521" s="17">
        <v>10.0466</v>
      </c>
      <c r="AA521" s="15">
        <v>75.369200000000006</v>
      </c>
      <c r="AB521" s="15">
        <v>138.2414</v>
      </c>
    </row>
    <row r="522" spans="1:28" ht="14.5" x14ac:dyDescent="0.35">
      <c r="A522" s="9">
        <v>511</v>
      </c>
      <c r="B522"/>
      <c r="C522"/>
      <c r="D522"/>
      <c r="E522"/>
      <c r="F522"/>
      <c r="G522"/>
      <c r="H522">
        <v>12.0557</v>
      </c>
      <c r="I522">
        <v>11.7967</v>
      </c>
      <c r="J522">
        <v>10.137499999999999</v>
      </c>
      <c r="K522" s="17">
        <v>7.9196</v>
      </c>
      <c r="L522" s="17">
        <v>11.184799999999999</v>
      </c>
      <c r="M522" s="17">
        <v>15.982200000000001</v>
      </c>
      <c r="N522" s="17">
        <v>15.0726</v>
      </c>
      <c r="O522" s="17">
        <v>11.414400000000001</v>
      </c>
      <c r="P522" s="17">
        <v>13.361499999999999</v>
      </c>
      <c r="Q522" s="17">
        <v>13.198499999999999</v>
      </c>
      <c r="R522" s="17">
        <v>14.2372</v>
      </c>
      <c r="S522" s="17">
        <v>10.618499999999999</v>
      </c>
      <c r="T522" s="17">
        <v>7.4093999999999998</v>
      </c>
      <c r="U522" s="17">
        <v>12.3932</v>
      </c>
      <c r="V522" s="17">
        <v>10.5862</v>
      </c>
      <c r="W522" s="17">
        <v>8.0343</v>
      </c>
      <c r="X522" s="17">
        <v>8.5984999999999996</v>
      </c>
      <c r="Y522" s="17">
        <v>10.770300000000001</v>
      </c>
      <c r="AA522" s="15">
        <v>68.465600000000009</v>
      </c>
      <c r="AB522" s="15">
        <v>154.10569999999998</v>
      </c>
    </row>
    <row r="523" spans="1:28" ht="14.5" x14ac:dyDescent="0.35">
      <c r="A523" s="9">
        <v>512</v>
      </c>
      <c r="B523"/>
      <c r="C523"/>
      <c r="D523"/>
      <c r="E523"/>
      <c r="F523"/>
      <c r="G523"/>
      <c r="H523">
        <v>12.6721</v>
      </c>
      <c r="I523">
        <v>12.383599999999999</v>
      </c>
      <c r="J523">
        <v>9.7326999999999995</v>
      </c>
      <c r="K523" s="17">
        <v>8.3423999999999996</v>
      </c>
      <c r="L523" s="17">
        <v>7.9591000000000003</v>
      </c>
      <c r="M523" s="17">
        <v>8.2164000000000001</v>
      </c>
      <c r="N523" s="17">
        <v>14.39</v>
      </c>
      <c r="O523" s="17">
        <v>15.688700000000001</v>
      </c>
      <c r="P523" s="17">
        <v>12.8209</v>
      </c>
      <c r="Q523" s="17">
        <v>12.113099999999999</v>
      </c>
      <c r="R523" s="17">
        <v>8.9346999999999994</v>
      </c>
      <c r="S523" s="17">
        <v>8.5382999999999996</v>
      </c>
      <c r="T523" s="17">
        <v>13.118</v>
      </c>
      <c r="U523" s="17">
        <v>11.9938</v>
      </c>
      <c r="V523" s="17">
        <v>6.6950000000000003</v>
      </c>
      <c r="W523" s="17">
        <v>10.8735</v>
      </c>
      <c r="X523" s="17">
        <v>9.0173000000000005</v>
      </c>
      <c r="Y523" s="17">
        <v>8.9275000000000002</v>
      </c>
      <c r="AA523" s="15">
        <v>73.171500000000009</v>
      </c>
      <c r="AB523" s="15">
        <v>132.1199</v>
      </c>
    </row>
    <row r="524" spans="1:28" ht="14.5" x14ac:dyDescent="0.35">
      <c r="A524" s="9">
        <v>513</v>
      </c>
      <c r="B524"/>
      <c r="C524"/>
      <c r="D524"/>
      <c r="E524"/>
      <c r="F524"/>
      <c r="G524"/>
      <c r="H524">
        <v>11.4069</v>
      </c>
      <c r="I524">
        <v>10.177099999999999</v>
      </c>
      <c r="J524">
        <v>14.8361</v>
      </c>
      <c r="K524" s="17">
        <v>10.409800000000001</v>
      </c>
      <c r="L524" s="17">
        <v>11.970800000000001</v>
      </c>
      <c r="M524" s="17">
        <v>10.386900000000001</v>
      </c>
      <c r="N524" s="17">
        <v>10.9894</v>
      </c>
      <c r="O524" s="17">
        <v>11.868</v>
      </c>
      <c r="P524" s="17">
        <v>14.469099999999999</v>
      </c>
      <c r="Q524" s="17">
        <v>13.3874</v>
      </c>
      <c r="R524" s="17">
        <v>11.072900000000001</v>
      </c>
      <c r="S524" s="17">
        <v>9.9162999999999997</v>
      </c>
      <c r="T524" s="17">
        <v>13.0273</v>
      </c>
      <c r="U524" s="17">
        <v>12.315099999999999</v>
      </c>
      <c r="V524" s="17">
        <v>10.615</v>
      </c>
      <c r="W524" s="17">
        <v>8.6095000000000006</v>
      </c>
      <c r="X524" s="17">
        <v>9.8231999999999999</v>
      </c>
      <c r="Y524" s="17">
        <v>11.896800000000001</v>
      </c>
      <c r="AA524" s="15">
        <v>71.124600000000001</v>
      </c>
      <c r="AB524" s="15">
        <v>140.40440000000001</v>
      </c>
    </row>
    <row r="525" spans="1:28" ht="14.5" x14ac:dyDescent="0.35">
      <c r="A525" s="9">
        <v>514</v>
      </c>
      <c r="B525"/>
      <c r="C525"/>
      <c r="D525"/>
      <c r="E525"/>
      <c r="F525"/>
      <c r="G525"/>
      <c r="H525">
        <v>11.4832</v>
      </c>
      <c r="I525">
        <v>11.3726</v>
      </c>
      <c r="J525">
        <v>10.490600000000001</v>
      </c>
      <c r="K525" s="17">
        <v>9.5806000000000004</v>
      </c>
      <c r="L525" s="17">
        <v>9.3590999999999998</v>
      </c>
      <c r="M525" s="17">
        <v>15.422700000000001</v>
      </c>
      <c r="N525" s="17">
        <v>15.9282</v>
      </c>
      <c r="O525" s="17">
        <v>12.960800000000001</v>
      </c>
      <c r="P525" s="17">
        <v>13.9506</v>
      </c>
      <c r="Q525" s="17">
        <v>15.4124</v>
      </c>
      <c r="R525" s="17">
        <v>9.9638000000000009</v>
      </c>
      <c r="S525" s="17">
        <v>12.0463</v>
      </c>
      <c r="T525" s="17">
        <v>13.0829</v>
      </c>
      <c r="U525" s="17">
        <v>11.5059</v>
      </c>
      <c r="V525" s="17">
        <v>7.8127000000000004</v>
      </c>
      <c r="W525" s="17">
        <v>9.0839999999999996</v>
      </c>
      <c r="X525" s="17">
        <v>8.5440000000000005</v>
      </c>
      <c r="Y525" s="17">
        <v>8.5398999999999994</v>
      </c>
      <c r="AA525" s="15">
        <v>61.703400000000002</v>
      </c>
      <c r="AB525" s="15">
        <v>155.12139999999999</v>
      </c>
    </row>
    <row r="526" spans="1:28" ht="14.5" x14ac:dyDescent="0.35">
      <c r="A526" s="9">
        <v>515</v>
      </c>
      <c r="B526"/>
      <c r="C526"/>
      <c r="D526"/>
      <c r="E526"/>
      <c r="F526"/>
      <c r="G526"/>
      <c r="H526">
        <v>12.788500000000001</v>
      </c>
      <c r="I526">
        <v>9.8317999999999994</v>
      </c>
      <c r="J526">
        <v>8.0977999999999994</v>
      </c>
      <c r="K526" s="17">
        <v>9.1800999999999995</v>
      </c>
      <c r="L526" s="17">
        <v>11.8788</v>
      </c>
      <c r="M526" s="17">
        <v>9.5493000000000006</v>
      </c>
      <c r="N526" s="17">
        <v>17.395499999999998</v>
      </c>
      <c r="O526" s="17">
        <v>14.6347</v>
      </c>
      <c r="P526" s="17">
        <v>16.262599999999999</v>
      </c>
      <c r="Q526" s="17">
        <v>16.877099999999999</v>
      </c>
      <c r="R526" s="17">
        <v>14.473599999999999</v>
      </c>
      <c r="S526" s="17">
        <v>13.191599999999999</v>
      </c>
      <c r="T526" s="17">
        <v>18.748999999999999</v>
      </c>
      <c r="U526" s="17">
        <v>19.363499999999998</v>
      </c>
      <c r="V526" s="17">
        <v>13.812900000000001</v>
      </c>
      <c r="W526" s="17">
        <v>17.535399999999999</v>
      </c>
      <c r="X526" s="17">
        <v>14.2014</v>
      </c>
      <c r="Y526" s="17">
        <v>14.0099</v>
      </c>
      <c r="AA526" s="15">
        <v>52.218399999999995</v>
      </c>
      <c r="AB526" s="15">
        <v>128.6746</v>
      </c>
    </row>
    <row r="527" spans="1:28" ht="14.5" x14ac:dyDescent="0.35">
      <c r="A527" s="9">
        <v>516</v>
      </c>
      <c r="B527"/>
      <c r="C527"/>
      <c r="D527"/>
      <c r="E527"/>
      <c r="F527"/>
      <c r="G527"/>
      <c r="H527">
        <v>12.051500000000001</v>
      </c>
      <c r="I527">
        <v>11.8368</v>
      </c>
      <c r="J527">
        <v>8.5767000000000007</v>
      </c>
      <c r="K527" s="17">
        <v>8.4049999999999994</v>
      </c>
      <c r="L527" s="17">
        <v>9.2570999999999994</v>
      </c>
      <c r="M527" s="17">
        <v>7.1310000000000002</v>
      </c>
      <c r="N527" s="17">
        <v>12.9475</v>
      </c>
      <c r="O527" s="17">
        <v>16.5016</v>
      </c>
      <c r="P527" s="17">
        <v>12.754</v>
      </c>
      <c r="Q527" s="17">
        <v>8.7775999999999996</v>
      </c>
      <c r="R527" s="17">
        <v>10.6907</v>
      </c>
      <c r="S527" s="17">
        <v>9.9570000000000007</v>
      </c>
      <c r="T527" s="17">
        <v>14.7624</v>
      </c>
      <c r="U527" s="17">
        <v>13.7689</v>
      </c>
      <c r="V527" s="17">
        <v>14.6206</v>
      </c>
      <c r="W527" s="17">
        <v>11.9975</v>
      </c>
      <c r="X527" s="17">
        <v>10.3835</v>
      </c>
      <c r="Y527" s="17">
        <v>10.9765</v>
      </c>
      <c r="AA527" s="15">
        <v>56.727099999999993</v>
      </c>
      <c r="AB527" s="15">
        <v>146.75899999999999</v>
      </c>
    </row>
    <row r="528" spans="1:28" ht="14.5" x14ac:dyDescent="0.35">
      <c r="A528" s="9">
        <v>517</v>
      </c>
      <c r="B528"/>
      <c r="C528"/>
      <c r="D528"/>
      <c r="E528"/>
      <c r="F528"/>
      <c r="G528"/>
      <c r="H528">
        <v>11.857200000000001</v>
      </c>
      <c r="I528">
        <v>12.396699999999999</v>
      </c>
      <c r="J528">
        <v>6.7762000000000002</v>
      </c>
      <c r="K528" s="17">
        <v>10.9518</v>
      </c>
      <c r="L528" s="17">
        <v>6.8006000000000002</v>
      </c>
      <c r="M528" s="17">
        <v>13.1212</v>
      </c>
      <c r="N528" s="17">
        <v>16.917300000000001</v>
      </c>
      <c r="O528" s="17">
        <v>15.8081</v>
      </c>
      <c r="P528" s="17">
        <v>12.4032</v>
      </c>
      <c r="Q528" s="17">
        <v>12.3423</v>
      </c>
      <c r="R528" s="17">
        <v>10.482900000000001</v>
      </c>
      <c r="S528" s="17">
        <v>10.7874</v>
      </c>
      <c r="T528" s="17">
        <v>8.4080999999999992</v>
      </c>
      <c r="U528" s="17">
        <v>12.9299</v>
      </c>
      <c r="V528" s="17">
        <v>10.5694</v>
      </c>
      <c r="W528" s="17">
        <v>9.8794000000000004</v>
      </c>
      <c r="X528" s="17">
        <v>9.7378999999999998</v>
      </c>
      <c r="Y528" s="17">
        <v>10.709899999999999</v>
      </c>
      <c r="AA528" s="15">
        <v>65.685900000000004</v>
      </c>
      <c r="AB528" s="15">
        <v>146.49119999999999</v>
      </c>
    </row>
    <row r="529" spans="1:28" ht="14.5" x14ac:dyDescent="0.35">
      <c r="A529" s="9">
        <v>518</v>
      </c>
      <c r="B529"/>
      <c r="C529"/>
      <c r="D529"/>
      <c r="E529"/>
      <c r="F529"/>
      <c r="G529"/>
      <c r="H529">
        <v>12.975</v>
      </c>
      <c r="I529">
        <v>14.183199999999999</v>
      </c>
      <c r="J529">
        <v>9.9963999999999995</v>
      </c>
      <c r="K529" s="17">
        <v>13.7933</v>
      </c>
      <c r="L529" s="17">
        <v>12.066000000000001</v>
      </c>
      <c r="M529" s="17">
        <v>12.3553</v>
      </c>
      <c r="N529" s="17">
        <v>14.743499999999999</v>
      </c>
      <c r="O529" s="17">
        <v>15.0115</v>
      </c>
      <c r="P529" s="17">
        <v>12.6761</v>
      </c>
      <c r="Q529" s="17">
        <v>10.200900000000001</v>
      </c>
      <c r="R529" s="17">
        <v>9.1532999999999998</v>
      </c>
      <c r="S529" s="17">
        <v>7.1230000000000002</v>
      </c>
      <c r="T529" s="17">
        <v>13.526999999999999</v>
      </c>
      <c r="U529" s="17">
        <v>12.946</v>
      </c>
      <c r="V529" s="17">
        <v>11.8133</v>
      </c>
      <c r="W529" s="17">
        <v>10.206200000000001</v>
      </c>
      <c r="X529" s="17">
        <v>10.483700000000001</v>
      </c>
      <c r="Y529" s="17">
        <v>10.3569</v>
      </c>
      <c r="AA529" s="15">
        <v>60.728400000000001</v>
      </c>
      <c r="AB529" s="15">
        <v>124.1451</v>
      </c>
    </row>
    <row r="530" spans="1:28" ht="14.5" x14ac:dyDescent="0.35">
      <c r="A530" s="9">
        <v>519</v>
      </c>
      <c r="B530"/>
      <c r="C530"/>
      <c r="D530"/>
      <c r="E530"/>
      <c r="F530"/>
      <c r="G530"/>
      <c r="H530">
        <v>11.965999999999999</v>
      </c>
      <c r="I530">
        <v>10.7279</v>
      </c>
      <c r="J530">
        <v>14.4244</v>
      </c>
      <c r="K530" s="17">
        <v>7.2386999999999997</v>
      </c>
      <c r="L530" s="17">
        <v>8.9783000000000008</v>
      </c>
      <c r="M530" s="17">
        <v>15.1303</v>
      </c>
      <c r="N530" s="17">
        <v>17.006900000000002</v>
      </c>
      <c r="O530" s="17">
        <v>14.5618</v>
      </c>
      <c r="P530" s="17">
        <v>13.8027</v>
      </c>
      <c r="Q530" s="17">
        <v>14.0509</v>
      </c>
      <c r="R530" s="17">
        <v>11.0932</v>
      </c>
      <c r="S530" s="17">
        <v>11.1145</v>
      </c>
      <c r="T530" s="17">
        <v>19.148099999999999</v>
      </c>
      <c r="U530" s="17">
        <v>15.8886</v>
      </c>
      <c r="V530" s="17">
        <v>11.2125</v>
      </c>
      <c r="W530" s="17">
        <v>10.518599999999999</v>
      </c>
      <c r="X530" s="17">
        <v>6.0974000000000004</v>
      </c>
      <c r="Y530" s="17">
        <v>9.6105</v>
      </c>
      <c r="AA530" s="15">
        <v>61.258099999999999</v>
      </c>
      <c r="AB530" s="15">
        <v>131.1069</v>
      </c>
    </row>
    <row r="531" spans="1:28" ht="14.5" x14ac:dyDescent="0.35">
      <c r="A531" s="9">
        <v>520</v>
      </c>
      <c r="B531"/>
      <c r="C531"/>
      <c r="D531"/>
      <c r="E531"/>
      <c r="F531"/>
      <c r="G531"/>
      <c r="H531">
        <v>14.970700000000001</v>
      </c>
      <c r="I531">
        <v>12.929399999999999</v>
      </c>
      <c r="J531">
        <v>9.8137000000000008</v>
      </c>
      <c r="K531" s="17">
        <v>9.1898</v>
      </c>
      <c r="L531" s="17">
        <v>8.4906000000000006</v>
      </c>
      <c r="M531" s="17">
        <v>17.7773</v>
      </c>
      <c r="N531" s="17">
        <v>14.635</v>
      </c>
      <c r="O531" s="17">
        <v>12.1632</v>
      </c>
      <c r="P531" s="17">
        <v>15.946899999999999</v>
      </c>
      <c r="Q531" s="17">
        <v>12.652799999999999</v>
      </c>
      <c r="R531" s="17">
        <v>11.3583</v>
      </c>
      <c r="S531" s="17">
        <v>6.5350999999999999</v>
      </c>
      <c r="T531" s="17">
        <v>11.643800000000001</v>
      </c>
      <c r="U531" s="17">
        <v>10.6113</v>
      </c>
      <c r="V531" s="17">
        <v>12.5258</v>
      </c>
      <c r="W531" s="17">
        <v>8.7532999999999994</v>
      </c>
      <c r="X531" s="17">
        <v>6.9207000000000001</v>
      </c>
      <c r="Y531" s="17">
        <v>8.3736999999999995</v>
      </c>
      <c r="AA531" s="15">
        <v>76.732399999999998</v>
      </c>
      <c r="AB531" s="15">
        <v>113.61810000000003</v>
      </c>
    </row>
    <row r="532" spans="1:28" ht="14.5" x14ac:dyDescent="0.35">
      <c r="A532" s="9">
        <v>521</v>
      </c>
      <c r="B532"/>
      <c r="C532"/>
      <c r="D532"/>
      <c r="E532"/>
      <c r="F532"/>
      <c r="G532"/>
      <c r="H532">
        <v>12.3569</v>
      </c>
      <c r="I532">
        <v>12.4924</v>
      </c>
      <c r="J532">
        <v>7.6138000000000003</v>
      </c>
      <c r="K532" s="17">
        <v>11.6135</v>
      </c>
      <c r="L532" s="17">
        <v>13.186999999999999</v>
      </c>
      <c r="M532" s="17">
        <v>13.861000000000001</v>
      </c>
      <c r="N532" s="17">
        <v>15.136799999999999</v>
      </c>
      <c r="O532" s="17">
        <v>12.770300000000001</v>
      </c>
      <c r="P532" s="17">
        <v>11.2834</v>
      </c>
      <c r="Q532" s="17">
        <v>10.0825</v>
      </c>
      <c r="R532" s="17">
        <v>13.2088</v>
      </c>
      <c r="S532" s="17">
        <v>11.5326</v>
      </c>
      <c r="T532" s="17">
        <v>13.486499999999999</v>
      </c>
      <c r="U532" s="17">
        <v>13.2081</v>
      </c>
      <c r="V532" s="17">
        <v>10.909800000000001</v>
      </c>
      <c r="W532" s="17">
        <v>9.9181000000000008</v>
      </c>
      <c r="X532" s="17">
        <v>8.3260000000000005</v>
      </c>
      <c r="Y532" s="17">
        <v>10.541499999999999</v>
      </c>
      <c r="AA532" s="15">
        <v>61.597700000000003</v>
      </c>
      <c r="AB532" s="15">
        <v>137.93370000000002</v>
      </c>
    </row>
    <row r="533" spans="1:28" ht="14.5" x14ac:dyDescent="0.35">
      <c r="A533" s="9">
        <v>522</v>
      </c>
      <c r="B533"/>
      <c r="C533"/>
      <c r="D533"/>
      <c r="E533"/>
      <c r="F533"/>
      <c r="G533"/>
      <c r="H533">
        <v>10.505100000000001</v>
      </c>
      <c r="I533">
        <v>12.7501</v>
      </c>
      <c r="J533">
        <v>7.6386000000000003</v>
      </c>
      <c r="K533" s="17">
        <v>9.4271999999999991</v>
      </c>
      <c r="L533" s="17">
        <v>7.1318999999999999</v>
      </c>
      <c r="M533" s="17">
        <v>14.250500000000001</v>
      </c>
      <c r="N533" s="17">
        <v>14.008599999999999</v>
      </c>
      <c r="O533" s="17">
        <v>12.7508</v>
      </c>
      <c r="P533" s="17">
        <v>13.1623</v>
      </c>
      <c r="Q533" s="17">
        <v>10.1912</v>
      </c>
      <c r="R533" s="17">
        <v>14.3294</v>
      </c>
      <c r="S533" s="17">
        <v>6.4104000000000001</v>
      </c>
      <c r="T533" s="17">
        <v>15.1462</v>
      </c>
      <c r="U533" s="17">
        <v>17.803699999999999</v>
      </c>
      <c r="V533" s="17">
        <v>12.571999999999999</v>
      </c>
      <c r="W533" s="17">
        <v>15.4115</v>
      </c>
      <c r="X533" s="17">
        <v>10.668900000000001</v>
      </c>
      <c r="Y533" s="17">
        <v>12.666399999999999</v>
      </c>
      <c r="AA533" s="15">
        <v>69.356000000000009</v>
      </c>
      <c r="AB533" s="15">
        <v>170.59900000000002</v>
      </c>
    </row>
    <row r="534" spans="1:28" ht="14.5" x14ac:dyDescent="0.35">
      <c r="A534" s="9">
        <v>523</v>
      </c>
      <c r="B534"/>
      <c r="C534"/>
      <c r="D534"/>
      <c r="E534"/>
      <c r="F534"/>
      <c r="G534"/>
      <c r="H534">
        <v>12.512</v>
      </c>
      <c r="I534">
        <v>8.5947999999999993</v>
      </c>
      <c r="J534">
        <v>6.3437000000000001</v>
      </c>
      <c r="K534" s="17">
        <v>6.8438999999999997</v>
      </c>
      <c r="L534" s="17">
        <v>10.2247</v>
      </c>
      <c r="M534" s="17">
        <v>7.6993</v>
      </c>
      <c r="N534" s="17">
        <v>11.1875</v>
      </c>
      <c r="O534" s="17">
        <v>9.6563999999999997</v>
      </c>
      <c r="P534" s="17">
        <v>13.419</v>
      </c>
      <c r="Q534" s="17">
        <v>10.7475</v>
      </c>
      <c r="R534" s="17">
        <v>7.9870999999999999</v>
      </c>
      <c r="S534" s="17">
        <v>12.001899999999999</v>
      </c>
      <c r="T534" s="17">
        <v>13.6602</v>
      </c>
      <c r="U534" s="17">
        <v>11.824400000000001</v>
      </c>
      <c r="V534" s="17">
        <v>11.287699999999999</v>
      </c>
      <c r="W534" s="17">
        <v>9.1640999999999995</v>
      </c>
      <c r="X534" s="17">
        <v>7.1247999999999996</v>
      </c>
      <c r="Y534" s="17">
        <v>10.614000000000001</v>
      </c>
      <c r="AA534" s="15">
        <v>69.07650000000001</v>
      </c>
      <c r="AB534" s="15">
        <v>135.69460000000001</v>
      </c>
    </row>
    <row r="535" spans="1:28" ht="14.5" x14ac:dyDescent="0.35">
      <c r="A535" s="9">
        <v>524</v>
      </c>
      <c r="B535"/>
      <c r="C535"/>
      <c r="D535"/>
      <c r="E535"/>
      <c r="F535"/>
      <c r="G535"/>
      <c r="H535">
        <v>11.424300000000001</v>
      </c>
      <c r="I535">
        <v>12.428000000000001</v>
      </c>
      <c r="J535">
        <v>8.8569999999999993</v>
      </c>
      <c r="K535" s="17">
        <v>8.7258999999999993</v>
      </c>
      <c r="L535" s="17">
        <v>8.3278999999999996</v>
      </c>
      <c r="M535" s="17">
        <v>6.9640000000000004</v>
      </c>
      <c r="N535" s="17">
        <v>15.1188</v>
      </c>
      <c r="O535" s="17">
        <v>16.171199999999999</v>
      </c>
      <c r="P535" s="17">
        <v>14.3062</v>
      </c>
      <c r="Q535" s="17">
        <v>13.8927</v>
      </c>
      <c r="R535" s="17">
        <v>13.364100000000001</v>
      </c>
      <c r="S535" s="17">
        <v>12.34</v>
      </c>
      <c r="T535" s="17">
        <v>12.6412</v>
      </c>
      <c r="U535" s="17">
        <v>12.8269</v>
      </c>
      <c r="V535" s="17">
        <v>9.1456</v>
      </c>
      <c r="W535" s="17">
        <v>7.4004000000000003</v>
      </c>
      <c r="X535" s="17">
        <v>8.3164999999999996</v>
      </c>
      <c r="Y535" s="17">
        <v>11.2354</v>
      </c>
      <c r="AA535" s="15">
        <v>59.3063</v>
      </c>
      <c r="AB535" s="15">
        <v>133.11080000000001</v>
      </c>
    </row>
    <row r="536" spans="1:28" ht="14.5" x14ac:dyDescent="0.35">
      <c r="A536" s="9">
        <v>525</v>
      </c>
      <c r="B536"/>
      <c r="C536"/>
      <c r="D536"/>
      <c r="E536"/>
      <c r="F536"/>
      <c r="G536"/>
      <c r="H536">
        <v>12.2263</v>
      </c>
      <c r="I536">
        <v>12.1608</v>
      </c>
      <c r="J536">
        <v>8.7332999999999998</v>
      </c>
      <c r="K536" s="17">
        <v>7.0701999999999998</v>
      </c>
      <c r="L536" s="17">
        <v>7.8040000000000003</v>
      </c>
      <c r="M536" s="17">
        <v>17.691299999999998</v>
      </c>
      <c r="N536" s="17">
        <v>14.5784</v>
      </c>
      <c r="O536" s="17">
        <v>14.4435</v>
      </c>
      <c r="P536" s="17">
        <v>13.997199999999999</v>
      </c>
      <c r="Q536" s="17">
        <v>14.109500000000001</v>
      </c>
      <c r="R536" s="17">
        <v>12.3588</v>
      </c>
      <c r="S536" s="17">
        <v>10.407400000000001</v>
      </c>
      <c r="T536" s="17">
        <v>17.903199999999998</v>
      </c>
      <c r="U536" s="17">
        <v>12.360799999999999</v>
      </c>
      <c r="V536" s="17">
        <v>7.5079000000000002</v>
      </c>
      <c r="W536" s="17">
        <v>11.1637</v>
      </c>
      <c r="X536" s="17">
        <v>7.7766999999999999</v>
      </c>
      <c r="Y536" s="17">
        <v>9.8841000000000001</v>
      </c>
      <c r="AA536" s="15">
        <v>69.187599999999989</v>
      </c>
      <c r="AB536" s="15">
        <v>137.99</v>
      </c>
    </row>
    <row r="537" spans="1:28" ht="14.5" x14ac:dyDescent="0.35">
      <c r="A537" s="9">
        <v>526</v>
      </c>
      <c r="B537"/>
      <c r="C537"/>
      <c r="D537"/>
      <c r="E537"/>
      <c r="F537"/>
      <c r="G537"/>
      <c r="H537">
        <v>11.659599999999999</v>
      </c>
      <c r="I537">
        <v>12.457800000000001</v>
      </c>
      <c r="J537">
        <v>6.4135999999999997</v>
      </c>
      <c r="K537" s="17">
        <v>12.3668</v>
      </c>
      <c r="L537" s="17">
        <v>8.7597000000000005</v>
      </c>
      <c r="M537" s="17">
        <v>9.0709</v>
      </c>
      <c r="N537" s="17">
        <v>9.9298999999999999</v>
      </c>
      <c r="O537" s="17">
        <v>13.9236</v>
      </c>
      <c r="P537" s="17">
        <v>11.0276</v>
      </c>
      <c r="Q537" s="17">
        <v>9.7783999999999995</v>
      </c>
      <c r="R537" s="17">
        <v>7.6292</v>
      </c>
      <c r="S537" s="17">
        <v>13.1684</v>
      </c>
      <c r="T537" s="17">
        <v>13.1694</v>
      </c>
      <c r="U537" s="17">
        <v>11.508800000000001</v>
      </c>
      <c r="V537" s="17">
        <v>7.4901999999999997</v>
      </c>
      <c r="W537" s="17">
        <v>8.5327000000000002</v>
      </c>
      <c r="X537" s="17">
        <v>9.8428000000000004</v>
      </c>
      <c r="Y537" s="17">
        <v>8.1440999999999999</v>
      </c>
      <c r="AA537" s="15">
        <v>67.708800000000011</v>
      </c>
      <c r="AB537" s="15">
        <v>138.83150000000001</v>
      </c>
    </row>
    <row r="538" spans="1:28" ht="14.5" x14ac:dyDescent="0.35">
      <c r="A538" s="9">
        <v>527</v>
      </c>
      <c r="B538"/>
      <c r="C538"/>
      <c r="D538"/>
      <c r="E538"/>
      <c r="F538"/>
      <c r="G538"/>
      <c r="H538">
        <v>10.9399</v>
      </c>
      <c r="I538">
        <v>12.401199999999999</v>
      </c>
      <c r="J538">
        <v>10.186</v>
      </c>
      <c r="K538" s="17">
        <v>5.8064</v>
      </c>
      <c r="L538" s="17">
        <v>12.851900000000001</v>
      </c>
      <c r="M538" s="17">
        <v>9.0726999999999993</v>
      </c>
      <c r="N538" s="17">
        <v>15.3622</v>
      </c>
      <c r="O538" s="17">
        <v>14.786099999999999</v>
      </c>
      <c r="P538" s="17">
        <v>15.219200000000001</v>
      </c>
      <c r="Q538" s="17">
        <v>10.589600000000001</v>
      </c>
      <c r="R538" s="17">
        <v>14.718299999999999</v>
      </c>
      <c r="S538" s="17">
        <v>7.2713999999999999</v>
      </c>
      <c r="T538" s="17">
        <v>7.6211000000000002</v>
      </c>
      <c r="U538" s="17">
        <v>7.9485000000000001</v>
      </c>
      <c r="V538" s="17">
        <v>8.5124999999999993</v>
      </c>
      <c r="W538" s="17">
        <v>7.3792</v>
      </c>
      <c r="X538" s="17">
        <v>9.4700000000000006</v>
      </c>
      <c r="Y538" s="17">
        <v>12.2288</v>
      </c>
      <c r="AA538" s="15">
        <v>61.326300000000003</v>
      </c>
      <c r="AB538" s="15">
        <v>190.50720000000001</v>
      </c>
    </row>
    <row r="539" spans="1:28" ht="14.5" x14ac:dyDescent="0.35">
      <c r="A539" s="9">
        <v>528</v>
      </c>
      <c r="B539"/>
      <c r="C539"/>
      <c r="D539"/>
      <c r="E539"/>
      <c r="F539"/>
      <c r="G539"/>
      <c r="H539">
        <v>13.538</v>
      </c>
      <c r="I539">
        <v>11.7562</v>
      </c>
      <c r="J539">
        <v>11.868399999999999</v>
      </c>
      <c r="K539" s="17">
        <v>13.1317</v>
      </c>
      <c r="L539" s="17">
        <v>10.049200000000001</v>
      </c>
      <c r="M539" s="17">
        <v>16.3889</v>
      </c>
      <c r="N539" s="17">
        <v>10.1539</v>
      </c>
      <c r="O539" s="17">
        <v>9.8585999999999991</v>
      </c>
      <c r="P539" s="17">
        <v>9.8307000000000002</v>
      </c>
      <c r="Q539" s="17">
        <v>9.5382999999999996</v>
      </c>
      <c r="R539" s="17">
        <v>7.3869999999999996</v>
      </c>
      <c r="S539" s="17">
        <v>6.3417000000000003</v>
      </c>
      <c r="T539" s="17">
        <v>12.3095</v>
      </c>
      <c r="U539" s="17">
        <v>11.8268</v>
      </c>
      <c r="V539" s="17">
        <v>12.9137</v>
      </c>
      <c r="W539" s="17">
        <v>10.366899999999999</v>
      </c>
      <c r="X539" s="17">
        <v>4.8151000000000002</v>
      </c>
      <c r="Y539" s="17">
        <v>8.2759</v>
      </c>
      <c r="AA539" s="15">
        <v>57.258100000000006</v>
      </c>
      <c r="AB539" s="15">
        <v>148.1378</v>
      </c>
    </row>
    <row r="540" spans="1:28" ht="14.5" x14ac:dyDescent="0.35">
      <c r="A540" s="9">
        <v>529</v>
      </c>
      <c r="B540"/>
      <c r="C540"/>
      <c r="D540"/>
      <c r="E540"/>
      <c r="F540"/>
      <c r="G540"/>
      <c r="H540">
        <v>11.7</v>
      </c>
      <c r="I540">
        <v>12.709300000000001</v>
      </c>
      <c r="J540">
        <v>10.5777</v>
      </c>
      <c r="K540" s="17">
        <v>9.6123999999999992</v>
      </c>
      <c r="L540" s="17">
        <v>8.2273999999999994</v>
      </c>
      <c r="M540" s="17">
        <v>8.7708999999999993</v>
      </c>
      <c r="N540" s="17">
        <v>16.191099999999999</v>
      </c>
      <c r="O540" s="17">
        <v>13.894600000000001</v>
      </c>
      <c r="P540" s="17">
        <v>12.310600000000001</v>
      </c>
      <c r="Q540" s="17">
        <v>14.9894</v>
      </c>
      <c r="R540" s="17">
        <v>10.9976</v>
      </c>
      <c r="S540" s="17">
        <v>10.083299999999999</v>
      </c>
      <c r="T540" s="17">
        <v>14.7576</v>
      </c>
      <c r="U540" s="17">
        <v>11.920299999999999</v>
      </c>
      <c r="V540" s="17">
        <v>9.6922999999999995</v>
      </c>
      <c r="W540" s="17">
        <v>9.0337999999999994</v>
      </c>
      <c r="X540" s="17">
        <v>6.2401</v>
      </c>
      <c r="Y540" s="17">
        <v>7.8230000000000004</v>
      </c>
      <c r="AA540" s="15">
        <v>61.903700000000008</v>
      </c>
      <c r="AB540" s="15">
        <v>140.97580000000002</v>
      </c>
    </row>
    <row r="541" spans="1:28" ht="14.5" x14ac:dyDescent="0.35">
      <c r="A541" s="9">
        <v>530</v>
      </c>
      <c r="B541"/>
      <c r="C541"/>
      <c r="D541"/>
      <c r="E541"/>
      <c r="F541"/>
      <c r="G541"/>
      <c r="H541">
        <v>12.7506</v>
      </c>
      <c r="I541">
        <v>13.1028</v>
      </c>
      <c r="J541">
        <v>10.959</v>
      </c>
      <c r="K541" s="17">
        <v>7.0518999999999998</v>
      </c>
      <c r="L541" s="17">
        <v>8.5943000000000005</v>
      </c>
      <c r="M541" s="17">
        <v>16.897400000000001</v>
      </c>
      <c r="N541" s="17">
        <v>15.8133</v>
      </c>
      <c r="O541" s="17">
        <v>12.6259</v>
      </c>
      <c r="P541" s="17">
        <v>14.695499999999999</v>
      </c>
      <c r="Q541" s="17">
        <v>16.117699999999999</v>
      </c>
      <c r="R541" s="17">
        <v>19.651800000000001</v>
      </c>
      <c r="S541" s="17">
        <v>14.289</v>
      </c>
      <c r="T541" s="17">
        <v>18.132400000000001</v>
      </c>
      <c r="U541" s="17">
        <v>18.994</v>
      </c>
      <c r="V541" s="17">
        <v>11.588200000000001</v>
      </c>
      <c r="W541" s="17">
        <v>9.7013999999999996</v>
      </c>
      <c r="X541" s="17">
        <v>8.9431999999999992</v>
      </c>
      <c r="Y541" s="17">
        <v>10.0466</v>
      </c>
      <c r="AA541" s="15">
        <v>75.369200000000006</v>
      </c>
      <c r="AB541" s="15">
        <v>138.2414</v>
      </c>
    </row>
    <row r="542" spans="1:28" ht="14.5" x14ac:dyDescent="0.35">
      <c r="A542" s="9">
        <v>531</v>
      </c>
      <c r="B542"/>
      <c r="C542"/>
      <c r="D542"/>
      <c r="E542"/>
      <c r="F542"/>
      <c r="G542"/>
      <c r="H542">
        <v>12.0557</v>
      </c>
      <c r="I542">
        <v>11.7967</v>
      </c>
      <c r="J542">
        <v>10.137499999999999</v>
      </c>
      <c r="K542" s="17">
        <v>7.9196</v>
      </c>
      <c r="L542" s="17">
        <v>11.184799999999999</v>
      </c>
      <c r="M542" s="17">
        <v>15.982200000000001</v>
      </c>
      <c r="N542" s="17">
        <v>15.0726</v>
      </c>
      <c r="O542" s="17">
        <v>11.414400000000001</v>
      </c>
      <c r="P542" s="17">
        <v>13.361499999999999</v>
      </c>
      <c r="Q542" s="17">
        <v>13.198499999999999</v>
      </c>
      <c r="R542" s="17">
        <v>14.2372</v>
      </c>
      <c r="S542" s="17">
        <v>10.618499999999999</v>
      </c>
      <c r="T542" s="17">
        <v>7.4093999999999998</v>
      </c>
      <c r="U542" s="17">
        <v>12.3932</v>
      </c>
      <c r="V542" s="17">
        <v>10.5862</v>
      </c>
      <c r="W542" s="17">
        <v>8.0343</v>
      </c>
      <c r="X542" s="17">
        <v>8.5984999999999996</v>
      </c>
      <c r="Y542" s="17">
        <v>10.770300000000001</v>
      </c>
      <c r="AA542" s="15">
        <v>68.465600000000009</v>
      </c>
      <c r="AB542" s="15">
        <v>154.10569999999998</v>
      </c>
    </row>
    <row r="543" spans="1:28" ht="14.5" x14ac:dyDescent="0.35">
      <c r="A543" s="9">
        <v>532</v>
      </c>
      <c r="B543"/>
      <c r="C543"/>
      <c r="D543"/>
      <c r="E543"/>
      <c r="F543"/>
      <c r="G543"/>
      <c r="H543">
        <v>12.6721</v>
      </c>
      <c r="I543">
        <v>12.383599999999999</v>
      </c>
      <c r="J543">
        <v>9.7326999999999995</v>
      </c>
      <c r="K543" s="17">
        <v>8.3423999999999996</v>
      </c>
      <c r="L543" s="17">
        <v>7.9591000000000003</v>
      </c>
      <c r="M543" s="17">
        <v>8.2164000000000001</v>
      </c>
      <c r="N543" s="17">
        <v>14.39</v>
      </c>
      <c r="O543" s="17">
        <v>15.688700000000001</v>
      </c>
      <c r="P543" s="17">
        <v>12.8209</v>
      </c>
      <c r="Q543" s="17">
        <v>12.113099999999999</v>
      </c>
      <c r="R543" s="17">
        <v>8.9346999999999994</v>
      </c>
      <c r="S543" s="17">
        <v>8.5382999999999996</v>
      </c>
      <c r="T543" s="17">
        <v>13.118</v>
      </c>
      <c r="U543" s="17">
        <v>11.9938</v>
      </c>
      <c r="V543" s="17">
        <v>6.6950000000000003</v>
      </c>
      <c r="W543" s="17">
        <v>10.8735</v>
      </c>
      <c r="X543" s="17">
        <v>9.0173000000000005</v>
      </c>
      <c r="Y543" s="17">
        <v>8.9275000000000002</v>
      </c>
      <c r="AA543" s="15">
        <v>73.171500000000009</v>
      </c>
      <c r="AB543" s="15">
        <v>132.1199</v>
      </c>
    </row>
    <row r="544" spans="1:28" ht="14.5" x14ac:dyDescent="0.35">
      <c r="A544" s="9">
        <v>533</v>
      </c>
      <c r="B544"/>
      <c r="C544"/>
      <c r="D544"/>
      <c r="E544"/>
      <c r="F544"/>
      <c r="G544"/>
      <c r="H544">
        <v>11.4069</v>
      </c>
      <c r="I544">
        <v>10.177099999999999</v>
      </c>
      <c r="J544">
        <v>14.8361</v>
      </c>
      <c r="K544" s="17">
        <v>10.409800000000001</v>
      </c>
      <c r="L544" s="17">
        <v>11.970800000000001</v>
      </c>
      <c r="M544" s="17">
        <v>10.386900000000001</v>
      </c>
      <c r="N544" s="17">
        <v>10.9894</v>
      </c>
      <c r="O544" s="17">
        <v>11.868</v>
      </c>
      <c r="P544" s="17">
        <v>14.469099999999999</v>
      </c>
      <c r="Q544" s="17">
        <v>13.3874</v>
      </c>
      <c r="R544" s="17">
        <v>11.072900000000001</v>
      </c>
      <c r="S544" s="17">
        <v>9.9162999999999997</v>
      </c>
      <c r="T544" s="17">
        <v>13.0273</v>
      </c>
      <c r="U544" s="17">
        <v>12.315099999999999</v>
      </c>
      <c r="V544" s="17">
        <v>10.615</v>
      </c>
      <c r="W544" s="17">
        <v>8.6095000000000006</v>
      </c>
      <c r="X544" s="17">
        <v>9.8231999999999999</v>
      </c>
      <c r="Y544" s="17">
        <v>11.896800000000001</v>
      </c>
      <c r="AA544" s="15">
        <v>71.124600000000001</v>
      </c>
      <c r="AB544" s="15">
        <v>140.40440000000001</v>
      </c>
    </row>
    <row r="545" spans="1:28" ht="14.5" x14ac:dyDescent="0.35">
      <c r="A545" s="9">
        <v>534</v>
      </c>
      <c r="B545"/>
      <c r="C545"/>
      <c r="D545"/>
      <c r="E545"/>
      <c r="F545"/>
      <c r="G545"/>
      <c r="H545">
        <v>11.4832</v>
      </c>
      <c r="I545">
        <v>11.3726</v>
      </c>
      <c r="J545">
        <v>10.490600000000001</v>
      </c>
      <c r="K545" s="17">
        <v>9.5806000000000004</v>
      </c>
      <c r="L545" s="17">
        <v>9.3590999999999998</v>
      </c>
      <c r="M545" s="17">
        <v>15.422700000000001</v>
      </c>
      <c r="N545" s="17">
        <v>15.9282</v>
      </c>
      <c r="O545" s="17">
        <v>12.960800000000001</v>
      </c>
      <c r="P545" s="17">
        <v>13.9506</v>
      </c>
      <c r="Q545" s="17">
        <v>15.4124</v>
      </c>
      <c r="R545" s="17">
        <v>9.9638000000000009</v>
      </c>
      <c r="S545" s="17">
        <v>12.0463</v>
      </c>
      <c r="T545" s="17">
        <v>13.0829</v>
      </c>
      <c r="U545" s="17">
        <v>11.5059</v>
      </c>
      <c r="V545" s="17">
        <v>7.8127000000000004</v>
      </c>
      <c r="W545" s="17">
        <v>9.0839999999999996</v>
      </c>
      <c r="X545" s="17">
        <v>8.5440000000000005</v>
      </c>
      <c r="Y545" s="17">
        <v>8.5398999999999994</v>
      </c>
      <c r="AA545" s="15">
        <v>61.703400000000002</v>
      </c>
      <c r="AB545" s="15">
        <v>155.12139999999999</v>
      </c>
    </row>
    <row r="546" spans="1:28" ht="14.5" x14ac:dyDescent="0.35">
      <c r="A546" s="9">
        <v>535</v>
      </c>
      <c r="B546"/>
      <c r="C546"/>
      <c r="D546"/>
      <c r="E546"/>
      <c r="F546"/>
      <c r="G546"/>
      <c r="H546">
        <v>12.788500000000001</v>
      </c>
      <c r="I546">
        <v>9.8317999999999994</v>
      </c>
      <c r="J546">
        <v>8.0977999999999994</v>
      </c>
      <c r="K546" s="17">
        <v>9.1800999999999995</v>
      </c>
      <c r="L546" s="17">
        <v>11.8788</v>
      </c>
      <c r="M546" s="17">
        <v>9.5493000000000006</v>
      </c>
      <c r="N546" s="17">
        <v>17.395499999999998</v>
      </c>
      <c r="O546" s="17">
        <v>14.6347</v>
      </c>
      <c r="P546" s="17">
        <v>16.262599999999999</v>
      </c>
      <c r="Q546" s="17">
        <v>16.877099999999999</v>
      </c>
      <c r="R546" s="17">
        <v>14.473599999999999</v>
      </c>
      <c r="S546" s="17">
        <v>13.191599999999999</v>
      </c>
      <c r="T546" s="17">
        <v>18.748999999999999</v>
      </c>
      <c r="U546" s="17">
        <v>19.363499999999998</v>
      </c>
      <c r="V546" s="17">
        <v>13.812900000000001</v>
      </c>
      <c r="W546" s="17">
        <v>17.535399999999999</v>
      </c>
      <c r="X546" s="17">
        <v>14.2014</v>
      </c>
      <c r="Y546" s="17">
        <v>14.0099</v>
      </c>
      <c r="AA546" s="15">
        <v>52.218399999999995</v>
      </c>
      <c r="AB546" s="15">
        <v>128.6746</v>
      </c>
    </row>
    <row r="547" spans="1:28" ht="14.5" x14ac:dyDescent="0.35">
      <c r="A547" s="9">
        <v>536</v>
      </c>
      <c r="B547"/>
      <c r="C547"/>
      <c r="D547"/>
      <c r="E547"/>
      <c r="F547"/>
      <c r="G547"/>
      <c r="H547">
        <v>12.051500000000001</v>
      </c>
      <c r="I547">
        <v>11.8368</v>
      </c>
      <c r="J547">
        <v>8.5767000000000007</v>
      </c>
      <c r="K547" s="17">
        <v>8.4049999999999994</v>
      </c>
      <c r="L547" s="17">
        <v>9.2570999999999994</v>
      </c>
      <c r="M547" s="17">
        <v>7.1310000000000002</v>
      </c>
      <c r="N547" s="17">
        <v>12.9475</v>
      </c>
      <c r="O547" s="17">
        <v>16.5016</v>
      </c>
      <c r="P547" s="17">
        <v>12.754</v>
      </c>
      <c r="Q547" s="17">
        <v>8.7775999999999996</v>
      </c>
      <c r="R547" s="17">
        <v>10.6907</v>
      </c>
      <c r="S547" s="17">
        <v>9.9570000000000007</v>
      </c>
      <c r="T547" s="17">
        <v>14.7624</v>
      </c>
      <c r="U547" s="17">
        <v>13.7689</v>
      </c>
      <c r="V547" s="17">
        <v>14.6206</v>
      </c>
      <c r="W547" s="17">
        <v>11.9975</v>
      </c>
      <c r="X547" s="17">
        <v>10.3835</v>
      </c>
      <c r="Y547" s="17">
        <v>10.9765</v>
      </c>
      <c r="AA547" s="15">
        <v>56.727099999999993</v>
      </c>
      <c r="AB547" s="15">
        <v>146.75899999999999</v>
      </c>
    </row>
    <row r="548" spans="1:28" ht="14.5" x14ac:dyDescent="0.35">
      <c r="A548" s="9">
        <v>537</v>
      </c>
      <c r="B548"/>
      <c r="C548"/>
      <c r="D548"/>
      <c r="E548"/>
      <c r="F548"/>
      <c r="G548"/>
      <c r="H548">
        <v>11.857200000000001</v>
      </c>
      <c r="I548">
        <v>12.396699999999999</v>
      </c>
      <c r="J548">
        <v>6.7762000000000002</v>
      </c>
      <c r="K548" s="17">
        <v>10.9518</v>
      </c>
      <c r="L548" s="17">
        <v>6.8006000000000002</v>
      </c>
      <c r="M548" s="17">
        <v>13.1212</v>
      </c>
      <c r="N548" s="17">
        <v>16.917300000000001</v>
      </c>
      <c r="O548" s="17">
        <v>15.8081</v>
      </c>
      <c r="P548" s="17">
        <v>12.4032</v>
      </c>
      <c r="Q548" s="17">
        <v>12.3423</v>
      </c>
      <c r="R548" s="17">
        <v>10.482900000000001</v>
      </c>
      <c r="S548" s="17">
        <v>10.7874</v>
      </c>
      <c r="T548" s="17">
        <v>8.4080999999999992</v>
      </c>
      <c r="U548" s="17">
        <v>12.9299</v>
      </c>
      <c r="V548" s="17">
        <v>10.5694</v>
      </c>
      <c r="W548" s="17">
        <v>9.8794000000000004</v>
      </c>
      <c r="X548" s="17">
        <v>9.7378999999999998</v>
      </c>
      <c r="Y548" s="17">
        <v>10.709899999999999</v>
      </c>
      <c r="AA548" s="15">
        <v>65.685900000000004</v>
      </c>
      <c r="AB548" s="15">
        <v>146.49119999999999</v>
      </c>
    </row>
    <row r="549" spans="1:28" ht="14.5" x14ac:dyDescent="0.35">
      <c r="A549" s="9">
        <v>538</v>
      </c>
      <c r="B549"/>
      <c r="C549"/>
      <c r="D549"/>
      <c r="E549"/>
      <c r="F549"/>
      <c r="G549"/>
      <c r="H549">
        <v>12.975</v>
      </c>
      <c r="I549">
        <v>14.183199999999999</v>
      </c>
      <c r="J549">
        <v>9.9963999999999995</v>
      </c>
      <c r="K549" s="17">
        <v>13.7933</v>
      </c>
      <c r="L549" s="17">
        <v>12.066000000000001</v>
      </c>
      <c r="M549" s="17">
        <v>12.3553</v>
      </c>
      <c r="N549" s="17">
        <v>14.743499999999999</v>
      </c>
      <c r="O549" s="17">
        <v>15.0115</v>
      </c>
      <c r="P549" s="17">
        <v>12.6761</v>
      </c>
      <c r="Q549" s="17">
        <v>10.200900000000001</v>
      </c>
      <c r="R549" s="17">
        <v>9.1532999999999998</v>
      </c>
      <c r="S549" s="17">
        <v>7.1230000000000002</v>
      </c>
      <c r="T549" s="17">
        <v>13.526999999999999</v>
      </c>
      <c r="U549" s="17">
        <v>12.946</v>
      </c>
      <c r="V549" s="17">
        <v>11.8133</v>
      </c>
      <c r="W549" s="17">
        <v>10.206200000000001</v>
      </c>
      <c r="X549" s="17">
        <v>10.483700000000001</v>
      </c>
      <c r="Y549" s="17">
        <v>10.3569</v>
      </c>
      <c r="AA549" s="15">
        <v>60.728400000000001</v>
      </c>
      <c r="AB549" s="15">
        <v>124.1451</v>
      </c>
    </row>
    <row r="550" spans="1:28" ht="14.5" x14ac:dyDescent="0.35">
      <c r="A550" s="9">
        <v>539</v>
      </c>
      <c r="B550"/>
      <c r="C550"/>
      <c r="D550"/>
      <c r="E550"/>
      <c r="F550"/>
      <c r="G550"/>
      <c r="H550">
        <v>11.965999999999999</v>
      </c>
      <c r="I550">
        <v>10.7279</v>
      </c>
      <c r="J550">
        <v>14.4244</v>
      </c>
      <c r="K550" s="17">
        <v>7.2386999999999997</v>
      </c>
      <c r="L550" s="17">
        <v>8.9783000000000008</v>
      </c>
      <c r="M550" s="17">
        <v>15.1303</v>
      </c>
      <c r="N550" s="17">
        <v>17.006900000000002</v>
      </c>
      <c r="O550" s="17">
        <v>14.5618</v>
      </c>
      <c r="P550" s="17">
        <v>13.8027</v>
      </c>
      <c r="Q550" s="17">
        <v>14.0509</v>
      </c>
      <c r="R550" s="17">
        <v>11.0932</v>
      </c>
      <c r="S550" s="17">
        <v>11.1145</v>
      </c>
      <c r="T550" s="17">
        <v>19.148099999999999</v>
      </c>
      <c r="U550" s="17">
        <v>15.8886</v>
      </c>
      <c r="V550" s="17">
        <v>11.2125</v>
      </c>
      <c r="W550" s="17">
        <v>10.518599999999999</v>
      </c>
      <c r="X550" s="17">
        <v>6.0974000000000004</v>
      </c>
      <c r="Y550" s="17">
        <v>9.6105</v>
      </c>
      <c r="AA550" s="15">
        <v>61.258099999999999</v>
      </c>
      <c r="AB550" s="15">
        <v>131.1069</v>
      </c>
    </row>
    <row r="551" spans="1:28" ht="14.5" x14ac:dyDescent="0.35">
      <c r="A551" s="9">
        <v>540</v>
      </c>
      <c r="B551"/>
      <c r="C551"/>
      <c r="D551"/>
      <c r="E551"/>
      <c r="F551"/>
      <c r="G551"/>
      <c r="H551">
        <v>14.970700000000001</v>
      </c>
      <c r="I551">
        <v>12.929399999999999</v>
      </c>
      <c r="J551">
        <v>9.8137000000000008</v>
      </c>
      <c r="K551" s="17">
        <v>9.1898</v>
      </c>
      <c r="L551" s="17">
        <v>8.4906000000000006</v>
      </c>
      <c r="M551" s="17">
        <v>17.7773</v>
      </c>
      <c r="N551" s="17">
        <v>14.635</v>
      </c>
      <c r="O551" s="17">
        <v>12.1632</v>
      </c>
      <c r="P551" s="17">
        <v>15.946899999999999</v>
      </c>
      <c r="Q551" s="17">
        <v>12.652799999999999</v>
      </c>
      <c r="R551" s="17">
        <v>11.3583</v>
      </c>
      <c r="S551" s="17">
        <v>6.5350999999999999</v>
      </c>
      <c r="T551" s="17">
        <v>11.643800000000001</v>
      </c>
      <c r="U551" s="17">
        <v>10.6113</v>
      </c>
      <c r="V551" s="17">
        <v>12.5258</v>
      </c>
      <c r="W551" s="17">
        <v>8.7532999999999994</v>
      </c>
      <c r="X551" s="17">
        <v>6.9207000000000001</v>
      </c>
      <c r="Y551" s="17">
        <v>8.3736999999999995</v>
      </c>
      <c r="AA551" s="15">
        <v>76.732399999999998</v>
      </c>
      <c r="AB551" s="15">
        <v>113.61810000000003</v>
      </c>
    </row>
    <row r="552" spans="1:28" ht="14.5" x14ac:dyDescent="0.35">
      <c r="A552" s="9">
        <v>541</v>
      </c>
      <c r="B552"/>
      <c r="C552"/>
      <c r="D552"/>
      <c r="E552"/>
      <c r="F552"/>
      <c r="G552"/>
      <c r="H552">
        <v>12.3569</v>
      </c>
      <c r="I552">
        <v>12.4924</v>
      </c>
      <c r="J552">
        <v>7.6138000000000003</v>
      </c>
      <c r="K552" s="17">
        <v>11.6135</v>
      </c>
      <c r="L552" s="17">
        <v>13.186999999999999</v>
      </c>
      <c r="M552" s="17">
        <v>13.861000000000001</v>
      </c>
      <c r="N552" s="17">
        <v>15.136799999999999</v>
      </c>
      <c r="O552" s="17">
        <v>12.770300000000001</v>
      </c>
      <c r="P552" s="17">
        <v>11.2834</v>
      </c>
      <c r="Q552" s="17">
        <v>10.0825</v>
      </c>
      <c r="R552" s="17">
        <v>13.2088</v>
      </c>
      <c r="S552" s="17">
        <v>11.5326</v>
      </c>
      <c r="T552" s="17">
        <v>13.486499999999999</v>
      </c>
      <c r="U552" s="17">
        <v>13.2081</v>
      </c>
      <c r="V552" s="17">
        <v>10.909800000000001</v>
      </c>
      <c r="W552" s="17">
        <v>9.9181000000000008</v>
      </c>
      <c r="X552" s="17">
        <v>8.3260000000000005</v>
      </c>
      <c r="Y552" s="17">
        <v>10.541499999999999</v>
      </c>
      <c r="AA552" s="15">
        <v>61.597700000000003</v>
      </c>
      <c r="AB552" s="15">
        <v>137.93370000000002</v>
      </c>
    </row>
    <row r="553" spans="1:28" ht="14.5" x14ac:dyDescent="0.35">
      <c r="A553" s="9">
        <v>542</v>
      </c>
      <c r="B553"/>
      <c r="C553"/>
      <c r="D553"/>
      <c r="E553"/>
      <c r="F553"/>
      <c r="G553"/>
      <c r="H553">
        <v>10.505100000000001</v>
      </c>
      <c r="I553">
        <v>12.7501</v>
      </c>
      <c r="J553">
        <v>7.6386000000000003</v>
      </c>
      <c r="K553" s="17">
        <v>9.4271999999999991</v>
      </c>
      <c r="L553" s="17">
        <v>7.1318999999999999</v>
      </c>
      <c r="M553" s="17">
        <v>14.250500000000001</v>
      </c>
      <c r="N553" s="17">
        <v>14.008599999999999</v>
      </c>
      <c r="O553" s="17">
        <v>12.7508</v>
      </c>
      <c r="P553" s="17">
        <v>13.1623</v>
      </c>
      <c r="Q553" s="17">
        <v>10.1912</v>
      </c>
      <c r="R553" s="17">
        <v>14.3294</v>
      </c>
      <c r="S553" s="17">
        <v>6.4104000000000001</v>
      </c>
      <c r="T553" s="17">
        <v>15.1462</v>
      </c>
      <c r="U553" s="17">
        <v>17.803699999999999</v>
      </c>
      <c r="V553" s="17">
        <v>12.571999999999999</v>
      </c>
      <c r="W553" s="17">
        <v>15.4115</v>
      </c>
      <c r="X553" s="17">
        <v>10.668900000000001</v>
      </c>
      <c r="Y553" s="17">
        <v>12.666399999999999</v>
      </c>
      <c r="AA553" s="15">
        <v>69.356000000000009</v>
      </c>
      <c r="AB553" s="15">
        <v>170.59900000000002</v>
      </c>
    </row>
    <row r="554" spans="1:28" ht="14.5" x14ac:dyDescent="0.35">
      <c r="A554" s="9">
        <v>543</v>
      </c>
      <c r="B554"/>
      <c r="C554"/>
      <c r="D554"/>
      <c r="E554"/>
      <c r="F554"/>
      <c r="G554"/>
      <c r="H554">
        <v>12.512</v>
      </c>
      <c r="I554">
        <v>8.5947999999999993</v>
      </c>
      <c r="J554">
        <v>6.3437000000000001</v>
      </c>
      <c r="K554" s="17">
        <v>6.8438999999999997</v>
      </c>
      <c r="L554" s="17">
        <v>10.2247</v>
      </c>
      <c r="M554" s="17">
        <v>7.6993</v>
      </c>
      <c r="N554" s="17">
        <v>11.1875</v>
      </c>
      <c r="O554" s="17">
        <v>9.6563999999999997</v>
      </c>
      <c r="P554" s="17">
        <v>13.419</v>
      </c>
      <c r="Q554" s="17">
        <v>10.7475</v>
      </c>
      <c r="R554" s="17">
        <v>7.9870999999999999</v>
      </c>
      <c r="S554" s="17">
        <v>12.001899999999999</v>
      </c>
      <c r="T554" s="17">
        <v>13.6602</v>
      </c>
      <c r="U554" s="17">
        <v>11.824400000000001</v>
      </c>
      <c r="V554" s="17">
        <v>11.287699999999999</v>
      </c>
      <c r="W554" s="17">
        <v>9.1640999999999995</v>
      </c>
      <c r="X554" s="17">
        <v>7.1247999999999996</v>
      </c>
      <c r="Y554" s="17">
        <v>10.614000000000001</v>
      </c>
      <c r="AA554" s="15">
        <v>69.07650000000001</v>
      </c>
      <c r="AB554" s="15">
        <v>135.69460000000001</v>
      </c>
    </row>
    <row r="555" spans="1:28" ht="14.5" x14ac:dyDescent="0.35">
      <c r="A555" s="9">
        <v>544</v>
      </c>
      <c r="B555"/>
      <c r="C555"/>
      <c r="D555"/>
      <c r="E555"/>
      <c r="F555"/>
      <c r="G555"/>
      <c r="H555">
        <v>11.424300000000001</v>
      </c>
      <c r="I555">
        <v>12.428000000000001</v>
      </c>
      <c r="J555">
        <v>8.8569999999999993</v>
      </c>
      <c r="K555" s="17">
        <v>8.7258999999999993</v>
      </c>
      <c r="L555" s="17">
        <v>8.3278999999999996</v>
      </c>
      <c r="M555" s="17">
        <v>6.9640000000000004</v>
      </c>
      <c r="N555" s="17">
        <v>15.1188</v>
      </c>
      <c r="O555" s="17">
        <v>16.171199999999999</v>
      </c>
      <c r="P555" s="17">
        <v>14.3062</v>
      </c>
      <c r="Q555" s="17">
        <v>13.8927</v>
      </c>
      <c r="R555" s="17">
        <v>13.364100000000001</v>
      </c>
      <c r="S555" s="17">
        <v>12.34</v>
      </c>
      <c r="T555" s="17">
        <v>12.6412</v>
      </c>
      <c r="U555" s="17">
        <v>12.8269</v>
      </c>
      <c r="V555" s="17">
        <v>9.1456</v>
      </c>
      <c r="W555" s="17">
        <v>7.4004000000000003</v>
      </c>
      <c r="X555" s="17">
        <v>8.3164999999999996</v>
      </c>
      <c r="Y555" s="17">
        <v>11.2354</v>
      </c>
      <c r="AA555" s="15">
        <v>59.3063</v>
      </c>
      <c r="AB555" s="15">
        <v>133.11080000000001</v>
      </c>
    </row>
    <row r="556" spans="1:28" ht="14.5" x14ac:dyDescent="0.35">
      <c r="A556" s="9">
        <v>545</v>
      </c>
      <c r="B556"/>
      <c r="C556"/>
      <c r="D556"/>
      <c r="E556"/>
      <c r="F556"/>
      <c r="G556"/>
      <c r="H556">
        <v>12.2263</v>
      </c>
      <c r="I556">
        <v>12.1608</v>
      </c>
      <c r="J556">
        <v>8.7332999999999998</v>
      </c>
      <c r="K556" s="17">
        <v>7.0701999999999998</v>
      </c>
      <c r="L556" s="17">
        <v>7.8040000000000003</v>
      </c>
      <c r="M556" s="17">
        <v>17.691299999999998</v>
      </c>
      <c r="N556" s="17">
        <v>14.5784</v>
      </c>
      <c r="O556" s="17">
        <v>14.4435</v>
      </c>
      <c r="P556" s="17">
        <v>13.997199999999999</v>
      </c>
      <c r="Q556" s="17">
        <v>14.109500000000001</v>
      </c>
      <c r="R556" s="17">
        <v>12.3588</v>
      </c>
      <c r="S556" s="17">
        <v>10.407400000000001</v>
      </c>
      <c r="T556" s="17">
        <v>17.903199999999998</v>
      </c>
      <c r="U556" s="17">
        <v>12.360799999999999</v>
      </c>
      <c r="V556" s="17">
        <v>7.5079000000000002</v>
      </c>
      <c r="W556" s="17">
        <v>11.1637</v>
      </c>
      <c r="X556" s="17">
        <v>7.7766999999999999</v>
      </c>
      <c r="Y556" s="17">
        <v>9.8841000000000001</v>
      </c>
      <c r="AA556" s="15">
        <v>69.187599999999989</v>
      </c>
      <c r="AB556" s="15">
        <v>137.99</v>
      </c>
    </row>
    <row r="557" spans="1:28" ht="14.5" x14ac:dyDescent="0.35">
      <c r="A557" s="9">
        <v>546</v>
      </c>
      <c r="B557"/>
      <c r="C557"/>
      <c r="D557"/>
      <c r="E557"/>
      <c r="F557"/>
      <c r="G557"/>
      <c r="H557">
        <v>11.659599999999999</v>
      </c>
      <c r="I557">
        <v>12.457800000000001</v>
      </c>
      <c r="J557">
        <v>6.4135999999999997</v>
      </c>
      <c r="K557" s="17">
        <v>12.3668</v>
      </c>
      <c r="L557" s="17">
        <v>8.7597000000000005</v>
      </c>
      <c r="M557" s="17">
        <v>9.0709</v>
      </c>
      <c r="N557" s="17">
        <v>9.9298999999999999</v>
      </c>
      <c r="O557" s="17">
        <v>13.9236</v>
      </c>
      <c r="P557" s="17">
        <v>11.0276</v>
      </c>
      <c r="Q557" s="17">
        <v>9.7783999999999995</v>
      </c>
      <c r="R557" s="17">
        <v>7.6292</v>
      </c>
      <c r="S557" s="17">
        <v>13.1684</v>
      </c>
      <c r="T557" s="17">
        <v>13.1694</v>
      </c>
      <c r="U557" s="17">
        <v>11.508800000000001</v>
      </c>
      <c r="V557" s="17">
        <v>7.4901999999999997</v>
      </c>
      <c r="W557" s="17">
        <v>8.5327000000000002</v>
      </c>
      <c r="X557" s="17">
        <v>9.8428000000000004</v>
      </c>
      <c r="Y557" s="17">
        <v>8.1440999999999999</v>
      </c>
      <c r="AA557" s="15">
        <v>67.708800000000011</v>
      </c>
      <c r="AB557" s="15">
        <v>138.83150000000001</v>
      </c>
    </row>
    <row r="558" spans="1:28" ht="14.5" x14ac:dyDescent="0.35">
      <c r="A558" s="9">
        <v>547</v>
      </c>
      <c r="B558"/>
      <c r="C558"/>
      <c r="D558"/>
      <c r="E558"/>
      <c r="F558"/>
      <c r="G558"/>
      <c r="H558">
        <v>10.9399</v>
      </c>
      <c r="I558">
        <v>12.401199999999999</v>
      </c>
      <c r="J558">
        <v>10.186</v>
      </c>
      <c r="K558" s="17">
        <v>5.8064</v>
      </c>
      <c r="L558" s="17">
        <v>12.851900000000001</v>
      </c>
      <c r="M558" s="17">
        <v>9.0726999999999993</v>
      </c>
      <c r="N558" s="17">
        <v>15.3622</v>
      </c>
      <c r="O558" s="17">
        <v>14.786099999999999</v>
      </c>
      <c r="P558" s="17">
        <v>15.219200000000001</v>
      </c>
      <c r="Q558" s="17">
        <v>10.589600000000001</v>
      </c>
      <c r="R558" s="17">
        <v>14.718299999999999</v>
      </c>
      <c r="S558" s="17">
        <v>7.2713999999999999</v>
      </c>
      <c r="T558" s="17">
        <v>7.6211000000000002</v>
      </c>
      <c r="U558" s="17">
        <v>7.9485000000000001</v>
      </c>
      <c r="V558" s="17">
        <v>8.5124999999999993</v>
      </c>
      <c r="W558" s="17">
        <v>7.3792</v>
      </c>
      <c r="X558" s="17">
        <v>9.4700000000000006</v>
      </c>
      <c r="Y558" s="17">
        <v>12.2288</v>
      </c>
      <c r="AA558" s="15">
        <v>61.326300000000003</v>
      </c>
      <c r="AB558" s="15">
        <v>190.50720000000001</v>
      </c>
    </row>
    <row r="559" spans="1:28" ht="14.5" x14ac:dyDescent="0.35">
      <c r="A559" s="9">
        <v>548</v>
      </c>
      <c r="B559"/>
      <c r="C559"/>
      <c r="D559"/>
      <c r="E559"/>
      <c r="F559"/>
      <c r="G559"/>
      <c r="H559">
        <v>13.538</v>
      </c>
      <c r="I559">
        <v>11.7562</v>
      </c>
      <c r="J559">
        <v>11.868399999999999</v>
      </c>
      <c r="K559" s="17">
        <v>13.1317</v>
      </c>
      <c r="L559" s="17">
        <v>10.049200000000001</v>
      </c>
      <c r="M559" s="17">
        <v>16.3889</v>
      </c>
      <c r="N559" s="17">
        <v>10.1539</v>
      </c>
      <c r="O559" s="17">
        <v>9.8585999999999991</v>
      </c>
      <c r="P559" s="17">
        <v>9.8307000000000002</v>
      </c>
      <c r="Q559" s="17">
        <v>9.5382999999999996</v>
      </c>
      <c r="R559" s="17">
        <v>7.3869999999999996</v>
      </c>
      <c r="S559" s="17">
        <v>6.3417000000000003</v>
      </c>
      <c r="T559" s="17">
        <v>12.3095</v>
      </c>
      <c r="U559" s="17">
        <v>11.8268</v>
      </c>
      <c r="V559" s="17">
        <v>12.9137</v>
      </c>
      <c r="W559" s="17">
        <v>10.366899999999999</v>
      </c>
      <c r="X559" s="17">
        <v>4.8151000000000002</v>
      </c>
      <c r="Y559" s="17">
        <v>8.2759</v>
      </c>
      <c r="AA559" s="15">
        <v>57.258100000000006</v>
      </c>
      <c r="AB559" s="15">
        <v>148.1378</v>
      </c>
    </row>
    <row r="560" spans="1:28" ht="14.5" x14ac:dyDescent="0.35">
      <c r="A560" s="9">
        <v>549</v>
      </c>
      <c r="B560"/>
      <c r="C560"/>
      <c r="D560"/>
      <c r="E560"/>
      <c r="F560"/>
      <c r="G560"/>
      <c r="H560">
        <v>11.7</v>
      </c>
      <c r="I560">
        <v>12.709300000000001</v>
      </c>
      <c r="J560">
        <v>10.5777</v>
      </c>
      <c r="K560" s="17">
        <v>9.6123999999999992</v>
      </c>
      <c r="L560" s="17">
        <v>8.2273999999999994</v>
      </c>
      <c r="M560" s="17">
        <v>8.7708999999999993</v>
      </c>
      <c r="N560" s="17">
        <v>16.191099999999999</v>
      </c>
      <c r="O560" s="17">
        <v>13.894600000000001</v>
      </c>
      <c r="P560" s="17">
        <v>12.310600000000001</v>
      </c>
      <c r="Q560" s="17">
        <v>14.9894</v>
      </c>
      <c r="R560" s="17">
        <v>10.9976</v>
      </c>
      <c r="S560" s="17">
        <v>10.083299999999999</v>
      </c>
      <c r="T560" s="17">
        <v>14.7576</v>
      </c>
      <c r="U560" s="17">
        <v>11.920299999999999</v>
      </c>
      <c r="V560" s="17">
        <v>9.6922999999999995</v>
      </c>
      <c r="W560" s="17">
        <v>9.0337999999999994</v>
      </c>
      <c r="X560" s="17">
        <v>6.2401</v>
      </c>
      <c r="Y560" s="17">
        <v>7.8230000000000004</v>
      </c>
      <c r="AA560" s="15">
        <v>61.903700000000008</v>
      </c>
      <c r="AB560" s="15">
        <v>140.97580000000002</v>
      </c>
    </row>
    <row r="561" spans="1:28" ht="14.5" x14ac:dyDescent="0.35">
      <c r="A561" s="9">
        <v>550</v>
      </c>
      <c r="B561"/>
      <c r="C561"/>
      <c r="D561"/>
      <c r="E561"/>
      <c r="F561"/>
      <c r="G561"/>
      <c r="H561">
        <v>12.7506</v>
      </c>
      <c r="I561">
        <v>13.1028</v>
      </c>
      <c r="J561">
        <v>10.959</v>
      </c>
      <c r="K561" s="17">
        <v>7.0518999999999998</v>
      </c>
      <c r="L561" s="17">
        <v>8.5943000000000005</v>
      </c>
      <c r="M561" s="17">
        <v>16.897400000000001</v>
      </c>
      <c r="N561" s="17">
        <v>15.8133</v>
      </c>
      <c r="O561" s="17">
        <v>12.6259</v>
      </c>
      <c r="P561" s="17">
        <v>14.695499999999999</v>
      </c>
      <c r="Q561" s="17">
        <v>16.117699999999999</v>
      </c>
      <c r="R561" s="17">
        <v>19.651800000000001</v>
      </c>
      <c r="S561" s="17">
        <v>14.289</v>
      </c>
      <c r="T561" s="17">
        <v>18.132400000000001</v>
      </c>
      <c r="U561" s="17">
        <v>18.994</v>
      </c>
      <c r="V561" s="17">
        <v>11.588200000000001</v>
      </c>
      <c r="W561" s="17">
        <v>9.7013999999999996</v>
      </c>
      <c r="X561" s="17">
        <v>8.9431999999999992</v>
      </c>
      <c r="Y561" s="17">
        <v>10.0466</v>
      </c>
      <c r="AA561" s="15">
        <v>75.369200000000006</v>
      </c>
      <c r="AB561" s="15">
        <v>138.2414</v>
      </c>
    </row>
    <row r="562" spans="1:28" ht="14.5" x14ac:dyDescent="0.35">
      <c r="A562" s="9">
        <v>551</v>
      </c>
      <c r="B562"/>
      <c r="C562"/>
      <c r="D562"/>
      <c r="E562"/>
      <c r="F562"/>
      <c r="G562"/>
      <c r="H562">
        <v>12.0557</v>
      </c>
      <c r="I562">
        <v>11.7967</v>
      </c>
      <c r="J562">
        <v>10.137499999999999</v>
      </c>
      <c r="K562" s="17">
        <v>7.9196</v>
      </c>
      <c r="L562" s="17">
        <v>11.184799999999999</v>
      </c>
      <c r="M562" s="17">
        <v>15.982200000000001</v>
      </c>
      <c r="N562" s="17">
        <v>15.0726</v>
      </c>
      <c r="O562" s="17">
        <v>11.414400000000001</v>
      </c>
      <c r="P562" s="17">
        <v>13.361499999999999</v>
      </c>
      <c r="Q562" s="17">
        <v>13.198499999999999</v>
      </c>
      <c r="R562" s="17">
        <v>14.2372</v>
      </c>
      <c r="S562" s="17">
        <v>10.618499999999999</v>
      </c>
      <c r="T562" s="17">
        <v>7.4093999999999998</v>
      </c>
      <c r="U562" s="17">
        <v>12.3932</v>
      </c>
      <c r="V562" s="17">
        <v>10.5862</v>
      </c>
      <c r="W562" s="17">
        <v>8.0343</v>
      </c>
      <c r="X562" s="17">
        <v>8.5984999999999996</v>
      </c>
      <c r="Y562" s="17">
        <v>10.770300000000001</v>
      </c>
      <c r="AA562" s="15">
        <v>68.465600000000009</v>
      </c>
      <c r="AB562" s="15">
        <v>154.10569999999998</v>
      </c>
    </row>
    <row r="563" spans="1:28" ht="14.5" x14ac:dyDescent="0.35">
      <c r="A563" s="9">
        <v>552</v>
      </c>
      <c r="B563"/>
      <c r="C563"/>
      <c r="D563"/>
      <c r="E563"/>
      <c r="F563"/>
      <c r="G563"/>
      <c r="H563">
        <v>12.6721</v>
      </c>
      <c r="I563">
        <v>12.383599999999999</v>
      </c>
      <c r="J563">
        <v>9.7326999999999995</v>
      </c>
      <c r="K563" s="17">
        <v>8.3423999999999996</v>
      </c>
      <c r="L563" s="17">
        <v>7.9591000000000003</v>
      </c>
      <c r="M563" s="17">
        <v>8.2164000000000001</v>
      </c>
      <c r="N563" s="17">
        <v>14.39</v>
      </c>
      <c r="O563" s="17">
        <v>15.688700000000001</v>
      </c>
      <c r="P563" s="17">
        <v>12.8209</v>
      </c>
      <c r="Q563" s="17">
        <v>12.113099999999999</v>
      </c>
      <c r="R563" s="17">
        <v>8.9346999999999994</v>
      </c>
      <c r="S563" s="17">
        <v>8.5382999999999996</v>
      </c>
      <c r="T563" s="17">
        <v>13.118</v>
      </c>
      <c r="U563" s="17">
        <v>11.9938</v>
      </c>
      <c r="V563" s="17">
        <v>6.6950000000000003</v>
      </c>
      <c r="W563" s="17">
        <v>10.8735</v>
      </c>
      <c r="X563" s="17">
        <v>9.0173000000000005</v>
      </c>
      <c r="Y563" s="17">
        <v>8.9275000000000002</v>
      </c>
      <c r="AA563" s="15">
        <v>73.171500000000009</v>
      </c>
      <c r="AB563" s="15">
        <v>132.1199</v>
      </c>
    </row>
    <row r="564" spans="1:28" ht="14.5" x14ac:dyDescent="0.35">
      <c r="A564" s="9">
        <v>553</v>
      </c>
      <c r="B564"/>
      <c r="C564"/>
      <c r="D564"/>
      <c r="E564"/>
      <c r="F564"/>
      <c r="G564"/>
      <c r="H564">
        <v>11.4069</v>
      </c>
      <c r="I564">
        <v>10.177099999999999</v>
      </c>
      <c r="J564">
        <v>14.8361</v>
      </c>
      <c r="K564" s="17">
        <v>10.409800000000001</v>
      </c>
      <c r="L564" s="17">
        <v>11.970800000000001</v>
      </c>
      <c r="M564" s="17">
        <v>10.386900000000001</v>
      </c>
      <c r="N564" s="17">
        <v>10.9894</v>
      </c>
      <c r="O564" s="17">
        <v>11.868</v>
      </c>
      <c r="P564" s="17">
        <v>14.469099999999999</v>
      </c>
      <c r="Q564" s="17">
        <v>13.3874</v>
      </c>
      <c r="R564" s="17">
        <v>11.072900000000001</v>
      </c>
      <c r="S564" s="17">
        <v>9.9162999999999997</v>
      </c>
      <c r="T564" s="17">
        <v>13.0273</v>
      </c>
      <c r="U564" s="17">
        <v>12.315099999999999</v>
      </c>
      <c r="V564" s="17">
        <v>10.615</v>
      </c>
      <c r="W564" s="17">
        <v>8.6095000000000006</v>
      </c>
      <c r="X564" s="17">
        <v>9.8231999999999999</v>
      </c>
      <c r="Y564" s="17">
        <v>11.896800000000001</v>
      </c>
      <c r="AA564" s="15">
        <v>71.124600000000001</v>
      </c>
      <c r="AB564" s="15">
        <v>140.40440000000001</v>
      </c>
    </row>
    <row r="565" spans="1:28" ht="14.5" x14ac:dyDescent="0.35">
      <c r="A565" s="9">
        <v>554</v>
      </c>
      <c r="B565"/>
      <c r="C565"/>
      <c r="D565"/>
      <c r="E565"/>
      <c r="F565"/>
      <c r="G565"/>
      <c r="H565">
        <v>11.4832</v>
      </c>
      <c r="I565">
        <v>11.3726</v>
      </c>
      <c r="J565">
        <v>10.490600000000001</v>
      </c>
      <c r="K565" s="17">
        <v>9.5806000000000004</v>
      </c>
      <c r="L565" s="17">
        <v>9.3590999999999998</v>
      </c>
      <c r="M565" s="17">
        <v>15.422700000000001</v>
      </c>
      <c r="N565" s="17">
        <v>15.9282</v>
      </c>
      <c r="O565" s="17">
        <v>12.960800000000001</v>
      </c>
      <c r="P565" s="17">
        <v>13.9506</v>
      </c>
      <c r="Q565" s="17">
        <v>15.4124</v>
      </c>
      <c r="R565" s="17">
        <v>9.9638000000000009</v>
      </c>
      <c r="S565" s="17">
        <v>12.0463</v>
      </c>
      <c r="T565" s="17">
        <v>13.0829</v>
      </c>
      <c r="U565" s="17">
        <v>11.5059</v>
      </c>
      <c r="V565" s="17">
        <v>7.8127000000000004</v>
      </c>
      <c r="W565" s="17">
        <v>9.0839999999999996</v>
      </c>
      <c r="X565" s="17">
        <v>8.5440000000000005</v>
      </c>
      <c r="Y565" s="17">
        <v>8.5398999999999994</v>
      </c>
      <c r="AA565" s="15">
        <v>61.703400000000002</v>
      </c>
      <c r="AB565" s="15">
        <v>155.12139999999999</v>
      </c>
    </row>
    <row r="566" spans="1:28" ht="14.5" x14ac:dyDescent="0.35">
      <c r="A566" s="9">
        <v>555</v>
      </c>
      <c r="B566"/>
      <c r="C566"/>
      <c r="D566"/>
      <c r="E566"/>
      <c r="F566"/>
      <c r="G566"/>
      <c r="H566">
        <v>12.788500000000001</v>
      </c>
      <c r="I566">
        <v>9.8317999999999994</v>
      </c>
      <c r="J566">
        <v>8.0977999999999994</v>
      </c>
      <c r="K566" s="17">
        <v>9.1800999999999995</v>
      </c>
      <c r="L566" s="17">
        <v>11.8788</v>
      </c>
      <c r="M566" s="17">
        <v>9.5493000000000006</v>
      </c>
      <c r="N566" s="17">
        <v>17.395499999999998</v>
      </c>
      <c r="O566" s="17">
        <v>14.6347</v>
      </c>
      <c r="P566" s="17">
        <v>16.262599999999999</v>
      </c>
      <c r="Q566" s="17">
        <v>16.877099999999999</v>
      </c>
      <c r="R566" s="17">
        <v>14.473599999999999</v>
      </c>
      <c r="S566" s="17">
        <v>13.191599999999999</v>
      </c>
      <c r="T566" s="17">
        <v>18.748999999999999</v>
      </c>
      <c r="U566" s="17">
        <v>19.363499999999998</v>
      </c>
      <c r="V566" s="17">
        <v>13.812900000000001</v>
      </c>
      <c r="W566" s="17">
        <v>17.535399999999999</v>
      </c>
      <c r="X566" s="17">
        <v>14.2014</v>
      </c>
      <c r="Y566" s="17">
        <v>14.0099</v>
      </c>
      <c r="AA566" s="15">
        <v>52.218399999999995</v>
      </c>
      <c r="AB566" s="15">
        <v>128.6746</v>
      </c>
    </row>
    <row r="567" spans="1:28" ht="14.5" x14ac:dyDescent="0.35">
      <c r="A567" s="9">
        <v>556</v>
      </c>
      <c r="B567"/>
      <c r="C567"/>
      <c r="D567"/>
      <c r="E567"/>
      <c r="F567"/>
      <c r="G567"/>
      <c r="H567">
        <v>12.051500000000001</v>
      </c>
      <c r="I567">
        <v>11.8368</v>
      </c>
      <c r="J567">
        <v>8.5767000000000007</v>
      </c>
      <c r="K567" s="17">
        <v>8.4049999999999994</v>
      </c>
      <c r="L567" s="17">
        <v>9.2570999999999994</v>
      </c>
      <c r="M567" s="17">
        <v>7.1310000000000002</v>
      </c>
      <c r="N567" s="17">
        <v>12.9475</v>
      </c>
      <c r="O567" s="17">
        <v>16.5016</v>
      </c>
      <c r="P567" s="17">
        <v>12.754</v>
      </c>
      <c r="Q567" s="17">
        <v>8.7775999999999996</v>
      </c>
      <c r="R567" s="17">
        <v>10.6907</v>
      </c>
      <c r="S567" s="17">
        <v>9.9570000000000007</v>
      </c>
      <c r="T567" s="17">
        <v>14.7624</v>
      </c>
      <c r="U567" s="17">
        <v>13.7689</v>
      </c>
      <c r="V567" s="17">
        <v>14.6206</v>
      </c>
      <c r="W567" s="17">
        <v>11.9975</v>
      </c>
      <c r="X567" s="17">
        <v>10.3835</v>
      </c>
      <c r="Y567" s="17">
        <v>10.9765</v>
      </c>
      <c r="AA567" s="15">
        <v>56.727099999999993</v>
      </c>
      <c r="AB567" s="15">
        <v>146.75899999999999</v>
      </c>
    </row>
    <row r="568" spans="1:28" ht="14.5" x14ac:dyDescent="0.35">
      <c r="A568" s="9">
        <v>557</v>
      </c>
      <c r="B568"/>
      <c r="C568"/>
      <c r="D568"/>
      <c r="E568"/>
      <c r="F568"/>
      <c r="G568"/>
      <c r="H568">
        <v>11.857200000000001</v>
      </c>
      <c r="I568">
        <v>12.396699999999999</v>
      </c>
      <c r="J568">
        <v>6.7762000000000002</v>
      </c>
      <c r="K568" s="17">
        <v>10.9518</v>
      </c>
      <c r="L568" s="17">
        <v>6.8006000000000002</v>
      </c>
      <c r="M568" s="17">
        <v>13.1212</v>
      </c>
      <c r="N568" s="17">
        <v>16.917300000000001</v>
      </c>
      <c r="O568" s="17">
        <v>15.8081</v>
      </c>
      <c r="P568" s="17">
        <v>12.4032</v>
      </c>
      <c r="Q568" s="17">
        <v>12.3423</v>
      </c>
      <c r="R568" s="17">
        <v>10.482900000000001</v>
      </c>
      <c r="S568" s="17">
        <v>10.7874</v>
      </c>
      <c r="T568" s="17">
        <v>8.4080999999999992</v>
      </c>
      <c r="U568" s="17">
        <v>12.9299</v>
      </c>
      <c r="V568" s="17">
        <v>10.5694</v>
      </c>
      <c r="W568" s="17">
        <v>9.8794000000000004</v>
      </c>
      <c r="X568" s="17">
        <v>9.7378999999999998</v>
      </c>
      <c r="Y568" s="17">
        <v>10.709899999999999</v>
      </c>
      <c r="AA568" s="15">
        <v>65.685900000000004</v>
      </c>
      <c r="AB568" s="15">
        <v>146.49119999999999</v>
      </c>
    </row>
    <row r="569" spans="1:28" ht="14.5" x14ac:dyDescent="0.35">
      <c r="A569" s="9">
        <v>558</v>
      </c>
      <c r="B569"/>
      <c r="C569"/>
      <c r="D569"/>
      <c r="E569"/>
      <c r="F569"/>
      <c r="G569"/>
      <c r="H569">
        <v>12.975</v>
      </c>
      <c r="I569">
        <v>14.183199999999999</v>
      </c>
      <c r="J569">
        <v>9.9963999999999995</v>
      </c>
      <c r="K569" s="17">
        <v>13.7933</v>
      </c>
      <c r="L569" s="17">
        <v>12.066000000000001</v>
      </c>
      <c r="M569" s="17">
        <v>12.3553</v>
      </c>
      <c r="N569" s="17">
        <v>14.743499999999999</v>
      </c>
      <c r="O569" s="17">
        <v>15.0115</v>
      </c>
      <c r="P569" s="17">
        <v>12.6761</v>
      </c>
      <c r="Q569" s="17">
        <v>10.200900000000001</v>
      </c>
      <c r="R569" s="17">
        <v>9.1532999999999998</v>
      </c>
      <c r="S569" s="17">
        <v>7.1230000000000002</v>
      </c>
      <c r="T569" s="17">
        <v>13.526999999999999</v>
      </c>
      <c r="U569" s="17">
        <v>12.946</v>
      </c>
      <c r="V569" s="17">
        <v>11.8133</v>
      </c>
      <c r="W569" s="17">
        <v>10.206200000000001</v>
      </c>
      <c r="X569" s="17">
        <v>10.483700000000001</v>
      </c>
      <c r="Y569" s="17">
        <v>10.3569</v>
      </c>
      <c r="AA569" s="15">
        <v>60.728400000000001</v>
      </c>
      <c r="AB569" s="15">
        <v>124.1451</v>
      </c>
    </row>
    <row r="570" spans="1:28" ht="14.5" x14ac:dyDescent="0.35">
      <c r="A570" s="9">
        <v>559</v>
      </c>
      <c r="B570"/>
      <c r="C570"/>
      <c r="D570"/>
      <c r="E570"/>
      <c r="F570"/>
      <c r="G570"/>
      <c r="H570">
        <v>10.9399</v>
      </c>
      <c r="I570">
        <v>12.401199999999999</v>
      </c>
      <c r="J570">
        <v>10.186</v>
      </c>
      <c r="K570" s="17">
        <v>5.8064</v>
      </c>
      <c r="L570" s="17">
        <v>12.851900000000001</v>
      </c>
      <c r="M570" s="17">
        <v>9.0726999999999993</v>
      </c>
      <c r="N570" s="17">
        <v>15.3622</v>
      </c>
      <c r="O570" s="17">
        <v>14.786099999999999</v>
      </c>
      <c r="P570" s="17">
        <v>15.219200000000001</v>
      </c>
      <c r="Q570" s="17">
        <v>10.589600000000001</v>
      </c>
      <c r="R570" s="17">
        <v>14.718299999999999</v>
      </c>
      <c r="S570" s="17">
        <v>7.2713999999999999</v>
      </c>
      <c r="T570" s="17">
        <v>7.6211000000000002</v>
      </c>
      <c r="U570" s="17">
        <v>7.9485000000000001</v>
      </c>
      <c r="V570" s="17">
        <v>8.5124999999999993</v>
      </c>
      <c r="W570" s="17">
        <v>7.3792</v>
      </c>
      <c r="X570" s="17">
        <v>9.4700000000000006</v>
      </c>
      <c r="Y570" s="17">
        <v>12.2288</v>
      </c>
      <c r="AA570" s="15">
        <v>61.258099999999999</v>
      </c>
      <c r="AB570" s="15">
        <v>131.1069</v>
      </c>
    </row>
    <row r="571" spans="1:28" ht="14.5" x14ac:dyDescent="0.35">
      <c r="A571" s="9">
        <v>560</v>
      </c>
      <c r="B571"/>
      <c r="C571"/>
      <c r="D571"/>
      <c r="E571"/>
      <c r="F571"/>
      <c r="G571"/>
      <c r="H571">
        <v>13.538</v>
      </c>
      <c r="I571">
        <v>11.7562</v>
      </c>
      <c r="J571">
        <v>11.868399999999999</v>
      </c>
      <c r="K571" s="17">
        <v>13.1317</v>
      </c>
      <c r="L571" s="17">
        <v>10.049200000000001</v>
      </c>
      <c r="M571" s="17">
        <v>16.3889</v>
      </c>
      <c r="N571" s="17">
        <v>10.1539</v>
      </c>
      <c r="O571" s="17">
        <v>9.8585999999999991</v>
      </c>
      <c r="P571" s="17">
        <v>9.8307000000000002</v>
      </c>
      <c r="Q571" s="17">
        <v>9.5382999999999996</v>
      </c>
      <c r="R571" s="17">
        <v>7.3869999999999996</v>
      </c>
      <c r="S571" s="17">
        <v>6.3417000000000003</v>
      </c>
      <c r="T571" s="17">
        <v>12.3095</v>
      </c>
      <c r="U571" s="17">
        <v>11.8268</v>
      </c>
      <c r="V571" s="17">
        <v>12.9137</v>
      </c>
      <c r="W571" s="17">
        <v>10.366899999999999</v>
      </c>
      <c r="X571" s="17">
        <v>4.8151000000000002</v>
      </c>
      <c r="Y571" s="17">
        <v>8.2759</v>
      </c>
      <c r="AA571" s="15">
        <v>76.732399999999998</v>
      </c>
      <c r="AB571" s="15">
        <v>113.61810000000003</v>
      </c>
    </row>
    <row r="572" spans="1:28" ht="14.5" x14ac:dyDescent="0.35">
      <c r="A572" s="9">
        <v>561</v>
      </c>
      <c r="H572">
        <v>11.7</v>
      </c>
      <c r="I572">
        <v>12.709300000000001</v>
      </c>
      <c r="J572">
        <v>10.5777</v>
      </c>
      <c r="K572" s="17">
        <v>9.6123999999999992</v>
      </c>
      <c r="L572" s="17">
        <v>8.2273999999999994</v>
      </c>
      <c r="M572" s="17">
        <v>8.7708999999999993</v>
      </c>
      <c r="N572" s="17">
        <v>16.191099999999999</v>
      </c>
      <c r="O572" s="17">
        <v>13.894600000000001</v>
      </c>
      <c r="P572" s="17">
        <v>12.310600000000001</v>
      </c>
      <c r="Q572" s="17">
        <v>14.9894</v>
      </c>
      <c r="R572" s="17">
        <v>10.9976</v>
      </c>
      <c r="S572" s="17">
        <v>10.083299999999999</v>
      </c>
      <c r="T572" s="17">
        <v>14.7576</v>
      </c>
      <c r="U572" s="17">
        <v>11.920299999999999</v>
      </c>
      <c r="V572" s="17">
        <v>9.6922999999999995</v>
      </c>
      <c r="W572" s="17">
        <v>9.0337999999999994</v>
      </c>
      <c r="X572" s="17">
        <v>6.2401</v>
      </c>
      <c r="Y572" s="17">
        <v>7.8230000000000004</v>
      </c>
      <c r="AA572" s="15">
        <v>61.597700000000003</v>
      </c>
      <c r="AB572" s="15">
        <v>137.93370000000002</v>
      </c>
    </row>
    <row r="573" spans="1:28" ht="14.5" x14ac:dyDescent="0.35">
      <c r="A573" s="9">
        <v>562</v>
      </c>
      <c r="H573">
        <v>12.7506</v>
      </c>
      <c r="I573">
        <v>13.1028</v>
      </c>
      <c r="J573">
        <v>10.959</v>
      </c>
      <c r="K573" s="17">
        <v>7.0518999999999998</v>
      </c>
      <c r="L573" s="17">
        <v>8.5943000000000005</v>
      </c>
      <c r="M573" s="17">
        <v>16.897400000000001</v>
      </c>
      <c r="N573" s="17">
        <v>15.8133</v>
      </c>
      <c r="O573" s="17">
        <v>12.6259</v>
      </c>
      <c r="P573" s="17">
        <v>14.695499999999999</v>
      </c>
      <c r="Q573" s="17">
        <v>16.117699999999999</v>
      </c>
      <c r="R573" s="17">
        <v>19.651800000000001</v>
      </c>
      <c r="S573" s="17">
        <v>14.289</v>
      </c>
      <c r="T573" s="17">
        <v>18.132400000000001</v>
      </c>
      <c r="U573" s="17">
        <v>18.994</v>
      </c>
      <c r="V573" s="17">
        <v>11.588200000000001</v>
      </c>
      <c r="W573" s="17">
        <v>9.7013999999999996</v>
      </c>
      <c r="X573" s="17">
        <v>8.9431999999999992</v>
      </c>
      <c r="Y573" s="17">
        <v>10.0466</v>
      </c>
      <c r="AA573" s="15">
        <v>69.356000000000009</v>
      </c>
      <c r="AB573" s="15">
        <v>170.59900000000002</v>
      </c>
    </row>
    <row r="574" spans="1:28" ht="14.5" x14ac:dyDescent="0.35">
      <c r="A574" s="9">
        <v>563</v>
      </c>
      <c r="H574">
        <v>12.0557</v>
      </c>
      <c r="I574">
        <v>11.7967</v>
      </c>
      <c r="J574">
        <v>10.137499999999999</v>
      </c>
      <c r="K574" s="17">
        <v>7.9196</v>
      </c>
      <c r="L574" s="17">
        <v>11.184799999999999</v>
      </c>
      <c r="M574" s="17">
        <v>15.982200000000001</v>
      </c>
      <c r="N574" s="17">
        <v>15.0726</v>
      </c>
      <c r="O574" s="17">
        <v>11.414400000000001</v>
      </c>
      <c r="P574" s="17">
        <v>13.361499999999999</v>
      </c>
      <c r="Q574" s="17">
        <v>13.198499999999999</v>
      </c>
      <c r="R574" s="17">
        <v>14.2372</v>
      </c>
      <c r="S574" s="17">
        <v>10.618499999999999</v>
      </c>
      <c r="T574" s="17">
        <v>7.4093999999999998</v>
      </c>
      <c r="U574" s="17">
        <v>12.3932</v>
      </c>
      <c r="V574" s="17">
        <v>10.5862</v>
      </c>
      <c r="W574" s="17">
        <v>8.0343</v>
      </c>
      <c r="X574" s="17">
        <v>8.5984999999999996</v>
      </c>
      <c r="Y574" s="17">
        <v>10.770300000000001</v>
      </c>
      <c r="AA574" s="15">
        <v>69.07650000000001</v>
      </c>
      <c r="AB574" s="15">
        <v>135.69460000000001</v>
      </c>
    </row>
    <row r="575" spans="1:28" ht="14.5" x14ac:dyDescent="0.35">
      <c r="A575" s="9">
        <v>564</v>
      </c>
      <c r="H575">
        <v>12.6721</v>
      </c>
      <c r="I575">
        <v>12.383599999999999</v>
      </c>
      <c r="J575">
        <v>9.7326999999999995</v>
      </c>
      <c r="K575" s="17">
        <v>8.3423999999999996</v>
      </c>
      <c r="L575" s="17">
        <v>7.9591000000000003</v>
      </c>
      <c r="M575" s="17">
        <v>8.2164000000000001</v>
      </c>
      <c r="N575" s="17">
        <v>14.39</v>
      </c>
      <c r="O575" s="17">
        <v>15.688700000000001</v>
      </c>
      <c r="P575" s="17">
        <v>12.8209</v>
      </c>
      <c r="Q575" s="17">
        <v>12.113099999999999</v>
      </c>
      <c r="R575" s="17">
        <v>8.9346999999999994</v>
      </c>
      <c r="S575" s="17">
        <v>8.5382999999999996</v>
      </c>
      <c r="T575" s="17">
        <v>13.118</v>
      </c>
      <c r="U575" s="17">
        <v>11.9938</v>
      </c>
      <c r="V575" s="17">
        <v>6.6950000000000003</v>
      </c>
      <c r="W575" s="17">
        <v>10.8735</v>
      </c>
      <c r="X575" s="17">
        <v>9.0173000000000005</v>
      </c>
      <c r="Y575" s="17">
        <v>8.9275000000000002</v>
      </c>
      <c r="AA575" s="15">
        <v>59.3063</v>
      </c>
      <c r="AB575" s="15">
        <v>133.11080000000001</v>
      </c>
    </row>
    <row r="576" spans="1:28" ht="14.5" x14ac:dyDescent="0.35">
      <c r="A576" s="9">
        <v>565</v>
      </c>
      <c r="H576">
        <v>11.4069</v>
      </c>
      <c r="I576">
        <v>10.177099999999999</v>
      </c>
      <c r="J576">
        <v>14.8361</v>
      </c>
      <c r="K576" s="17">
        <v>10.409800000000001</v>
      </c>
      <c r="L576" s="17">
        <v>11.970800000000001</v>
      </c>
      <c r="M576" s="17">
        <v>10.386900000000001</v>
      </c>
      <c r="N576" s="17">
        <v>10.9894</v>
      </c>
      <c r="O576" s="17">
        <v>11.868</v>
      </c>
      <c r="P576" s="17">
        <v>14.469099999999999</v>
      </c>
      <c r="Q576" s="17">
        <v>13.3874</v>
      </c>
      <c r="R576" s="17">
        <v>11.072900000000001</v>
      </c>
      <c r="S576" s="17">
        <v>9.9162999999999997</v>
      </c>
      <c r="T576" s="17">
        <v>13.0273</v>
      </c>
      <c r="U576" s="17">
        <v>12.315099999999999</v>
      </c>
      <c r="V576" s="17">
        <v>10.615</v>
      </c>
      <c r="W576" s="17">
        <v>8.6095000000000006</v>
      </c>
      <c r="X576" s="17">
        <v>9.8231999999999999</v>
      </c>
      <c r="Y576" s="17">
        <v>11.896800000000001</v>
      </c>
      <c r="AA576" s="15">
        <v>69.187599999999989</v>
      </c>
      <c r="AB576" s="15">
        <v>137.99</v>
      </c>
    </row>
    <row r="577" spans="1:28" ht="14.5" x14ac:dyDescent="0.35">
      <c r="A577" s="9">
        <v>566</v>
      </c>
      <c r="H577">
        <v>11.4832</v>
      </c>
      <c r="I577">
        <v>11.3726</v>
      </c>
      <c r="J577">
        <v>10.490600000000001</v>
      </c>
      <c r="K577" s="17">
        <v>9.5806000000000004</v>
      </c>
      <c r="L577" s="17">
        <v>9.3590999999999998</v>
      </c>
      <c r="M577" s="17">
        <v>15.422700000000001</v>
      </c>
      <c r="N577" s="17">
        <v>15.9282</v>
      </c>
      <c r="O577" s="17">
        <v>12.960800000000001</v>
      </c>
      <c r="P577" s="17">
        <v>13.9506</v>
      </c>
      <c r="Q577" s="17">
        <v>15.4124</v>
      </c>
      <c r="R577" s="17">
        <v>9.9638000000000009</v>
      </c>
      <c r="S577" s="17">
        <v>12.0463</v>
      </c>
      <c r="T577" s="17">
        <v>13.0829</v>
      </c>
      <c r="U577" s="17">
        <v>11.5059</v>
      </c>
      <c r="V577" s="17">
        <v>7.8127000000000004</v>
      </c>
      <c r="W577" s="17">
        <v>9.0839999999999996</v>
      </c>
      <c r="X577" s="17">
        <v>8.5440000000000005</v>
      </c>
      <c r="Y577" s="17">
        <v>8.5398999999999994</v>
      </c>
      <c r="AA577" s="15">
        <v>67.708800000000011</v>
      </c>
      <c r="AB577" s="15">
        <v>138.83150000000001</v>
      </c>
    </row>
    <row r="578" spans="1:28" ht="14.5" x14ac:dyDescent="0.35">
      <c r="A578" s="9">
        <v>567</v>
      </c>
      <c r="H578">
        <v>12.788500000000001</v>
      </c>
      <c r="I578">
        <v>9.8317999999999994</v>
      </c>
      <c r="J578">
        <v>8.0977999999999994</v>
      </c>
      <c r="K578" s="17">
        <v>9.1800999999999995</v>
      </c>
      <c r="L578" s="17">
        <v>11.8788</v>
      </c>
      <c r="M578" s="17">
        <v>9.5493000000000006</v>
      </c>
      <c r="N578" s="17">
        <v>17.395499999999998</v>
      </c>
      <c r="O578" s="17">
        <v>14.6347</v>
      </c>
      <c r="P578" s="17">
        <v>16.262599999999999</v>
      </c>
      <c r="Q578" s="17">
        <v>16.877099999999999</v>
      </c>
      <c r="R578" s="17">
        <v>14.473599999999999</v>
      </c>
      <c r="S578" s="17">
        <v>13.191599999999999</v>
      </c>
      <c r="T578" s="17">
        <v>18.748999999999999</v>
      </c>
      <c r="U578" s="17">
        <v>19.363499999999998</v>
      </c>
      <c r="V578" s="17">
        <v>13.812900000000001</v>
      </c>
      <c r="W578" s="17">
        <v>17.535399999999999</v>
      </c>
      <c r="X578" s="17">
        <v>14.2014</v>
      </c>
      <c r="Y578" s="17">
        <v>14.0099</v>
      </c>
      <c r="AA578" s="15">
        <v>61.326300000000003</v>
      </c>
      <c r="AB578" s="15">
        <v>190.50720000000001</v>
      </c>
    </row>
    <row r="579" spans="1:28" ht="14.5" x14ac:dyDescent="0.35">
      <c r="A579" s="9">
        <v>568</v>
      </c>
      <c r="H579">
        <v>12.051500000000001</v>
      </c>
      <c r="I579">
        <v>11.8368</v>
      </c>
      <c r="J579">
        <v>8.5767000000000007</v>
      </c>
      <c r="K579" s="17">
        <v>8.4049999999999994</v>
      </c>
      <c r="L579" s="17">
        <v>9.2570999999999994</v>
      </c>
      <c r="M579" s="17">
        <v>7.1310000000000002</v>
      </c>
      <c r="N579" s="17">
        <v>12.9475</v>
      </c>
      <c r="O579" s="17">
        <v>16.5016</v>
      </c>
      <c r="P579" s="17">
        <v>12.754</v>
      </c>
      <c r="Q579" s="17">
        <v>8.7775999999999996</v>
      </c>
      <c r="R579" s="17">
        <v>10.6907</v>
      </c>
      <c r="S579" s="17">
        <v>9.9570000000000007</v>
      </c>
      <c r="T579" s="17">
        <v>14.7624</v>
      </c>
      <c r="U579" s="17">
        <v>13.7689</v>
      </c>
      <c r="V579" s="17">
        <v>14.6206</v>
      </c>
      <c r="W579" s="17">
        <v>11.9975</v>
      </c>
      <c r="X579" s="17">
        <v>10.3835</v>
      </c>
      <c r="Y579" s="17">
        <v>10.9765</v>
      </c>
      <c r="AA579" s="15">
        <v>57.258100000000006</v>
      </c>
      <c r="AB579" s="15">
        <v>148.1378</v>
      </c>
    </row>
    <row r="580" spans="1:28" ht="14.5" x14ac:dyDescent="0.35">
      <c r="A580" s="9">
        <v>569</v>
      </c>
      <c r="H580">
        <v>11.857200000000001</v>
      </c>
      <c r="I580">
        <v>12.396699999999999</v>
      </c>
      <c r="J580">
        <v>6.7762000000000002</v>
      </c>
      <c r="K580" s="17">
        <v>10.9518</v>
      </c>
      <c r="L580" s="17">
        <v>6.8006000000000002</v>
      </c>
      <c r="M580" s="17">
        <v>13.1212</v>
      </c>
      <c r="N580" s="17">
        <v>16.917300000000001</v>
      </c>
      <c r="O580" s="17">
        <v>15.8081</v>
      </c>
      <c r="P580" s="17">
        <v>12.4032</v>
      </c>
      <c r="Q580" s="17">
        <v>12.3423</v>
      </c>
      <c r="R580" s="17">
        <v>10.482900000000001</v>
      </c>
      <c r="S580" s="17">
        <v>10.7874</v>
      </c>
      <c r="T580" s="17">
        <v>8.4080999999999992</v>
      </c>
      <c r="U580" s="17">
        <v>12.9299</v>
      </c>
      <c r="V580" s="17">
        <v>10.5694</v>
      </c>
      <c r="W580" s="17">
        <v>9.8794000000000004</v>
      </c>
      <c r="X580" s="17">
        <v>9.7378999999999998</v>
      </c>
      <c r="Y580" s="17">
        <v>10.709899999999999</v>
      </c>
      <c r="AA580" s="15">
        <v>61.903700000000008</v>
      </c>
      <c r="AB580" s="15">
        <v>140.97580000000002</v>
      </c>
    </row>
    <row r="581" spans="1:28" ht="14.5" x14ac:dyDescent="0.35">
      <c r="A581" s="9">
        <v>570</v>
      </c>
      <c r="H581">
        <v>12.975</v>
      </c>
      <c r="I581">
        <v>14.183199999999999</v>
      </c>
      <c r="J581">
        <v>9.9963999999999995</v>
      </c>
      <c r="K581" s="17">
        <v>13.7933</v>
      </c>
      <c r="L581" s="17">
        <v>12.066000000000001</v>
      </c>
      <c r="M581" s="17">
        <v>12.3553</v>
      </c>
      <c r="N581" s="17">
        <v>14.743499999999999</v>
      </c>
      <c r="O581" s="17">
        <v>15.0115</v>
      </c>
      <c r="P581" s="17">
        <v>12.6761</v>
      </c>
      <c r="Q581" s="17">
        <v>10.200900000000001</v>
      </c>
      <c r="R581" s="17">
        <v>9.1532999999999998</v>
      </c>
      <c r="S581" s="17">
        <v>7.1230000000000002</v>
      </c>
      <c r="T581" s="17">
        <v>13.526999999999999</v>
      </c>
      <c r="U581" s="17">
        <v>12.946</v>
      </c>
      <c r="V581" s="17">
        <v>11.8133</v>
      </c>
      <c r="W581" s="17">
        <v>10.206200000000001</v>
      </c>
      <c r="X581" s="17">
        <v>10.483700000000001</v>
      </c>
      <c r="Y581" s="17">
        <v>10.3569</v>
      </c>
      <c r="AA581" s="15">
        <v>75.369200000000006</v>
      </c>
      <c r="AB581" s="15">
        <v>138.2414</v>
      </c>
    </row>
  </sheetData>
  <pageMargins left="0.7" right="0.7" top="0.75" bottom="0.75" header="0.3" footer="0.3"/>
  <pageSetup orientation="portrait" r:id="rId1"/>
  <headerFooter>
    <oddHeader>&amp;C&amp;"Arial"&amp;8&amp;K000000INTERNAL&amp;1#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581"/>
  <sheetViews>
    <sheetView showGridLines="0" zoomScale="80" zoomScaleNormal="8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8" sqref="E8"/>
    </sheetView>
  </sheetViews>
  <sheetFormatPr baseColWidth="10" defaultColWidth="11.453125" defaultRowHeight="13" x14ac:dyDescent="0.3"/>
  <cols>
    <col min="1" max="1" width="11.1796875" style="9" customWidth="1"/>
    <col min="2" max="2" width="9.26953125" style="7" bestFit="1" customWidth="1"/>
    <col min="3" max="3" width="8.7265625" style="7" customWidth="1"/>
    <col min="4" max="4" width="9.26953125" style="7" bestFit="1" customWidth="1"/>
    <col min="5" max="5" width="8.7265625" style="7" customWidth="1"/>
    <col min="6" max="6" width="9.26953125" style="7" bestFit="1" customWidth="1"/>
    <col min="7" max="8" width="8.7265625" style="7" customWidth="1"/>
    <col min="9" max="9" width="10.1796875" style="7" bestFit="1" customWidth="1"/>
    <col min="10" max="25" width="8.7265625" style="7" customWidth="1"/>
    <col min="26" max="16384" width="11.453125" style="7"/>
  </cols>
  <sheetData>
    <row r="1" spans="1:28" s="13" customFormat="1" x14ac:dyDescent="0.3">
      <c r="A1" s="4" t="s">
        <v>10</v>
      </c>
      <c r="B1" s="12">
        <v>44197</v>
      </c>
      <c r="C1" s="12">
        <v>44228</v>
      </c>
      <c r="D1" s="12">
        <v>44256</v>
      </c>
      <c r="E1" s="12">
        <v>44287</v>
      </c>
      <c r="F1" s="12">
        <v>44317</v>
      </c>
      <c r="G1" s="12">
        <v>44348</v>
      </c>
      <c r="H1" s="12">
        <v>44378</v>
      </c>
      <c r="I1" s="12">
        <v>44409</v>
      </c>
      <c r="J1" s="12">
        <v>44440</v>
      </c>
      <c r="K1" s="12">
        <v>44470</v>
      </c>
      <c r="L1" s="12">
        <v>44501</v>
      </c>
      <c r="M1" s="12">
        <v>44531</v>
      </c>
      <c r="N1" s="12">
        <v>44562</v>
      </c>
      <c r="O1" s="12">
        <v>44593</v>
      </c>
      <c r="P1" s="12">
        <v>44621</v>
      </c>
      <c r="Q1" s="12">
        <v>44652</v>
      </c>
      <c r="R1" s="12">
        <v>44682</v>
      </c>
      <c r="S1" s="12">
        <v>44713</v>
      </c>
      <c r="T1" s="12">
        <v>44743</v>
      </c>
      <c r="U1" s="12">
        <v>44774</v>
      </c>
      <c r="V1" s="12">
        <v>44805</v>
      </c>
      <c r="W1" s="12">
        <v>44835</v>
      </c>
      <c r="X1" s="12">
        <v>44866</v>
      </c>
      <c r="Y1" s="12">
        <v>44896</v>
      </c>
      <c r="AA1" s="24" t="s">
        <v>11</v>
      </c>
      <c r="AB1" s="24" t="s">
        <v>11</v>
      </c>
    </row>
    <row r="2" spans="1:28" x14ac:dyDescent="0.3">
      <c r="A2" s="2" t="s">
        <v>4</v>
      </c>
      <c r="B2" s="3">
        <f ca="1">MAX(B12:B581)</f>
        <v>0</v>
      </c>
      <c r="C2" s="3">
        <f t="shared" ref="C2:H2" si="0">MAX(C12:C581)</f>
        <v>0</v>
      </c>
      <c r="D2" s="3">
        <f t="shared" si="0"/>
        <v>0</v>
      </c>
      <c r="E2" s="3">
        <f t="shared" si="0"/>
        <v>0</v>
      </c>
      <c r="F2" s="3">
        <f t="shared" si="0"/>
        <v>0</v>
      </c>
      <c r="G2" s="3">
        <f t="shared" si="0"/>
        <v>0</v>
      </c>
      <c r="H2" s="3">
        <f t="shared" si="0"/>
        <v>57.522662400000009</v>
      </c>
      <c r="I2" s="3">
        <f t="shared" ref="I2:T2" si="1">MAX(I12:I581)</f>
        <v>62.934748500000012</v>
      </c>
      <c r="J2" s="3">
        <f t="shared" si="1"/>
        <v>66.862143500000016</v>
      </c>
      <c r="K2" s="3">
        <f t="shared" si="1"/>
        <v>71.241649099999989</v>
      </c>
      <c r="L2" s="3">
        <f t="shared" si="1"/>
        <v>72.371843500000011</v>
      </c>
      <c r="M2" s="3">
        <f t="shared" si="1"/>
        <v>104.20373049999998</v>
      </c>
      <c r="N2" s="3">
        <f t="shared" si="1"/>
        <v>106.46729680000001</v>
      </c>
      <c r="O2" s="3">
        <f t="shared" si="1"/>
        <v>99.652000000000029</v>
      </c>
      <c r="P2" s="3">
        <f t="shared" si="1"/>
        <v>109.13030080000001</v>
      </c>
      <c r="Q2" s="3">
        <f t="shared" si="1"/>
        <v>84.099082400000015</v>
      </c>
      <c r="R2" s="3">
        <f t="shared" si="1"/>
        <v>64.778769400000002</v>
      </c>
      <c r="S2" s="3">
        <f t="shared" si="1"/>
        <v>97.880142399999997</v>
      </c>
      <c r="T2" s="3">
        <f t="shared" si="1"/>
        <v>126.65068840000001</v>
      </c>
      <c r="U2" s="3">
        <f t="shared" ref="U2:Y2" si="2">MAX(U12:U581)</f>
        <v>110.25287420000004</v>
      </c>
      <c r="V2" s="3">
        <f t="shared" si="2"/>
        <v>59.802400100000007</v>
      </c>
      <c r="W2" s="3">
        <f t="shared" si="2"/>
        <v>62.206367800000002</v>
      </c>
      <c r="X2" s="3">
        <f t="shared" si="2"/>
        <v>41.680382799999997</v>
      </c>
      <c r="Y2" s="3">
        <f t="shared" si="2"/>
        <v>117.2219455</v>
      </c>
      <c r="AA2" s="3">
        <f t="shared" ref="AA2:AB2" ca="1" si="3">MAX(AA12:AA581)</f>
        <v>870.59591069999999</v>
      </c>
      <c r="AB2" s="3">
        <f t="shared" si="3"/>
        <v>801.96407219999992</v>
      </c>
    </row>
    <row r="3" spans="1:28" x14ac:dyDescent="0.3">
      <c r="A3" s="2" t="s">
        <v>5</v>
      </c>
      <c r="B3" s="3">
        <f ca="1">AVERAGE(B12:B581)</f>
        <v>0</v>
      </c>
      <c r="C3" s="3">
        <f t="shared" ref="C3:H3" si="4">AVERAGE(C12:C581)</f>
        <v>0</v>
      </c>
      <c r="D3" s="3">
        <f t="shared" si="4"/>
        <v>0</v>
      </c>
      <c r="E3" s="3">
        <f t="shared" si="4"/>
        <v>0</v>
      </c>
      <c r="F3" s="3">
        <f t="shared" si="4"/>
        <v>0</v>
      </c>
      <c r="G3" s="3">
        <f t="shared" si="4"/>
        <v>0</v>
      </c>
      <c r="H3" s="3">
        <f t="shared" si="4"/>
        <v>30.858711192164062</v>
      </c>
      <c r="I3" s="3">
        <f t="shared" ref="I3:T3" si="5">AVERAGE(I12:I581)</f>
        <v>27.892186613103434</v>
      </c>
      <c r="J3" s="3">
        <f t="shared" si="5"/>
        <v>33.048623454397344</v>
      </c>
      <c r="K3" s="3">
        <f t="shared" si="5"/>
        <v>30.203782819483962</v>
      </c>
      <c r="L3" s="3">
        <f t="shared" si="5"/>
        <v>34.065352721324182</v>
      </c>
      <c r="M3" s="3">
        <f t="shared" si="5"/>
        <v>55.078422917646932</v>
      </c>
      <c r="N3" s="3">
        <f t="shared" si="5"/>
        <v>65.750409237439186</v>
      </c>
      <c r="O3" s="3">
        <f t="shared" si="5"/>
        <v>63.654561965924849</v>
      </c>
      <c r="P3" s="3">
        <f t="shared" si="5"/>
        <v>55.370673062915216</v>
      </c>
      <c r="Q3" s="3">
        <f t="shared" si="5"/>
        <v>38.647597839073676</v>
      </c>
      <c r="R3" s="3">
        <f t="shared" si="5"/>
        <v>33.337886990903385</v>
      </c>
      <c r="S3" s="3">
        <f t="shared" si="5"/>
        <v>31.634498376938019</v>
      </c>
      <c r="T3" s="3">
        <f t="shared" si="5"/>
        <v>58.756561173250368</v>
      </c>
      <c r="U3" s="3">
        <f t="shared" ref="U3:Y3" si="6">AVERAGE(U12:U581)</f>
        <v>41.17437536415197</v>
      </c>
      <c r="V3" s="3">
        <f t="shared" si="6"/>
        <v>32.80332134073192</v>
      </c>
      <c r="W3" s="3">
        <f t="shared" si="6"/>
        <v>23.68147124794023</v>
      </c>
      <c r="X3" s="3">
        <f t="shared" si="6"/>
        <v>13.683996761513367</v>
      </c>
      <c r="Y3" s="3">
        <f t="shared" si="6"/>
        <v>27.641063933449455</v>
      </c>
      <c r="AA3" s="3">
        <f t="shared" ref="AA3:AB3" ca="1" si="7">AVERAGE(AA12:AA581)</f>
        <v>513.573776278428</v>
      </c>
      <c r="AB3" s="3">
        <f t="shared" si="7"/>
        <v>486.13641729423165</v>
      </c>
    </row>
    <row r="4" spans="1:28" x14ac:dyDescent="0.3">
      <c r="A4" s="2" t="s">
        <v>6</v>
      </c>
      <c r="B4" s="3">
        <f ca="1">MIN(B12:B581)</f>
        <v>0</v>
      </c>
      <c r="C4" s="3">
        <f t="shared" ref="C4:G4" si="8">MIN(C12:C581)</f>
        <v>0</v>
      </c>
      <c r="D4" s="3">
        <f t="shared" si="8"/>
        <v>0</v>
      </c>
      <c r="E4" s="3">
        <f t="shared" si="8"/>
        <v>0</v>
      </c>
      <c r="F4" s="3">
        <f t="shared" si="8"/>
        <v>0</v>
      </c>
      <c r="G4" s="3">
        <f t="shared" si="8"/>
        <v>0</v>
      </c>
      <c r="H4" s="3">
        <f>MIN(H12:H581)</f>
        <v>-2.1471184000000019</v>
      </c>
      <c r="I4" s="3">
        <f t="shared" ref="I4:T4" si="9">MIN(I12:I581)</f>
        <v>-8.1756782310572014</v>
      </c>
      <c r="J4" s="3">
        <f t="shared" si="9"/>
        <v>-17.358679490804441</v>
      </c>
      <c r="K4" s="3">
        <f t="shared" si="9"/>
        <v>-18.851028739583711</v>
      </c>
      <c r="L4" s="3">
        <f t="shared" si="9"/>
        <v>-25.632838020388643</v>
      </c>
      <c r="M4" s="3">
        <f t="shared" si="9"/>
        <v>-10.900749162791517</v>
      </c>
      <c r="N4" s="3">
        <f t="shared" si="9"/>
        <v>0.28368032016929767</v>
      </c>
      <c r="O4" s="3">
        <f t="shared" si="9"/>
        <v>3.1091764885863764</v>
      </c>
      <c r="P4" s="3">
        <f t="shared" si="9"/>
        <v>3.2261308635559356</v>
      </c>
      <c r="Q4" s="3">
        <f t="shared" si="9"/>
        <v>-5.5400930129188293</v>
      </c>
      <c r="R4" s="3">
        <f t="shared" si="9"/>
        <v>-22.534639622822596</v>
      </c>
      <c r="S4" s="3">
        <f t="shared" si="9"/>
        <v>-53.437303290048597</v>
      </c>
      <c r="T4" s="3">
        <f t="shared" si="9"/>
        <v>-10.804650452701498</v>
      </c>
      <c r="U4" s="3">
        <f t="shared" ref="U4:Y4" si="10">MIN(U12:U581)</f>
        <v>-6.602249612557145</v>
      </c>
      <c r="V4" s="3">
        <f t="shared" si="10"/>
        <v>-12.264472993113229</v>
      </c>
      <c r="W4" s="3">
        <f t="shared" si="10"/>
        <v>-11.070836436100624</v>
      </c>
      <c r="X4" s="3">
        <f t="shared" si="10"/>
        <v>-14.709635114543856</v>
      </c>
      <c r="Y4" s="3">
        <f t="shared" si="10"/>
        <v>-8.2702702729805697</v>
      </c>
      <c r="AA4" s="3">
        <f ca="1">MIN(AA12:AA581)</f>
        <v>0</v>
      </c>
      <c r="AB4" s="3">
        <f t="shared" ref="AB4" si="11">MIN(AB12:AB581)</f>
        <v>-119.26200070308161</v>
      </c>
    </row>
    <row r="5" spans="1:28" x14ac:dyDescent="0.3">
      <c r="A5" s="2" t="s">
        <v>7</v>
      </c>
      <c r="B5" s="3">
        <f ca="1">IFERROR(SMALL(B12:B581,5%),0)</f>
        <v>0</v>
      </c>
      <c r="C5" s="3">
        <f t="shared" ref="C5:Y5" si="12">IFERROR(SMALL(C12:C581,5%),0)</f>
        <v>0</v>
      </c>
      <c r="D5" s="3">
        <f t="shared" si="12"/>
        <v>0</v>
      </c>
      <c r="E5" s="3">
        <f t="shared" si="12"/>
        <v>0</v>
      </c>
      <c r="F5" s="3">
        <f t="shared" si="12"/>
        <v>0</v>
      </c>
      <c r="G5" s="3">
        <f t="shared" si="12"/>
        <v>0</v>
      </c>
      <c r="H5" s="3">
        <f t="shared" si="12"/>
        <v>0</v>
      </c>
      <c r="I5" s="3">
        <f t="shared" si="12"/>
        <v>0</v>
      </c>
      <c r="J5" s="3">
        <f t="shared" si="12"/>
        <v>0</v>
      </c>
      <c r="K5" s="3">
        <f t="shared" si="12"/>
        <v>0</v>
      </c>
      <c r="L5" s="3">
        <f t="shared" si="12"/>
        <v>0</v>
      </c>
      <c r="M5" s="3">
        <f t="shared" si="12"/>
        <v>0</v>
      </c>
      <c r="N5" s="3">
        <f t="shared" si="12"/>
        <v>0</v>
      </c>
      <c r="O5" s="3">
        <f>IFERROR(SMALL(O12:O581,5%),0)</f>
        <v>0</v>
      </c>
      <c r="P5" s="3">
        <f t="shared" si="12"/>
        <v>0</v>
      </c>
      <c r="Q5" s="3">
        <f t="shared" si="12"/>
        <v>0</v>
      </c>
      <c r="R5" s="3">
        <f t="shared" si="12"/>
        <v>0</v>
      </c>
      <c r="S5" s="3">
        <f t="shared" si="12"/>
        <v>0</v>
      </c>
      <c r="T5" s="3">
        <f t="shared" si="12"/>
        <v>0</v>
      </c>
      <c r="U5" s="3">
        <f t="shared" si="12"/>
        <v>0</v>
      </c>
      <c r="V5" s="3">
        <f t="shared" si="12"/>
        <v>0</v>
      </c>
      <c r="W5" s="3">
        <f t="shared" si="12"/>
        <v>0</v>
      </c>
      <c r="X5" s="3">
        <f t="shared" si="12"/>
        <v>0</v>
      </c>
      <c r="Y5" s="3">
        <f t="shared" si="12"/>
        <v>0</v>
      </c>
      <c r="AA5" s="3">
        <f t="shared" ref="AA5:AB5" ca="1" si="13">IFERROR(SMALL(AA12:AA581,5%),0)</f>
        <v>0</v>
      </c>
      <c r="AB5" s="3">
        <f t="shared" si="13"/>
        <v>0</v>
      </c>
    </row>
    <row r="6" spans="1:28" x14ac:dyDescent="0.3">
      <c r="A6" s="2" t="s">
        <v>8</v>
      </c>
      <c r="B6" s="3">
        <f ca="1">STDEV(B12:B581)</f>
        <v>0</v>
      </c>
      <c r="C6" s="3">
        <f t="shared" ref="C6:H6" si="14">STDEV(C12:C581)</f>
        <v>0</v>
      </c>
      <c r="D6" s="3">
        <f t="shared" si="14"/>
        <v>0</v>
      </c>
      <c r="E6" s="3">
        <f t="shared" si="14"/>
        <v>0</v>
      </c>
      <c r="F6" s="3">
        <f t="shared" si="14"/>
        <v>0</v>
      </c>
      <c r="G6" s="3">
        <f t="shared" si="14"/>
        <v>0</v>
      </c>
      <c r="H6" s="3">
        <f t="shared" si="14"/>
        <v>21.470945462774001</v>
      </c>
      <c r="I6" s="3">
        <f t="shared" ref="I6:T6" si="15">STDEV(I12:I581)</f>
        <v>14.729527754869142</v>
      </c>
      <c r="J6" s="3">
        <f t="shared" si="15"/>
        <v>16.877976044245376</v>
      </c>
      <c r="K6" s="3">
        <f t="shared" si="15"/>
        <v>23.713053277049777</v>
      </c>
      <c r="L6" s="3">
        <f t="shared" si="15"/>
        <v>17.628731300476364</v>
      </c>
      <c r="M6" s="3">
        <f t="shared" si="15"/>
        <v>23.725024553661271</v>
      </c>
      <c r="N6" s="3">
        <f t="shared" si="15"/>
        <v>30.939284179630597</v>
      </c>
      <c r="O6" s="3">
        <f t="shared" si="15"/>
        <v>23.304686336458101</v>
      </c>
      <c r="P6" s="3">
        <f t="shared" si="15"/>
        <v>27.797249843128359</v>
      </c>
      <c r="Q6" s="3">
        <f t="shared" si="15"/>
        <v>19.964249715702717</v>
      </c>
      <c r="R6" s="3">
        <f t="shared" si="15"/>
        <v>21.927542822907135</v>
      </c>
      <c r="S6" s="3">
        <f t="shared" si="15"/>
        <v>27.470018474587555</v>
      </c>
      <c r="T6" s="3">
        <f t="shared" si="15"/>
        <v>25.950422892866861</v>
      </c>
      <c r="U6" s="3">
        <f t="shared" ref="U6:Y6" si="16">STDEV(U12:U581)</f>
        <v>27.716007708797292</v>
      </c>
      <c r="V6" s="3">
        <f t="shared" si="16"/>
        <v>12.980772240289619</v>
      </c>
      <c r="W6" s="3">
        <f t="shared" si="16"/>
        <v>17.896532455271569</v>
      </c>
      <c r="X6" s="3">
        <f t="shared" si="16"/>
        <v>14.463007986974151</v>
      </c>
      <c r="Y6" s="3">
        <f t="shared" si="16"/>
        <v>26.733843972638073</v>
      </c>
      <c r="AA6" s="3">
        <f t="shared" ref="AA6:AB6" ca="1" si="17">STDEV(AA12:AA581)</f>
        <v>182.64200495484425</v>
      </c>
      <c r="AB6" s="3">
        <f t="shared" si="17"/>
        <v>178.09881722397571</v>
      </c>
    </row>
    <row r="7" spans="1:28" x14ac:dyDescent="0.3">
      <c r="A7" s="2" t="s">
        <v>9</v>
      </c>
      <c r="B7" s="3">
        <f ca="1">+B3-B4</f>
        <v>0</v>
      </c>
      <c r="C7" s="3">
        <f t="shared" ref="C7:H7" si="18">+C3-C4</f>
        <v>0</v>
      </c>
      <c r="D7" s="3">
        <f t="shared" si="18"/>
        <v>0</v>
      </c>
      <c r="E7" s="3">
        <f t="shared" si="18"/>
        <v>0</v>
      </c>
      <c r="F7" s="3">
        <f t="shared" si="18"/>
        <v>0</v>
      </c>
      <c r="G7" s="3">
        <f t="shared" si="18"/>
        <v>0</v>
      </c>
      <c r="H7" s="3">
        <f t="shared" si="18"/>
        <v>33.005829592164062</v>
      </c>
      <c r="I7" s="3">
        <f t="shared" ref="I7:T7" si="19">+I3-I4</f>
        <v>36.067864844160638</v>
      </c>
      <c r="J7" s="3">
        <f t="shared" si="19"/>
        <v>50.407302945201785</v>
      </c>
      <c r="K7" s="3">
        <f t="shared" si="19"/>
        <v>49.054811559067673</v>
      </c>
      <c r="L7" s="3">
        <f t="shared" si="19"/>
        <v>59.698190741712821</v>
      </c>
      <c r="M7" s="3">
        <f t="shared" si="19"/>
        <v>65.979172080438445</v>
      </c>
      <c r="N7" s="3">
        <f t="shared" si="19"/>
        <v>65.46672891726989</v>
      </c>
      <c r="O7" s="3">
        <f t="shared" si="19"/>
        <v>60.545385477338471</v>
      </c>
      <c r="P7" s="3">
        <f t="shared" si="19"/>
        <v>52.144542199359279</v>
      </c>
      <c r="Q7" s="3">
        <f t="shared" si="19"/>
        <v>44.187690851992507</v>
      </c>
      <c r="R7" s="3">
        <f t="shared" si="19"/>
        <v>55.872526613725981</v>
      </c>
      <c r="S7" s="3">
        <f t="shared" si="19"/>
        <v>85.071801666986616</v>
      </c>
      <c r="T7" s="3">
        <f t="shared" si="19"/>
        <v>69.56121162595187</v>
      </c>
      <c r="U7" s="3">
        <f t="shared" ref="U7:Y7" si="20">+U3-U4</f>
        <v>47.776624976709115</v>
      </c>
      <c r="V7" s="3">
        <f t="shared" si="20"/>
        <v>45.06779433384515</v>
      </c>
      <c r="W7" s="3">
        <f t="shared" si="20"/>
        <v>34.752307684040858</v>
      </c>
      <c r="X7" s="3">
        <f t="shared" si="20"/>
        <v>28.393631876057221</v>
      </c>
      <c r="Y7" s="3">
        <f t="shared" si="20"/>
        <v>35.911334206430027</v>
      </c>
      <c r="AA7" s="3">
        <f t="shared" ref="AA7:AB7" ca="1" si="21">+AA3-AA4</f>
        <v>602.23858918703036</v>
      </c>
      <c r="AB7" s="3">
        <f t="shared" si="21"/>
        <v>605.39841799731323</v>
      </c>
    </row>
    <row r="8" spans="1:28" x14ac:dyDescent="0.3">
      <c r="A8" s="2" t="s">
        <v>1</v>
      </c>
      <c r="B8" s="3">
        <f ca="1">+B3-B5</f>
        <v>0</v>
      </c>
      <c r="C8" s="3">
        <f t="shared" ref="C8:H8" si="22">+C3-C5</f>
        <v>0</v>
      </c>
      <c r="D8" s="3">
        <f t="shared" si="22"/>
        <v>0</v>
      </c>
      <c r="E8" s="3">
        <f t="shared" si="22"/>
        <v>0</v>
      </c>
      <c r="F8" s="3">
        <f t="shared" si="22"/>
        <v>0</v>
      </c>
      <c r="G8" s="3">
        <f t="shared" si="22"/>
        <v>0</v>
      </c>
      <c r="H8" s="3">
        <f t="shared" si="22"/>
        <v>30.858711192164062</v>
      </c>
      <c r="I8" s="3">
        <f t="shared" ref="I8:T8" si="23">+I3-I5</f>
        <v>27.892186613103434</v>
      </c>
      <c r="J8" s="3">
        <f t="shared" si="23"/>
        <v>33.048623454397344</v>
      </c>
      <c r="K8" s="3">
        <f t="shared" si="23"/>
        <v>30.203782819483962</v>
      </c>
      <c r="L8" s="3">
        <f t="shared" si="23"/>
        <v>34.065352721324182</v>
      </c>
      <c r="M8" s="3">
        <f t="shared" si="23"/>
        <v>55.078422917646932</v>
      </c>
      <c r="N8" s="3">
        <f t="shared" si="23"/>
        <v>65.750409237439186</v>
      </c>
      <c r="O8" s="3">
        <f t="shared" si="23"/>
        <v>63.654561965924849</v>
      </c>
      <c r="P8" s="3">
        <f t="shared" si="23"/>
        <v>55.370673062915216</v>
      </c>
      <c r="Q8" s="3">
        <f t="shared" si="23"/>
        <v>38.647597839073676</v>
      </c>
      <c r="R8" s="3">
        <f t="shared" si="23"/>
        <v>33.337886990903385</v>
      </c>
      <c r="S8" s="3">
        <f t="shared" si="23"/>
        <v>31.634498376938019</v>
      </c>
      <c r="T8" s="3">
        <f t="shared" si="23"/>
        <v>58.756561173250368</v>
      </c>
      <c r="U8" s="3">
        <f t="shared" ref="U8:Y8" si="24">+U3-U5</f>
        <v>41.17437536415197</v>
      </c>
      <c r="V8" s="3">
        <f t="shared" si="24"/>
        <v>32.80332134073192</v>
      </c>
      <c r="W8" s="3">
        <f t="shared" si="24"/>
        <v>23.68147124794023</v>
      </c>
      <c r="X8" s="3">
        <f t="shared" si="24"/>
        <v>13.683996761513367</v>
      </c>
      <c r="Y8" s="3">
        <f t="shared" si="24"/>
        <v>27.641063933449455</v>
      </c>
      <c r="AA8" s="3">
        <f ca="1">+AA3-AA5</f>
        <v>0</v>
      </c>
      <c r="AB8" s="3">
        <f t="shared" ref="AB8" si="25">+AB3-AB5</f>
        <v>486.13641729423165</v>
      </c>
    </row>
    <row r="9" spans="1:28" x14ac:dyDescent="0.3">
      <c r="A9" s="8"/>
    </row>
    <row r="11" spans="1:28" x14ac:dyDescent="0.3">
      <c r="H11" s="18"/>
      <c r="I11" s="21"/>
    </row>
    <row r="12" spans="1:28" x14ac:dyDescent="0.3">
      <c r="A12" s="9">
        <v>1</v>
      </c>
      <c r="B12" s="14">
        <f ca="1">((GEN!B12-MAIN!C8)*CMG!B12)/1000-MAR!B12</f>
        <v>0</v>
      </c>
      <c r="C12" s="14">
        <f>((GEN!C12-MAIN!D8)*CMG!C12)/1000-MAR!C12</f>
        <v>0</v>
      </c>
      <c r="D12" s="14">
        <f>((GEN!D12-MAIN!E8)*CMG!D12)/1000-MAR!D12</f>
        <v>0</v>
      </c>
      <c r="E12" s="14">
        <f>((GEN!E12-MAIN!F8)*CMG!E12)/1000-MAR!E12</f>
        <v>0</v>
      </c>
      <c r="F12" s="14">
        <f>((GEN!F12-MAIN!G8)*CMG!F12)/1000-MAR!F12</f>
        <v>0</v>
      </c>
      <c r="G12" s="14">
        <f>((GEN!G12-MAIN!H8)*CMG!G12)/1000-MAR!G12</f>
        <v>0</v>
      </c>
      <c r="H12" s="14">
        <f>((GEN!H12-MAIN!I8)*CMG!H12)/1000-MAR!H12</f>
        <v>-1.8845169664966654</v>
      </c>
      <c r="I12" s="14">
        <f>((GEN!I12-MAIN!J8)*CMG!I12)/1000-MAR!I12</f>
        <v>-8.1756782310572014</v>
      </c>
      <c r="J12" s="14">
        <f>((GEN!J12-MAIN!K8)*CMG!J12)/1000-MAR!J12</f>
        <v>-17.358679490804441</v>
      </c>
      <c r="K12" s="14">
        <f>((GEN!K12-MAIN!L8)*CMG!K12)/1000-MAR!K12</f>
        <v>-18.851028739583711</v>
      </c>
      <c r="L12" s="14">
        <f>((GEN!L12-MAIN!M8)*CMG!L12)/1000-MAR!L12</f>
        <v>-25.632838020388643</v>
      </c>
      <c r="M12" s="14">
        <f>((GEN!M12-MAIN!N8)*CMG!M12)/1000-MAR!M12</f>
        <v>-10.900749162791517</v>
      </c>
      <c r="N12" s="14">
        <f>((GEN!N12-MAIN!O8)*CMG!N12)/1000-MAR!N12</f>
        <v>10.542636320169301</v>
      </c>
      <c r="O12" s="14">
        <f>((GEN!O12-MAIN!P8)*CMG!O12)/1000-MAR!O12</f>
        <v>3.1091764885863764</v>
      </c>
      <c r="P12" s="14">
        <f>((GEN!P12-MAIN!Q8)*CMG!P12)/1000-MAR!P12</f>
        <v>3.2261308635559356</v>
      </c>
      <c r="Q12" s="14">
        <f>((GEN!Q12-MAIN!R8)*CMG!Q12)/1000-MAR!Q12</f>
        <v>-5.5400930129188293</v>
      </c>
      <c r="R12" s="14">
        <f>((GEN!R12-MAIN!S8)*CMG!R12)/1000-MAR!R12</f>
        <v>2.8350746377579998</v>
      </c>
      <c r="S12" s="14">
        <f>((GEN!S12-MAIN!T8)*CMG!S12)/1000-MAR!S12</f>
        <v>0.99281604469812379</v>
      </c>
      <c r="T12" s="14">
        <f>((GEN!T12-MAIN!U8)*CMG!T12)/1000-MAR!T12</f>
        <v>30.767302005396814</v>
      </c>
      <c r="U12" s="14">
        <f>((GEN!U12-MAIN!V8)*CMG!U12)/1000-MAR!U12</f>
        <v>9.0550471791401321</v>
      </c>
      <c r="V12" s="14">
        <f>((GEN!V12-MAIN!W8)*CMG!V12)/1000-MAR!V12</f>
        <v>-3.1173682896791348</v>
      </c>
      <c r="W12" s="14">
        <f>((GEN!W12-MAIN!X8)*CMG!W12)/1000-MAR!W12</f>
        <v>-5.4993345379603911</v>
      </c>
      <c r="X12" s="14">
        <f>((GEN!X12-MAIN!Y8)*CMG!X12)/1000-MAR!X12</f>
        <v>-13.348549822839811</v>
      </c>
      <c r="Y12" s="14">
        <f>((GEN!Y12-MAIN!Z8)*CMG!Y12)/1000-MAR!Y12</f>
        <v>-5.7436660608241823</v>
      </c>
      <c r="AA12" s="15">
        <f ca="1">SUM(B12:M12)</f>
        <v>0</v>
      </c>
      <c r="AB12" s="15">
        <f>SUM(N12:Y12)</f>
        <v>27.279171815082336</v>
      </c>
    </row>
    <row r="13" spans="1:28" x14ac:dyDescent="0.3">
      <c r="A13" s="9">
        <v>2</v>
      </c>
      <c r="B13" s="14">
        <f>((GEN!B13-MAIN!C9)*CMG!B13)/1000-MAR!B13</f>
        <v>0</v>
      </c>
      <c r="C13" s="14">
        <f>((GEN!C13-MAIN!D9)*CMG!C13)/1000-MAR!C13</f>
        <v>0</v>
      </c>
      <c r="D13" s="14">
        <f>((GEN!D13-MAIN!E9)*CMG!D13)/1000-MAR!D13</f>
        <v>0</v>
      </c>
      <c r="E13" s="14">
        <f>((GEN!E13-MAIN!F9)*CMG!E13)/1000-MAR!E13</f>
        <v>0</v>
      </c>
      <c r="F13" s="14">
        <f>((GEN!F13-MAIN!G9)*CMG!F13)/1000-MAR!F13</f>
        <v>0</v>
      </c>
      <c r="G13" s="14">
        <f>((GEN!G13-MAIN!H9)*CMG!G13)/1000-MAR!G13</f>
        <v>0</v>
      </c>
      <c r="H13" s="14">
        <f>((GEN!H13-MAIN!I9)*CMG!H13)/1000-MAR!H13</f>
        <v>37.961619999999996</v>
      </c>
      <c r="I13" s="14">
        <f>((GEN!I13-MAIN!J9)*CMG!I13)/1000-MAR!I13</f>
        <v>62.934748500000012</v>
      </c>
      <c r="J13" s="14">
        <f>((GEN!J13-MAIN!K9)*CMG!J13)/1000-MAR!J13</f>
        <v>-7.2909048027034355</v>
      </c>
      <c r="K13" s="14">
        <f>((GEN!K13-MAIN!L9)*CMG!K13)/1000-MAR!K13</f>
        <v>-10.857318454566872</v>
      </c>
      <c r="L13" s="14">
        <f>((GEN!L13-MAIN!M9)*CMG!L13)/1000-MAR!L13</f>
        <v>-11.537794424828235</v>
      </c>
      <c r="M13" s="14">
        <f>((GEN!M13-MAIN!N9)*CMG!M13)/1000-MAR!M13</f>
        <v>22.326917521498668</v>
      </c>
      <c r="N13" s="14">
        <f>((GEN!N13-MAIN!O9)*CMG!N13)/1000-MAR!N13</f>
        <v>0.28368032016929767</v>
      </c>
      <c r="O13" s="14">
        <f>((GEN!O13-MAIN!P9)*CMG!O13)/1000-MAR!O13</f>
        <v>6.1634699885863675</v>
      </c>
      <c r="P13" s="14">
        <f>((GEN!P13-MAIN!Q9)*CMG!P13)/1000-MAR!P13</f>
        <v>8.9964929981704458</v>
      </c>
      <c r="Q13" s="14">
        <f>((GEN!Q13-MAIN!R9)*CMG!Q13)/1000-MAR!Q13</f>
        <v>4.9884137848603913</v>
      </c>
      <c r="R13" s="14">
        <f>((GEN!R13-MAIN!S9)*CMG!R13)/1000-MAR!R13</f>
        <v>-22.534639622822596</v>
      </c>
      <c r="S13" s="14">
        <f>((GEN!S13-MAIN!T9)*CMG!S13)/1000-MAR!S13</f>
        <v>-53.437303290048597</v>
      </c>
      <c r="T13" s="14">
        <f>((GEN!T13-MAIN!U9)*CMG!T13)/1000-MAR!T13</f>
        <v>-10.804650452701498</v>
      </c>
      <c r="U13" s="14">
        <f>((GEN!U13-MAIN!V9)*CMG!U13)/1000-MAR!U13</f>
        <v>-6.602249612557145</v>
      </c>
      <c r="V13" s="14">
        <f>((GEN!V13-MAIN!W9)*CMG!V13)/1000-MAR!V13</f>
        <v>-12.264472993113229</v>
      </c>
      <c r="W13" s="14">
        <f>((GEN!W13-MAIN!X9)*CMG!W13)/1000-MAR!W13</f>
        <v>-11.070836436100624</v>
      </c>
      <c r="X13" s="14">
        <f>((GEN!X13-MAIN!Y9)*CMG!X13)/1000-MAR!X13</f>
        <v>-14.709635114543856</v>
      </c>
      <c r="Y13" s="14">
        <f>((GEN!Y13-MAIN!Z9)*CMG!Y13)/1000-MAR!Y13</f>
        <v>-8.2702702729805697</v>
      </c>
      <c r="AA13" s="15">
        <f t="shared" ref="AA13:AA76" si="26">SUM(B13:M13)</f>
        <v>93.537268339400129</v>
      </c>
      <c r="AB13" s="15">
        <f t="shared" ref="AB13:AB76" si="27">SUM(N13:Y13)</f>
        <v>-119.26200070308161</v>
      </c>
    </row>
    <row r="14" spans="1:28" x14ac:dyDescent="0.3">
      <c r="A14" s="9">
        <v>3</v>
      </c>
      <c r="B14" s="14">
        <f>((GEN!B14-MAIN!C10)*CMG!B14)/1000-MAR!B14</f>
        <v>0</v>
      </c>
      <c r="C14" s="14">
        <f>((GEN!C14-MAIN!D10)*CMG!C14)/1000-MAR!C14</f>
        <v>0</v>
      </c>
      <c r="D14" s="14">
        <f>((GEN!D14-MAIN!E10)*CMG!D14)/1000-MAR!D14</f>
        <v>0</v>
      </c>
      <c r="E14" s="14">
        <f>((GEN!E14-MAIN!F10)*CMG!E14)/1000-MAR!E14</f>
        <v>0</v>
      </c>
      <c r="F14" s="14">
        <f>((GEN!F14-MAIN!G10)*CMG!F14)/1000-MAR!F14</f>
        <v>0</v>
      </c>
      <c r="G14" s="14">
        <f>((GEN!G14-MAIN!H10)*CMG!G14)/1000-MAR!G14</f>
        <v>0</v>
      </c>
      <c r="H14" s="14">
        <f>((GEN!H14-MAIN!I10)*CMG!H14)/1000-MAR!H14</f>
        <v>43.495957400000009</v>
      </c>
      <c r="I14" s="14">
        <f>((GEN!I14-MAIN!J10)*CMG!I14)/1000-MAR!I14</f>
        <v>26.746718100000006</v>
      </c>
      <c r="J14" s="14">
        <f>((GEN!J14-MAIN!K10)*CMG!J14)/1000-MAR!J14</f>
        <v>26.877579600000001</v>
      </c>
      <c r="K14" s="14">
        <f>((GEN!K14-MAIN!L10)*CMG!K14)/1000-MAR!K14</f>
        <v>57.111724100000004</v>
      </c>
      <c r="L14" s="14">
        <f>((GEN!L14-MAIN!M10)*CMG!L14)/1000-MAR!L14</f>
        <v>70.29406360000003</v>
      </c>
      <c r="M14" s="14">
        <f>((GEN!M14-MAIN!N10)*CMG!M14)/1000-MAR!M14</f>
        <v>71.308983999999995</v>
      </c>
      <c r="N14" s="14">
        <f>((GEN!N14-MAIN!O10)*CMG!N14)/1000-MAR!N14</f>
        <v>106.31514040000002</v>
      </c>
      <c r="O14" s="14">
        <f>((GEN!O14-MAIN!P10)*CMG!O14)/1000-MAR!O14</f>
        <v>72.195303199999998</v>
      </c>
      <c r="P14" s="14">
        <f>((GEN!P14-MAIN!Q10)*CMG!P14)/1000-MAR!P14</f>
        <v>34.905001999999996</v>
      </c>
      <c r="Q14" s="14">
        <f>((GEN!Q14-MAIN!R10)*CMG!Q14)/1000-MAR!Q14</f>
        <v>35.217841600000014</v>
      </c>
      <c r="R14" s="14">
        <f>((GEN!R14-MAIN!S10)*CMG!R14)/1000-MAR!R14</f>
        <v>41.011469599999998</v>
      </c>
      <c r="S14" s="14">
        <f>((GEN!S14-MAIN!T10)*CMG!S14)/1000-MAR!S14</f>
        <v>32.093157499999997</v>
      </c>
      <c r="T14" s="14">
        <f>((GEN!T14-MAIN!U10)*CMG!T14)/1000-MAR!T14</f>
        <v>44.553050800000008</v>
      </c>
      <c r="U14" s="14">
        <f>((GEN!U14-MAIN!V10)*CMG!U14)/1000-MAR!U14</f>
        <v>24.481152000000009</v>
      </c>
      <c r="V14" s="14">
        <f>((GEN!V14-MAIN!W10)*CMG!V14)/1000-MAR!V14</f>
        <v>23.353297200000004</v>
      </c>
      <c r="W14" s="14">
        <f>((GEN!W14-MAIN!X10)*CMG!W14)/1000-MAR!W14</f>
        <v>5.7680000000104314E-4</v>
      </c>
      <c r="X14" s="14">
        <f>((GEN!X14-MAIN!Y10)*CMG!X14)/1000-MAR!X14</f>
        <v>1.4106999999992098E-3</v>
      </c>
      <c r="Y14" s="14">
        <f>((GEN!Y14-MAIN!Z10)*CMG!Y14)/1000-MAR!Y14</f>
        <v>21.431532000000004</v>
      </c>
      <c r="AA14" s="15">
        <f t="shared" si="26"/>
        <v>295.83502680000004</v>
      </c>
      <c r="AB14" s="15">
        <f t="shared" si="27"/>
        <v>435.55893380000003</v>
      </c>
    </row>
    <row r="15" spans="1:28" x14ac:dyDescent="0.3">
      <c r="A15" s="9">
        <v>4</v>
      </c>
      <c r="B15" s="14">
        <f>((GEN!B15-MAIN!C11)*CMG!B15)/1000-MAR!B15</f>
        <v>0</v>
      </c>
      <c r="C15" s="14">
        <f>((GEN!C15-MAIN!D11)*CMG!C15)/1000-MAR!C15</f>
        <v>0</v>
      </c>
      <c r="D15" s="14">
        <f>((GEN!D15-MAIN!E11)*CMG!D15)/1000-MAR!D15</f>
        <v>0</v>
      </c>
      <c r="E15" s="14">
        <f>((GEN!E15-MAIN!F11)*CMG!E15)/1000-MAR!E15</f>
        <v>0</v>
      </c>
      <c r="F15" s="14">
        <f>((GEN!F15-MAIN!G11)*CMG!F15)/1000-MAR!F15</f>
        <v>0</v>
      </c>
      <c r="G15" s="14">
        <f>((GEN!G15-MAIN!H11)*CMG!G15)/1000-MAR!G15</f>
        <v>0</v>
      </c>
      <c r="H15" s="14">
        <f>((GEN!H15-MAIN!I11)*CMG!H15)/1000-MAR!H15</f>
        <v>33.813297200000001</v>
      </c>
      <c r="I15" s="14">
        <f>((GEN!I15-MAIN!J11)*CMG!I15)/1000-MAR!I15</f>
        <v>18.654413000000005</v>
      </c>
      <c r="J15" s="14">
        <f>((GEN!J15-MAIN!K11)*CMG!J15)/1000-MAR!J15</f>
        <v>34.402211999999992</v>
      </c>
      <c r="K15" s="14">
        <f>((GEN!K15-MAIN!L11)*CMG!K15)/1000-MAR!K15</f>
        <v>29.315796600000006</v>
      </c>
      <c r="L15" s="14">
        <f>((GEN!L15-MAIN!M11)*CMG!L15)/1000-MAR!L15</f>
        <v>32.612186399999992</v>
      </c>
      <c r="M15" s="14">
        <f>((GEN!M15-MAIN!N11)*CMG!M15)/1000-MAR!M15</f>
        <v>45.801498999999993</v>
      </c>
      <c r="N15" s="14">
        <f>((GEN!N15-MAIN!O11)*CMG!N15)/1000-MAR!N15</f>
        <v>44.043529599999999</v>
      </c>
      <c r="O15" s="14">
        <f>((GEN!O15-MAIN!P11)*CMG!O15)/1000-MAR!O15</f>
        <v>39.934053400000025</v>
      </c>
      <c r="P15" s="14">
        <f>((GEN!P15-MAIN!Q11)*CMG!P15)/1000-MAR!P15</f>
        <v>40.225861400000007</v>
      </c>
      <c r="Q15" s="14">
        <f>((GEN!Q15-MAIN!R11)*CMG!Q15)/1000-MAR!Q15</f>
        <v>27.686044900000006</v>
      </c>
      <c r="R15" s="14">
        <f>((GEN!R15-MAIN!S11)*CMG!R15)/1000-MAR!R15</f>
        <v>54.571154500000013</v>
      </c>
      <c r="S15" s="14">
        <f>((GEN!S15-MAIN!T11)*CMG!S15)/1000-MAR!S15</f>
        <v>25.9253046</v>
      </c>
      <c r="T15" s="14">
        <f>((GEN!T15-MAIN!U11)*CMG!T15)/1000-MAR!T15</f>
        <v>63.599868999999991</v>
      </c>
      <c r="U15" s="14">
        <f>((GEN!U15-MAIN!V11)*CMG!U15)/1000-MAR!U15</f>
        <v>101.12197420000001</v>
      </c>
      <c r="V15" s="14">
        <f>((GEN!V15-MAIN!W11)*CMG!V15)/1000-MAR!V15</f>
        <v>51.551900100000012</v>
      </c>
      <c r="W15" s="14">
        <f>((GEN!W15-MAIN!X11)*CMG!W15)/1000-MAR!W15</f>
        <v>56.132667799999993</v>
      </c>
      <c r="X15" s="14">
        <f>((GEN!X15-MAIN!Y11)*CMG!X15)/1000-MAR!X15</f>
        <v>26.242022399999989</v>
      </c>
      <c r="Y15" s="14">
        <f>((GEN!Y15-MAIN!Z11)*CMG!Y15)/1000-MAR!Y15</f>
        <v>59.189150900000001</v>
      </c>
      <c r="AA15" s="15">
        <f t="shared" si="26"/>
        <v>194.59940419999998</v>
      </c>
      <c r="AB15" s="15">
        <f t="shared" si="27"/>
        <v>590.22353279999993</v>
      </c>
    </row>
    <row r="16" spans="1:28" x14ac:dyDescent="0.3">
      <c r="A16" s="9">
        <v>5</v>
      </c>
      <c r="B16" s="14">
        <f>((GEN!B16-MAIN!D14)*CMG!B16)/1000-MAR!B16</f>
        <v>0</v>
      </c>
      <c r="C16" s="14">
        <f>((GEN!C16-MAIN!E14)*CMG!C16)/1000-MAR!C16</f>
        <v>0</v>
      </c>
      <c r="D16" s="14">
        <f>((GEN!D16-MAIN!F14)*CMG!D16)/1000-MAR!D16</f>
        <v>0</v>
      </c>
      <c r="E16" s="14">
        <f>((GEN!E16-MAIN!G14)*CMG!E16)/1000-MAR!E16</f>
        <v>0</v>
      </c>
      <c r="F16" s="14">
        <f>((GEN!F16-MAIN!H14)*CMG!F16)/1000-MAR!F16</f>
        <v>0</v>
      </c>
      <c r="G16" s="14">
        <f>((GEN!G16-MAIN!I14)*CMG!G16)/1000-MAR!G16</f>
        <v>0</v>
      </c>
      <c r="H16" s="14">
        <f>((GEN!H16-MAIN!J14)*CMG!H16)/1000-MAR!H16</f>
        <v>2.3728199999997202E-2</v>
      </c>
      <c r="I16" s="14">
        <f>((GEN!I16-MAIN!K14)*CMG!I16)/1000-MAR!I16</f>
        <v>1.6455999999999804E-2</v>
      </c>
      <c r="J16" s="14">
        <f>((GEN!J16-MAIN!L14)*CMG!J16)/1000-MAR!J16</f>
        <v>3.8493685999999983</v>
      </c>
      <c r="K16" s="14">
        <f>((GEN!K16-MAIN!M14)*CMG!K16)/1000-MAR!K16</f>
        <v>21.982493400000003</v>
      </c>
      <c r="L16" s="14">
        <f>((GEN!L16-MAIN!N14)*CMG!L16)/1000-MAR!L16</f>
        <v>10.061837599999995</v>
      </c>
      <c r="M16" s="14">
        <f>((GEN!M16-MAIN!O14)*CMG!M16)/1000-MAR!M16</f>
        <v>22.3041044</v>
      </c>
      <c r="N16" s="14">
        <f>((GEN!N16-MAIN!P14)*CMG!N16)/1000-MAR!N16</f>
        <v>13.180330700000003</v>
      </c>
      <c r="O16" s="14">
        <f>((GEN!O16-MAIN!Q14)*CMG!O16)/1000-MAR!O16</f>
        <v>35.126566900000014</v>
      </c>
      <c r="P16" s="14">
        <f>((GEN!P16-MAIN!R14)*CMG!P16)/1000-MAR!P16</f>
        <v>50.650749900000008</v>
      </c>
      <c r="Q16" s="14">
        <f>((GEN!Q16-MAIN!S14)*CMG!Q16)/1000-MAR!Q16</f>
        <v>31.648738799999997</v>
      </c>
      <c r="R16" s="14">
        <f>((GEN!R16-MAIN!T14)*CMG!R16)/1000-MAR!R16</f>
        <v>9.2617999999999867E-3</v>
      </c>
      <c r="S16" s="14">
        <f>((GEN!S16-MAIN!U14)*CMG!S16)/1000-MAR!S16</f>
        <v>1.4312000000000324E-2</v>
      </c>
      <c r="T16" s="14">
        <f>((GEN!T16-MAIN!V14)*CMG!T16)/1000-MAR!T16</f>
        <v>40.911695400000013</v>
      </c>
      <c r="U16" s="14">
        <f>((GEN!U16-MAIN!W14)*CMG!U16)/1000-MAR!U16</f>
        <v>37.795427400000008</v>
      </c>
      <c r="V16" s="14">
        <f>((GEN!V16-MAIN!X14)*CMG!V16)/1000-MAR!V16</f>
        <v>24.188422600000003</v>
      </c>
      <c r="W16" s="14">
        <f>((GEN!W16-MAIN!Y14)*CMG!W16)/1000-MAR!W16</f>
        <v>28.831676000000009</v>
      </c>
      <c r="X16" s="14">
        <f>((GEN!X16-MAIN!Z14)*CMG!X16)/1000-MAR!X16</f>
        <v>4.3286949999999988</v>
      </c>
      <c r="Y16" s="14">
        <f>((GEN!Y16-MAIN!AA13)*CMG!Y16)/1000-MAR!Y16</f>
        <v>28.900140699999998</v>
      </c>
      <c r="AA16" s="15">
        <f t="shared" si="26"/>
        <v>58.237988199999997</v>
      </c>
      <c r="AB16" s="15">
        <f t="shared" si="27"/>
        <v>295.58601720000001</v>
      </c>
    </row>
    <row r="17" spans="1:28" x14ac:dyDescent="0.3">
      <c r="A17" s="9">
        <v>6</v>
      </c>
      <c r="B17" s="14">
        <f>((GEN!B17-MAIN!D15)*CMG!B17)/1000-MAR!B17</f>
        <v>0</v>
      </c>
      <c r="C17" s="14">
        <f>((GEN!C17-MAIN!E15)*CMG!C17)/1000-MAR!C17</f>
        <v>0</v>
      </c>
      <c r="D17" s="14">
        <f>((GEN!D17-MAIN!F15)*CMG!D17)/1000-MAR!D17</f>
        <v>0</v>
      </c>
      <c r="E17" s="14">
        <f>((GEN!E17-MAIN!G15)*CMG!E17)/1000-MAR!E17</f>
        <v>0</v>
      </c>
      <c r="F17" s="14">
        <f>((GEN!F17-MAIN!H15)*CMG!F17)/1000-MAR!F17</f>
        <v>0</v>
      </c>
      <c r="G17" s="14">
        <f>((GEN!G17-MAIN!I15)*CMG!G17)/1000-MAR!G17</f>
        <v>0</v>
      </c>
      <c r="H17" s="14">
        <f>((GEN!H17-MAIN!J15)*CMG!H17)/1000-MAR!H17</f>
        <v>2.1727399999997843E-2</v>
      </c>
      <c r="I17" s="14">
        <f>((GEN!I17-MAIN!K15)*CMG!I17)/1000-MAR!I17</f>
        <v>38.415123700000009</v>
      </c>
      <c r="J17" s="14">
        <f>((GEN!J17-MAIN!L15)*CMG!J17)/1000-MAR!J17</f>
        <v>28.911302299999996</v>
      </c>
      <c r="K17" s="14">
        <f>((GEN!K17-MAIN!M15)*CMG!K17)/1000-MAR!K17</f>
        <v>8.100574800000004</v>
      </c>
      <c r="L17" s="14">
        <f>((GEN!L17-MAIN!N15)*CMG!L17)/1000-MAR!L17</f>
        <v>27.005423599999993</v>
      </c>
      <c r="M17" s="14">
        <f>((GEN!M17-MAIN!O15)*CMG!M17)/1000-MAR!M17</f>
        <v>28.357064700000002</v>
      </c>
      <c r="N17" s="14">
        <f>((GEN!N17-MAIN!P15)*CMG!N17)/1000-MAR!N17</f>
        <v>58.816404499999997</v>
      </c>
      <c r="O17" s="14">
        <f>((GEN!O17-MAIN!Q15)*CMG!O17)/1000-MAR!O17</f>
        <v>54.918240000000011</v>
      </c>
      <c r="P17" s="14">
        <f>((GEN!P17-MAIN!R15)*CMG!P17)/1000-MAR!P17</f>
        <v>50.713851200000008</v>
      </c>
      <c r="Q17" s="14">
        <f>((GEN!Q17-MAIN!S15)*CMG!Q17)/1000-MAR!Q17</f>
        <v>47.599772999999999</v>
      </c>
      <c r="R17" s="14">
        <f>((GEN!R17-MAIN!T15)*CMG!R17)/1000-MAR!R17</f>
        <v>42.961211599999999</v>
      </c>
      <c r="S17" s="14">
        <f>((GEN!S17-MAIN!U15)*CMG!S17)/1000-MAR!S17</f>
        <v>39.953387299999989</v>
      </c>
      <c r="T17" s="14">
        <f>((GEN!T17-MAIN!V15)*CMG!T17)/1000-MAR!T17</f>
        <v>53.420719600000012</v>
      </c>
      <c r="U17" s="14">
        <f>((GEN!U17-MAIN!W15)*CMG!U17)/1000-MAR!U17</f>
        <v>49.741720399999998</v>
      </c>
      <c r="V17" s="14">
        <f>((GEN!V17-MAIN!X15)*CMG!V17)/1000-MAR!V17</f>
        <v>30.661640000000006</v>
      </c>
      <c r="W17" s="14">
        <f>((GEN!W17-MAIN!Y15)*CMG!W17)/1000-MAR!W17</f>
        <v>9.5953242000000003</v>
      </c>
      <c r="X17" s="14">
        <f>((GEN!X17-MAIN!Z15)*CMG!X17)/1000-MAR!X17</f>
        <v>26.409162000000002</v>
      </c>
      <c r="Y17" s="14">
        <f>((GEN!Y17-MAIN!AA14)*CMG!Y17)/1000-MAR!Y17</f>
        <v>33.846634799999997</v>
      </c>
      <c r="AA17" s="15">
        <f t="shared" si="26"/>
        <v>130.8112165</v>
      </c>
      <c r="AB17" s="15">
        <f t="shared" si="27"/>
        <v>498.63806859999994</v>
      </c>
    </row>
    <row r="18" spans="1:28" x14ac:dyDescent="0.3">
      <c r="A18" s="9">
        <v>7</v>
      </c>
      <c r="B18" s="14">
        <f>((GEN!B18-MAIN!D16)*CMG!B18)/1000-MAR!B18</f>
        <v>0</v>
      </c>
      <c r="C18" s="14">
        <f>((GEN!C18-MAIN!E16)*CMG!C18)/1000-MAR!C18</f>
        <v>0</v>
      </c>
      <c r="D18" s="14">
        <f>((GEN!D18-MAIN!F16)*CMG!D18)/1000-MAR!D18</f>
        <v>0</v>
      </c>
      <c r="E18" s="14">
        <f>((GEN!E18-MAIN!G16)*CMG!E18)/1000-MAR!E18</f>
        <v>0</v>
      </c>
      <c r="F18" s="14">
        <f>((GEN!F18-MAIN!H16)*CMG!F18)/1000-MAR!F18</f>
        <v>0</v>
      </c>
      <c r="G18" s="14">
        <f>((GEN!G18-MAIN!I16)*CMG!G18)/1000-MAR!G18</f>
        <v>0</v>
      </c>
      <c r="H18" s="14">
        <f>((GEN!H18-MAIN!J16)*CMG!H18)/1000-MAR!H18</f>
        <v>2.3131599999999253E-2</v>
      </c>
      <c r="I18" s="14">
        <f>((GEN!I18-MAIN!K16)*CMG!I18)/1000-MAR!I18</f>
        <v>22.114703500000005</v>
      </c>
      <c r="J18" s="14">
        <f>((GEN!J18-MAIN!L16)*CMG!J18)/1000-MAR!J18</f>
        <v>28.5073662</v>
      </c>
      <c r="K18" s="14">
        <f>((GEN!K18-MAIN!M16)*CMG!K18)/1000-MAR!K18</f>
        <v>34.069462400000006</v>
      </c>
      <c r="L18" s="14">
        <f>((GEN!L18-MAIN!N16)*CMG!L18)/1000-MAR!L18</f>
        <v>37.119132800000003</v>
      </c>
      <c r="M18" s="14">
        <f>((GEN!M18-MAIN!O16)*CMG!M18)/1000-MAR!M18</f>
        <v>93.282444800000022</v>
      </c>
      <c r="N18" s="14">
        <f>((GEN!N18-MAIN!P16)*CMG!N18)/1000-MAR!N18</f>
        <v>90.1119032</v>
      </c>
      <c r="O18" s="14">
        <f>((GEN!O18-MAIN!Q16)*CMG!O18)/1000-MAR!O18</f>
        <v>85.827196000000015</v>
      </c>
      <c r="P18" s="14">
        <f>((GEN!P18-MAIN!R16)*CMG!P18)/1000-MAR!P18</f>
        <v>74.151515200000006</v>
      </c>
      <c r="Q18" s="14">
        <f>((GEN!Q18-MAIN!S16)*CMG!Q18)/1000-MAR!Q18</f>
        <v>49.669231999999994</v>
      </c>
      <c r="R18" s="14">
        <f>((GEN!R18-MAIN!T16)*CMG!R18)/1000-MAR!R18</f>
        <v>53.829240399999989</v>
      </c>
      <c r="S18" s="14">
        <f>((GEN!S18-MAIN!U16)*CMG!S18)/1000-MAR!S18</f>
        <v>50.233301000000004</v>
      </c>
      <c r="T18" s="14">
        <f>((GEN!T18-MAIN!V16)*CMG!T18)/1000-MAR!T18</f>
        <v>79.524248000000014</v>
      </c>
      <c r="U18" s="14">
        <f>((GEN!U18-MAIN!W16)*CMG!U18)/1000-MAR!U18</f>
        <v>48.900634899999993</v>
      </c>
      <c r="V18" s="14">
        <f>((GEN!V18-MAIN!X16)*CMG!V18)/1000-MAR!V18</f>
        <v>24.556330800000005</v>
      </c>
      <c r="W18" s="14">
        <f>((GEN!W18-MAIN!Y16)*CMG!W18)/1000-MAR!W18</f>
        <v>34.482986400000001</v>
      </c>
      <c r="X18" s="14">
        <f>((GEN!X18-MAIN!Z16)*CMG!X18)/1000-MAR!X18</f>
        <v>9.5875999999996964E-3</v>
      </c>
      <c r="Y18" s="14">
        <f>((GEN!Y18-MAIN!AA15)*CMG!Y18)/1000-MAR!Y18</f>
        <v>17.524793199999998</v>
      </c>
      <c r="AA18" s="15">
        <f t="shared" si="26"/>
        <v>215.11624130000004</v>
      </c>
      <c r="AB18" s="15">
        <f t="shared" si="27"/>
        <v>608.82096869999987</v>
      </c>
    </row>
    <row r="19" spans="1:28" x14ac:dyDescent="0.3">
      <c r="A19" s="9">
        <v>8</v>
      </c>
      <c r="B19" s="14">
        <f>((GEN!B19-MAIN!A17)*CMG!B19)/1000-MAR!B19</f>
        <v>0</v>
      </c>
      <c r="C19" s="14">
        <f>((GEN!C19-MAIN!B17)*CMG!C19)/1000-MAR!C19</f>
        <v>0</v>
      </c>
      <c r="D19" s="14">
        <f>((GEN!D19-MAIN!C17)*CMG!D19)/1000-MAR!D19</f>
        <v>0</v>
      </c>
      <c r="E19" s="14">
        <f>((GEN!E19-MAIN!D17)*CMG!E19)/1000-MAR!E19</f>
        <v>0</v>
      </c>
      <c r="F19" s="14">
        <f>((GEN!F19-MAIN!E17)*CMG!F19)/1000-MAR!F19</f>
        <v>0</v>
      </c>
      <c r="G19" s="14">
        <f>((GEN!G19-MAIN!F17)*CMG!G19)/1000-MAR!G19</f>
        <v>0</v>
      </c>
      <c r="H19" s="14">
        <f>((GEN!H19-MAIN!G17)*CMG!H19)/1000-MAR!H19</f>
        <v>42.527067400000007</v>
      </c>
      <c r="I19" s="14">
        <f>((GEN!I19-MAIN!H17)*CMG!I19)/1000-MAR!I19</f>
        <v>22.423317599999997</v>
      </c>
      <c r="J19" s="14">
        <f>((GEN!J19-MAIN!I17)*CMG!J19)/1000-MAR!J19</f>
        <v>26.619244400000003</v>
      </c>
      <c r="K19" s="14">
        <f>((GEN!K19-MAIN!J17)*CMG!K19)/1000-MAR!K19</f>
        <v>1.9015200000000121E-2</v>
      </c>
      <c r="L19" s="14">
        <f>((GEN!L19-MAIN!K17)*CMG!L19)/1000-MAR!L19</f>
        <v>27.672741600000002</v>
      </c>
      <c r="M19" s="14">
        <f>((GEN!M19-MAIN!L17)*CMG!M19)/1000-MAR!M19</f>
        <v>32.630555000000008</v>
      </c>
      <c r="N19" s="14">
        <f>((GEN!N19-MAIN!M17)*CMG!N19)/1000-MAR!N19</f>
        <v>38.291974299999993</v>
      </c>
      <c r="O19" s="14">
        <f>((GEN!O19-MAIN!N17)*CMG!O19)/1000-MAR!O19</f>
        <v>59.96455030000002</v>
      </c>
      <c r="P19" s="14">
        <f>((GEN!P19-MAIN!O17)*CMG!P19)/1000-MAR!P19</f>
        <v>34.695483999999993</v>
      </c>
      <c r="Q19" s="14">
        <f>((GEN!Q19-MAIN!P17)*CMG!Q19)/1000-MAR!Q19</f>
        <v>14.5893067</v>
      </c>
      <c r="R19" s="14">
        <f>((GEN!R19-MAIN!Q17)*CMG!R19)/1000-MAR!R19</f>
        <v>8.7371999999987793E-3</v>
      </c>
      <c r="S19" s="14">
        <f>((GEN!S19-MAIN!R17)*CMG!S19)/1000-MAR!S19</f>
        <v>1.5706000000001552E-2</v>
      </c>
      <c r="T19" s="14">
        <f>((GEN!T19-MAIN!S17)*CMG!T19)/1000-MAR!T19</f>
        <v>45.044483699999986</v>
      </c>
      <c r="U19" s="14">
        <f>((GEN!U19-MAIN!T17)*CMG!U19)/1000-MAR!U19</f>
        <v>43.742017699999984</v>
      </c>
      <c r="V19" s="14">
        <f>((GEN!V19-MAIN!U17)*CMG!V19)/1000-MAR!V19</f>
        <v>24.361502399999999</v>
      </c>
      <c r="W19" s="14">
        <f>((GEN!W19-MAIN!V17)*CMG!W19)/1000-MAR!W19</f>
        <v>7.9882999999991711E-3</v>
      </c>
      <c r="X19" s="14">
        <f>((GEN!X19-MAIN!W17)*CMG!X19)/1000-MAR!X19</f>
        <v>1.226900000000164E-2</v>
      </c>
      <c r="Y19" s="14">
        <f>((GEN!Y19-MAIN!X17)*CMG!Y19)/1000-MAR!Y19</f>
        <v>9.4953504000000013</v>
      </c>
      <c r="AA19" s="15">
        <f t="shared" si="26"/>
        <v>151.89194120000002</v>
      </c>
      <c r="AB19" s="15">
        <f t="shared" si="27"/>
        <v>270.22936999999996</v>
      </c>
    </row>
    <row r="20" spans="1:28" x14ac:dyDescent="0.3">
      <c r="A20" s="9">
        <v>9</v>
      </c>
      <c r="B20" s="14">
        <f>((GEN!B20-MAIN!A18)*CMG!B20)/1000-MAR!B20</f>
        <v>0</v>
      </c>
      <c r="C20" s="14">
        <f>((GEN!C20-MAIN!B18)*CMG!C20)/1000-MAR!C20</f>
        <v>0</v>
      </c>
      <c r="D20" s="14">
        <f>((GEN!D20-MAIN!C18)*CMG!D20)/1000-MAR!D20</f>
        <v>0</v>
      </c>
      <c r="E20" s="14">
        <f>((GEN!E20-MAIN!D18)*CMG!E20)/1000-MAR!E20</f>
        <v>0</v>
      </c>
      <c r="F20" s="14">
        <f>((GEN!F20-MAIN!E18)*CMG!F20)/1000-MAR!F20</f>
        <v>0</v>
      </c>
      <c r="G20" s="14">
        <f>((GEN!G20-MAIN!F18)*CMG!G20)/1000-MAR!G20</f>
        <v>0</v>
      </c>
      <c r="H20" s="14">
        <f>((GEN!H20-MAIN!G18)*CMG!H20)/1000-MAR!H20</f>
        <v>56.709543599999996</v>
      </c>
      <c r="I20" s="14">
        <f>((GEN!I20-MAIN!H18)*CMG!I20)/1000-MAR!I20</f>
        <v>40.08454660000001</v>
      </c>
      <c r="J20" s="14">
        <f>((GEN!J20-MAIN!I18)*CMG!J20)/1000-MAR!J20</f>
        <v>32.794062400000008</v>
      </c>
      <c r="K20" s="14">
        <f>((GEN!K20-MAIN!J18)*CMG!K20)/1000-MAR!K20</f>
        <v>27.547193000000004</v>
      </c>
      <c r="L20" s="14">
        <f>((GEN!L20-MAIN!K18)*CMG!L20)/1000-MAR!L20</f>
        <v>40.150785999999997</v>
      </c>
      <c r="M20" s="14">
        <f>((GEN!M20-MAIN!L18)*CMG!M20)/1000-MAR!M20</f>
        <v>40.125587599999996</v>
      </c>
      <c r="N20" s="14">
        <f>((GEN!N20-MAIN!M18)*CMG!N20)/1000-MAR!N20</f>
        <v>103.9530168</v>
      </c>
      <c r="O20" s="14">
        <f>((GEN!O20-MAIN!N18)*CMG!O20)/1000-MAR!O20</f>
        <v>83.262311999999994</v>
      </c>
      <c r="P20" s="14">
        <f>((GEN!P20-MAIN!O18)*CMG!P20)/1000-MAR!P20</f>
        <v>87.818839999999994</v>
      </c>
      <c r="Q20" s="14">
        <f>((GEN!Q20-MAIN!P18)*CMG!Q20)/1000-MAR!Q20</f>
        <v>36.891877300000004</v>
      </c>
      <c r="R20" s="14">
        <f>((GEN!R20-MAIN!Q18)*CMG!R20)/1000-MAR!R20</f>
        <v>51.23906700000002</v>
      </c>
      <c r="S20" s="14">
        <f>((GEN!S20-MAIN!R18)*CMG!S20)/1000-MAR!S20</f>
        <v>19.969199000000003</v>
      </c>
      <c r="T20" s="14">
        <f>((GEN!T20-MAIN!S18)*CMG!T20)/1000-MAR!T20</f>
        <v>29.6133594</v>
      </c>
      <c r="U20" s="14">
        <f>((GEN!U20-MAIN!T18)*CMG!U20)/1000-MAR!U20</f>
        <v>4.302311200000001</v>
      </c>
      <c r="V20" s="14">
        <f>((GEN!V20-MAIN!U18)*CMG!V20)/1000-MAR!V20</f>
        <v>27.393855200000001</v>
      </c>
      <c r="W20" s="14">
        <f>((GEN!W20-MAIN!V18)*CMG!W20)/1000-MAR!W20</f>
        <v>13.973925299999998</v>
      </c>
      <c r="X20" s="14">
        <f>((GEN!X20-MAIN!W18)*CMG!X20)/1000-MAR!X20</f>
        <v>29.870173599999994</v>
      </c>
      <c r="Y20" s="14">
        <f>((GEN!Y20-MAIN!X18)*CMG!Y20)/1000-MAR!Y20</f>
        <v>38.210856999999997</v>
      </c>
      <c r="AA20" s="15">
        <f t="shared" si="26"/>
        <v>237.41171919999996</v>
      </c>
      <c r="AB20" s="15">
        <f t="shared" si="27"/>
        <v>526.49879380000004</v>
      </c>
    </row>
    <row r="21" spans="1:28" x14ac:dyDescent="0.3">
      <c r="A21" s="9">
        <v>10</v>
      </c>
      <c r="B21" s="14">
        <f>((GEN!B21-MAIN!A19)*CMG!B21)/1000-MAR!B21</f>
        <v>0</v>
      </c>
      <c r="C21" s="14">
        <f>((GEN!C21-MAIN!B19)*CMG!C21)/1000-MAR!C21</f>
        <v>0</v>
      </c>
      <c r="D21" s="14">
        <f>((GEN!D21-MAIN!C19)*CMG!D21)/1000-MAR!D21</f>
        <v>0</v>
      </c>
      <c r="E21" s="14">
        <f>((GEN!E21-MAIN!D19)*CMG!E21)/1000-MAR!E21</f>
        <v>0</v>
      </c>
      <c r="F21" s="14">
        <f>((GEN!F21-MAIN!E19)*CMG!F21)/1000-MAR!F21</f>
        <v>0</v>
      </c>
      <c r="G21" s="14">
        <f>((GEN!G21-MAIN!F19)*CMG!G21)/1000-MAR!G21</f>
        <v>0</v>
      </c>
      <c r="H21" s="14">
        <f>((GEN!H21-MAIN!G19)*CMG!H21)/1000-MAR!H21</f>
        <v>44.88591000000001</v>
      </c>
      <c r="I21" s="14">
        <f>((GEN!I21-MAIN!H19)*CMG!I21)/1000-MAR!I21</f>
        <v>41.122824900000005</v>
      </c>
      <c r="J21" s="14">
        <f>((GEN!J21-MAIN!I19)*CMG!J21)/1000-MAR!J21</f>
        <v>46.385244100000001</v>
      </c>
      <c r="K21" s="14">
        <f>((GEN!K21-MAIN!J19)*CMG!K21)/1000-MAR!K21</f>
        <v>0.82934059999999654</v>
      </c>
      <c r="L21" s="14">
        <f>((GEN!L21-MAIN!K19)*CMG!L21)/1000-MAR!L21</f>
        <v>17.004463999999999</v>
      </c>
      <c r="M21" s="14">
        <f>((GEN!M21-MAIN!L19)*CMG!M21)/1000-MAR!M21</f>
        <v>55.447702500000013</v>
      </c>
      <c r="N21" s="14">
        <f>((GEN!N21-MAIN!M19)*CMG!N21)/1000-MAR!N21</f>
        <v>34.391069599999987</v>
      </c>
      <c r="O21" s="14">
        <f>((GEN!O21-MAIN!N19)*CMG!O21)/1000-MAR!O21</f>
        <v>37.215296199999997</v>
      </c>
      <c r="P21" s="14">
        <f>((GEN!P21-MAIN!O19)*CMG!P21)/1000-MAR!P21</f>
        <v>24.874900000000004</v>
      </c>
      <c r="Q21" s="14">
        <f>((GEN!Q21-MAIN!P19)*CMG!Q21)/1000-MAR!Q21</f>
        <v>17.351904600000001</v>
      </c>
      <c r="R21" s="14">
        <f>((GEN!R21-MAIN!Q19)*CMG!R21)/1000-MAR!R21</f>
        <v>25.037124300000002</v>
      </c>
      <c r="S21" s="14">
        <f>((GEN!S21-MAIN!R19)*CMG!S21)/1000-MAR!S21</f>
        <v>21.033120000000004</v>
      </c>
      <c r="T21" s="14">
        <f>((GEN!T21-MAIN!S19)*CMG!T21)/1000-MAR!T21</f>
        <v>42.108628799999998</v>
      </c>
      <c r="U21" s="14">
        <f>((GEN!U21-MAIN!T19)*CMG!U21)/1000-MAR!U21</f>
        <v>7.186221999999999</v>
      </c>
      <c r="V21" s="14">
        <f>((GEN!V21-MAIN!U19)*CMG!V21)/1000-MAR!V21</f>
        <v>41.958759200000003</v>
      </c>
      <c r="W21" s="14">
        <f>((GEN!W21-MAIN!V19)*CMG!W21)/1000-MAR!W21</f>
        <v>39.819605599999996</v>
      </c>
      <c r="X21" s="14">
        <f>((GEN!X21-MAIN!W19)*CMG!X21)/1000-MAR!X21</f>
        <v>15.4546496</v>
      </c>
      <c r="Y21" s="14">
        <f>((GEN!Y21-MAIN!X19)*CMG!Y21)/1000-MAR!Y21</f>
        <v>31.240183099999996</v>
      </c>
      <c r="AA21" s="15">
        <f t="shared" si="26"/>
        <v>205.67548610000003</v>
      </c>
      <c r="AB21" s="15">
        <f t="shared" si="27"/>
        <v>337.6714629999999</v>
      </c>
    </row>
    <row r="22" spans="1:28" x14ac:dyDescent="0.3">
      <c r="A22" s="9">
        <v>11</v>
      </c>
      <c r="B22" s="14">
        <f>((GEN!B22-MAIN!A20)*CMG!B22)/1000-MAR!B22</f>
        <v>0</v>
      </c>
      <c r="C22" s="14">
        <f>((GEN!C22-MAIN!B20)*CMG!C22)/1000-MAR!C22</f>
        <v>0</v>
      </c>
      <c r="D22" s="14">
        <f>((GEN!D22-MAIN!C20)*CMG!D22)/1000-MAR!D22</f>
        <v>0</v>
      </c>
      <c r="E22" s="14">
        <f>((GEN!E22-MAIN!D20)*CMG!E22)/1000-MAR!E22</f>
        <v>0</v>
      </c>
      <c r="F22" s="14">
        <f>((GEN!F22-MAIN!E20)*CMG!F22)/1000-MAR!F22</f>
        <v>0</v>
      </c>
      <c r="G22" s="14">
        <f>((GEN!G22-MAIN!F20)*CMG!G22)/1000-MAR!G22</f>
        <v>0</v>
      </c>
      <c r="H22" s="14">
        <f>((GEN!H22-MAIN!G20)*CMG!H22)/1000-MAR!H22</f>
        <v>42.150899999999993</v>
      </c>
      <c r="I22" s="14">
        <f>((GEN!I22-MAIN!H20)*CMG!I22)/1000-MAR!I22</f>
        <v>16.385404599999994</v>
      </c>
      <c r="J22" s="14">
        <f>((GEN!J22-MAIN!I20)*CMG!J22)/1000-MAR!J22</f>
        <v>62.265609000000005</v>
      </c>
      <c r="K22" s="14">
        <f>((GEN!K22-MAIN!J20)*CMG!K22)/1000-MAR!K22</f>
        <v>33.898095999999988</v>
      </c>
      <c r="L22" s="14">
        <f>((GEN!L22-MAIN!K20)*CMG!L22)/1000-MAR!L22</f>
        <v>31.353433599999999</v>
      </c>
      <c r="M22" s="14">
        <f>((GEN!M22-MAIN!L20)*CMG!M22)/1000-MAR!M22</f>
        <v>80.763564799999997</v>
      </c>
      <c r="N22" s="14">
        <f>((GEN!N22-MAIN!M20)*CMG!N22)/1000-MAR!N22</f>
        <v>95.90180399999997</v>
      </c>
      <c r="O22" s="14">
        <f>((GEN!O22-MAIN!N20)*CMG!O22)/1000-MAR!O22</f>
        <v>81.805119499999989</v>
      </c>
      <c r="P22" s="14">
        <f>((GEN!P22-MAIN!O20)*CMG!P22)/1000-MAR!P22</f>
        <v>54.805441999999992</v>
      </c>
      <c r="Q22" s="14">
        <f>((GEN!Q22-MAIN!P20)*CMG!Q22)/1000-MAR!Q22</f>
        <v>42.856850800000004</v>
      </c>
      <c r="R22" s="14">
        <f>((GEN!R22-MAIN!Q20)*CMG!R22)/1000-MAR!R22</f>
        <v>53.607377800000002</v>
      </c>
      <c r="S22" s="14">
        <f>((GEN!S22-MAIN!R20)*CMG!S22)/1000-MAR!S22</f>
        <v>47.567973000000002</v>
      </c>
      <c r="T22" s="14">
        <f>((GEN!T22-MAIN!S20)*CMG!T22)/1000-MAR!T22</f>
        <v>109.90462720000001</v>
      </c>
      <c r="U22" s="14">
        <f>((GEN!U22-MAIN!T20)*CMG!U22)/1000-MAR!U22</f>
        <v>68.85065120000003</v>
      </c>
      <c r="V22" s="14">
        <f>((GEN!V22-MAIN!U20)*CMG!V22)/1000-MAR!V22</f>
        <v>36.367386400000001</v>
      </c>
      <c r="W22" s="14">
        <f>((GEN!W22-MAIN!V20)*CMG!W22)/1000-MAR!W22</f>
        <v>32.106368599999996</v>
      </c>
      <c r="X22" s="14">
        <f>((GEN!X22-MAIN!W20)*CMG!X22)/1000-MAR!X22</f>
        <v>10.152931999999998</v>
      </c>
      <c r="Y22" s="14">
        <f>((GEN!Y22-MAIN!X20)*CMG!Y22)/1000-MAR!Y22</f>
        <v>19.906865800000002</v>
      </c>
      <c r="AA22" s="15">
        <f t="shared" si="26"/>
        <v>266.81700799999999</v>
      </c>
      <c r="AB22" s="15">
        <f t="shared" si="27"/>
        <v>653.83339829999989</v>
      </c>
    </row>
    <row r="23" spans="1:28" x14ac:dyDescent="0.3">
      <c r="A23" s="9">
        <v>12</v>
      </c>
      <c r="B23" s="14">
        <f>((GEN!B23-MAIN!A21)*CMG!B23)/1000-MAR!B23</f>
        <v>0</v>
      </c>
      <c r="C23" s="14">
        <f>((GEN!C23-MAIN!B21)*CMG!C23)/1000-MAR!C23</f>
        <v>0</v>
      </c>
      <c r="D23" s="14">
        <f>((GEN!D23-MAIN!C21)*CMG!D23)/1000-MAR!D23</f>
        <v>0</v>
      </c>
      <c r="E23" s="14">
        <f>((GEN!E23-MAIN!D21)*CMG!E23)/1000-MAR!E23</f>
        <v>0</v>
      </c>
      <c r="F23" s="14">
        <f>((GEN!F23-MAIN!E21)*CMG!F23)/1000-MAR!F23</f>
        <v>0</v>
      </c>
      <c r="G23" s="14">
        <f>((GEN!G23-MAIN!F21)*CMG!G23)/1000-MAR!G23</f>
        <v>0</v>
      </c>
      <c r="H23" s="14">
        <f>((GEN!H23-MAIN!G21)*CMG!H23)/1000-MAR!H23</f>
        <v>40.181719999999999</v>
      </c>
      <c r="I23" s="14">
        <f>((GEN!I23-MAIN!H21)*CMG!I23)/1000-MAR!I23</f>
        <v>62.761348500000011</v>
      </c>
      <c r="J23" s="14">
        <f>((GEN!J23-MAIN!I21)*CMG!J23)/1000-MAR!J23</f>
        <v>45.849451500000001</v>
      </c>
      <c r="K23" s="14">
        <f>((GEN!K23-MAIN!J21)*CMG!K23)/1000-MAR!K23</f>
        <v>46.390960399999997</v>
      </c>
      <c r="L23" s="14">
        <f>((GEN!L23-MAIN!K21)*CMG!L23)/1000-MAR!L23</f>
        <v>37.801136599999992</v>
      </c>
      <c r="M23" s="14">
        <f>((GEN!M23-MAIN!L21)*CMG!M23)/1000-MAR!M23</f>
        <v>104.20373049999998</v>
      </c>
      <c r="N23" s="14">
        <f>((GEN!N23-MAIN!M21)*CMG!N23)/1000-MAR!N23</f>
        <v>83.648747999999983</v>
      </c>
      <c r="O23" s="14">
        <f>((GEN!O23-MAIN!N21)*CMG!O23)/1000-MAR!O23</f>
        <v>83.729512999999983</v>
      </c>
      <c r="P23" s="14">
        <f>((GEN!P23-MAIN!O21)*CMG!P23)/1000-MAR!P23</f>
        <v>89.566430699999984</v>
      </c>
      <c r="Q23" s="14">
        <f>((GEN!Q23-MAIN!P21)*CMG!Q23)/1000-MAR!Q23</f>
        <v>80.634182400000014</v>
      </c>
      <c r="R23" s="14">
        <f>((GEN!R23-MAIN!Q21)*CMG!R23)/1000-MAR!R23</f>
        <v>25.406727499999995</v>
      </c>
      <c r="S23" s="14">
        <f>((GEN!S23-MAIN!R21)*CMG!S23)/1000-MAR!S23</f>
        <v>21.2958444</v>
      </c>
      <c r="T23" s="14">
        <f>((GEN!T23-MAIN!S21)*CMG!T23)/1000-MAR!T23</f>
        <v>63.088483600000018</v>
      </c>
      <c r="U23" s="14">
        <f>((GEN!U23-MAIN!T21)*CMG!U23)/1000-MAR!U23</f>
        <v>27.41208420000001</v>
      </c>
      <c r="V23" s="14">
        <f>((GEN!V23-MAIN!U21)*CMG!V23)/1000-MAR!V23</f>
        <v>44.773166000000003</v>
      </c>
      <c r="W23" s="14">
        <f>((GEN!W23-MAIN!V21)*CMG!W23)/1000-MAR!W23</f>
        <v>34.060697699999999</v>
      </c>
      <c r="X23" s="14">
        <f>((GEN!X23-MAIN!W21)*CMG!X23)/1000-MAR!X23</f>
        <v>20.159022399999991</v>
      </c>
      <c r="Y23" s="14">
        <f>((GEN!Y23-MAIN!X21)*CMG!Y23)/1000-MAR!Y23</f>
        <v>-1.6652244000000014</v>
      </c>
      <c r="AA23" s="15">
        <f t="shared" si="26"/>
        <v>337.18834749999996</v>
      </c>
      <c r="AB23" s="15">
        <f t="shared" si="27"/>
        <v>572.10967549999987</v>
      </c>
    </row>
    <row r="24" spans="1:28" x14ac:dyDescent="0.3">
      <c r="A24" s="9">
        <v>13</v>
      </c>
      <c r="B24" s="14">
        <f>((GEN!B24-MAIN!A22)*CMG!B24)/1000-MAR!B24</f>
        <v>0</v>
      </c>
      <c r="C24" s="14">
        <f>((GEN!C24-MAIN!B22)*CMG!C24)/1000-MAR!C24</f>
        <v>0</v>
      </c>
      <c r="D24" s="14">
        <f>((GEN!D24-MAIN!C22)*CMG!D24)/1000-MAR!D24</f>
        <v>0</v>
      </c>
      <c r="E24" s="14">
        <f>((GEN!E24-MAIN!D22)*CMG!E24)/1000-MAR!E24</f>
        <v>0</v>
      </c>
      <c r="F24" s="14">
        <f>((GEN!F24-MAIN!E22)*CMG!F24)/1000-MAR!F24</f>
        <v>0</v>
      </c>
      <c r="G24" s="14">
        <f>((GEN!G24-MAIN!F22)*CMG!G24)/1000-MAR!G24</f>
        <v>0</v>
      </c>
      <c r="H24" s="14">
        <f>((GEN!H24-MAIN!G22)*CMG!H24)/1000-MAR!H24</f>
        <v>43.835141600000007</v>
      </c>
      <c r="I24" s="14">
        <f>((GEN!I24-MAIN!H22)*CMG!I24)/1000-MAR!I24</f>
        <v>27.468847200000006</v>
      </c>
      <c r="J24" s="14">
        <f>((GEN!J24-MAIN!I22)*CMG!J24)/1000-MAR!J24</f>
        <v>24.392163499999999</v>
      </c>
      <c r="K24" s="14">
        <f>((GEN!K24-MAIN!J22)*CMG!K24)/1000-MAR!K24</f>
        <v>60.877629799999994</v>
      </c>
      <c r="L24" s="14">
        <f>((GEN!L24-MAIN!K22)*CMG!L24)/1000-MAR!L24</f>
        <v>72.371843500000011</v>
      </c>
      <c r="M24" s="14">
        <f>((GEN!M24-MAIN!L22)*CMG!M24)/1000-MAR!M24</f>
        <v>69.25795819999999</v>
      </c>
      <c r="N24" s="14">
        <f>((GEN!N24-MAIN!M22)*CMG!N24)/1000-MAR!N24</f>
        <v>106.46729680000001</v>
      </c>
      <c r="O24" s="14">
        <f>((GEN!O24-MAIN!N22)*CMG!O24)/1000-MAR!O24</f>
        <v>73.62550659999998</v>
      </c>
      <c r="P24" s="14">
        <f>((GEN!P24-MAIN!O22)*CMG!P24)/1000-MAR!P24</f>
        <v>32.874665299999997</v>
      </c>
      <c r="Q24" s="14">
        <f>((GEN!Q24-MAIN!P22)*CMG!Q24)/1000-MAR!Q24</f>
        <v>32.140480700000012</v>
      </c>
      <c r="R24" s="14">
        <f>((GEN!R24-MAIN!Q22)*CMG!R24)/1000-MAR!R24</f>
        <v>40.018500799999998</v>
      </c>
      <c r="S24" s="14">
        <f>((GEN!S24-MAIN!R22)*CMG!S24)/1000-MAR!S24</f>
        <v>33.039947000000005</v>
      </c>
      <c r="T24" s="14">
        <f>((GEN!T24-MAIN!S22)*CMG!T24)/1000-MAR!T24</f>
        <v>50.667469000000011</v>
      </c>
      <c r="U24" s="14">
        <f>((GEN!U24-MAIN!T22)*CMG!U24)/1000-MAR!U24</f>
        <v>25.320860500000009</v>
      </c>
      <c r="V24" s="14">
        <f>((GEN!V24-MAIN!U22)*CMG!V24)/1000-MAR!V24</f>
        <v>23.704269799999999</v>
      </c>
      <c r="W24" s="14">
        <f>((GEN!W24-MAIN!V22)*CMG!W24)/1000-MAR!W24</f>
        <v>1.8931346999999992</v>
      </c>
      <c r="X24" s="14">
        <f>((GEN!X24-MAIN!W22)*CMG!X24)/1000-MAR!X24</f>
        <v>-0.26230920000000069</v>
      </c>
      <c r="Y24" s="14">
        <f>((GEN!Y24-MAIN!X22)*CMG!Y24)/1000-MAR!Y24</f>
        <v>21.2294275</v>
      </c>
      <c r="AA24" s="15">
        <f t="shared" si="26"/>
        <v>298.20358380000005</v>
      </c>
      <c r="AB24" s="15">
        <f t="shared" si="27"/>
        <v>440.71924949999999</v>
      </c>
    </row>
    <row r="25" spans="1:28" x14ac:dyDescent="0.3">
      <c r="A25" s="9">
        <v>14</v>
      </c>
      <c r="B25" s="14">
        <f>((GEN!B25-MAIN!A23)*CMG!B25)/1000-MAR!B25</f>
        <v>0</v>
      </c>
      <c r="C25" s="14">
        <f>((GEN!C25-MAIN!B23)*CMG!C25)/1000-MAR!C25</f>
        <v>0</v>
      </c>
      <c r="D25" s="14">
        <f>((GEN!D25-MAIN!C23)*CMG!D25)/1000-MAR!D25</f>
        <v>0</v>
      </c>
      <c r="E25" s="14">
        <f>((GEN!E25-MAIN!D23)*CMG!E25)/1000-MAR!E25</f>
        <v>0</v>
      </c>
      <c r="F25" s="14">
        <f>((GEN!F25-MAIN!E23)*CMG!F25)/1000-MAR!F25</f>
        <v>0</v>
      </c>
      <c r="G25" s="14">
        <f>((GEN!G25-MAIN!F23)*CMG!G25)/1000-MAR!G25</f>
        <v>0</v>
      </c>
      <c r="H25" s="14">
        <f>((GEN!H25-MAIN!G23)*CMG!H25)/1000-MAR!H25</f>
        <v>33.301797199999996</v>
      </c>
      <c r="I25" s="14">
        <f>((GEN!I25-MAIN!H23)*CMG!I25)/1000-MAR!I25</f>
        <v>19.982413000000008</v>
      </c>
      <c r="J25" s="14">
        <f>((GEN!J25-MAIN!I23)*CMG!J25)/1000-MAR!J25</f>
        <v>34.505611999999999</v>
      </c>
      <c r="K25" s="14">
        <f>((GEN!K25-MAIN!J23)*CMG!K25)/1000-MAR!K25</f>
        <v>31.36449660000001</v>
      </c>
      <c r="L25" s="14">
        <f>((GEN!L25-MAIN!K23)*CMG!L25)/1000-MAR!L25</f>
        <v>33.102586399999993</v>
      </c>
      <c r="M25" s="14">
        <f>((GEN!M25-MAIN!L23)*CMG!M25)/1000-MAR!M25</f>
        <v>53.189798999999994</v>
      </c>
      <c r="N25" s="14">
        <f>((GEN!N25-MAIN!M23)*CMG!N25)/1000-MAR!N25</f>
        <v>47.138929600000004</v>
      </c>
      <c r="O25" s="14">
        <f>((GEN!O25-MAIN!N23)*CMG!O25)/1000-MAR!O25</f>
        <v>39.648513400000027</v>
      </c>
      <c r="P25" s="14">
        <f>((GEN!P25-MAIN!O23)*CMG!P25)/1000-MAR!P25</f>
        <v>43.357881400000011</v>
      </c>
      <c r="Q25" s="14">
        <f>((GEN!Q25-MAIN!P23)*CMG!Q25)/1000-MAR!Q25</f>
        <v>28.390344900000006</v>
      </c>
      <c r="R25" s="14">
        <f>((GEN!R25-MAIN!Q23)*CMG!R25)/1000-MAR!R25</f>
        <v>62.534454500000017</v>
      </c>
      <c r="S25" s="14">
        <f>((GEN!S25-MAIN!R23)*CMG!S25)/1000-MAR!S25</f>
        <v>26.333604600000001</v>
      </c>
      <c r="T25" s="14">
        <f>((GEN!T25-MAIN!S23)*CMG!T25)/1000-MAR!T25</f>
        <v>67.873068999999987</v>
      </c>
      <c r="U25" s="14">
        <f>((GEN!U25-MAIN!T23)*CMG!U25)/1000-MAR!U25</f>
        <v>110.25287420000004</v>
      </c>
      <c r="V25" s="14">
        <f>((GEN!V25-MAIN!U23)*CMG!V25)/1000-MAR!V25</f>
        <v>59.802400100000007</v>
      </c>
      <c r="W25" s="14">
        <f>((GEN!W25-MAIN!V23)*CMG!W25)/1000-MAR!W25</f>
        <v>62.206367800000002</v>
      </c>
      <c r="X25" s="14">
        <f>((GEN!X25-MAIN!W23)*CMG!X25)/1000-MAR!X25</f>
        <v>29.28292239999999</v>
      </c>
      <c r="Y25" s="14">
        <f>((GEN!Y25-MAIN!X23)*CMG!Y25)/1000-MAR!Y25</f>
        <v>65.772350900000006</v>
      </c>
      <c r="AA25" s="15">
        <f t="shared" si="26"/>
        <v>205.4467042</v>
      </c>
      <c r="AB25" s="15">
        <f t="shared" si="27"/>
        <v>642.59371280000005</v>
      </c>
    </row>
    <row r="26" spans="1:28" x14ac:dyDescent="0.3">
      <c r="A26" s="9">
        <v>15</v>
      </c>
      <c r="B26" s="14">
        <f>((GEN!B26-MAIN!A24)*CMG!B26)/1000-MAR!B26</f>
        <v>0</v>
      </c>
      <c r="C26" s="14">
        <f>((GEN!C26-MAIN!B24)*CMG!C26)/1000-MAR!C26</f>
        <v>0</v>
      </c>
      <c r="D26" s="14">
        <f>((GEN!D26-MAIN!C24)*CMG!D26)/1000-MAR!D26</f>
        <v>0</v>
      </c>
      <c r="E26" s="14">
        <f>((GEN!E26-MAIN!D24)*CMG!E26)/1000-MAR!E26</f>
        <v>0</v>
      </c>
      <c r="F26" s="14">
        <f>((GEN!F26-MAIN!E24)*CMG!F26)/1000-MAR!F26</f>
        <v>0</v>
      </c>
      <c r="G26" s="14">
        <f>((GEN!G26-MAIN!F24)*CMG!G26)/1000-MAR!G26</f>
        <v>0</v>
      </c>
      <c r="H26" s="14">
        <f>((GEN!H26-MAIN!G24)*CMG!H26)/1000-MAR!H26</f>
        <v>1.1288281999999974</v>
      </c>
      <c r="I26" s="14">
        <f>((GEN!I26-MAIN!H24)*CMG!I26)/1000-MAR!I26</f>
        <v>-1.5658440000000002</v>
      </c>
      <c r="J26" s="14">
        <f>((GEN!J26-MAIN!I24)*CMG!J26)/1000-MAR!J26</f>
        <v>-4.6430314000000017</v>
      </c>
      <c r="K26" s="14">
        <f>((GEN!K26-MAIN!J24)*CMG!K26)/1000-MAR!K26</f>
        <v>18.416593400000004</v>
      </c>
      <c r="L26" s="14">
        <f>((GEN!L26-MAIN!K24)*CMG!L26)/1000-MAR!L26</f>
        <v>8.315737599999995</v>
      </c>
      <c r="M26" s="14">
        <f>((GEN!M26-MAIN!L24)*CMG!M26)/1000-MAR!M26</f>
        <v>19.6165044</v>
      </c>
      <c r="N26" s="14">
        <f>((GEN!N26-MAIN!M24)*CMG!N26)/1000-MAR!N26</f>
        <v>13.378430700000003</v>
      </c>
      <c r="O26" s="14">
        <f>((GEN!O26-MAIN!N24)*CMG!O26)/1000-MAR!O26</f>
        <v>32.91496690000001</v>
      </c>
      <c r="P26" s="14">
        <f>((GEN!P26-MAIN!O24)*CMG!P26)/1000-MAR!P26</f>
        <v>49.600649900000008</v>
      </c>
      <c r="Q26" s="14">
        <f>((GEN!Q26-MAIN!P24)*CMG!Q26)/1000-MAR!Q26</f>
        <v>29.008838799999999</v>
      </c>
      <c r="R26" s="14">
        <f>((GEN!R26-MAIN!Q24)*CMG!R26)/1000-MAR!R26</f>
        <v>-3.0765382000000008</v>
      </c>
      <c r="S26" s="14">
        <f>((GEN!S26-MAIN!R24)*CMG!S26)/1000-MAR!S26</f>
        <v>2.0999119999999998</v>
      </c>
      <c r="T26" s="14">
        <f>((GEN!T26-MAIN!S24)*CMG!T26)/1000-MAR!T26</f>
        <v>41.544595400000006</v>
      </c>
      <c r="U26" s="14">
        <f>((GEN!U26-MAIN!T24)*CMG!U26)/1000-MAR!U26</f>
        <v>37.304727400000004</v>
      </c>
      <c r="V26" s="14">
        <f>((GEN!V26-MAIN!U24)*CMG!V26)/1000-MAR!V26</f>
        <v>24.861122600000002</v>
      </c>
      <c r="W26" s="14">
        <f>((GEN!W26-MAIN!V24)*CMG!W26)/1000-MAR!W26</f>
        <v>29.386276000000006</v>
      </c>
      <c r="X26" s="14">
        <f>((GEN!X26-MAIN!W24)*CMG!X26)/1000-MAR!X26</f>
        <v>1.6302949999999985</v>
      </c>
      <c r="Y26" s="14">
        <f>((GEN!Y26-MAIN!X24)*CMG!Y26)/1000-MAR!Y26</f>
        <v>27.6173407</v>
      </c>
      <c r="AA26" s="15">
        <f t="shared" si="26"/>
        <v>41.268788199999989</v>
      </c>
      <c r="AB26" s="15">
        <f t="shared" si="27"/>
        <v>286.2706172</v>
      </c>
    </row>
    <row r="27" spans="1:28" x14ac:dyDescent="0.3">
      <c r="A27" s="9">
        <v>16</v>
      </c>
      <c r="B27" s="14">
        <f>((GEN!B27-MAIN!A25)*CMG!B27)/1000-MAR!B27</f>
        <v>0</v>
      </c>
      <c r="C27" s="14">
        <f>((GEN!C27-MAIN!B25)*CMG!C27)/1000-MAR!C27</f>
        <v>0</v>
      </c>
      <c r="D27" s="14">
        <f>((GEN!D27-MAIN!C25)*CMG!D27)/1000-MAR!D27</f>
        <v>0</v>
      </c>
      <c r="E27" s="14">
        <f>((GEN!E27-MAIN!D25)*CMG!E27)/1000-MAR!E27</f>
        <v>0</v>
      </c>
      <c r="F27" s="14">
        <f>((GEN!F27-MAIN!E25)*CMG!F27)/1000-MAR!F27</f>
        <v>0</v>
      </c>
      <c r="G27" s="14">
        <f>((GEN!G27-MAIN!F25)*CMG!G27)/1000-MAR!G27</f>
        <v>0</v>
      </c>
      <c r="H27" s="14">
        <f>((GEN!H27-MAIN!G25)*CMG!H27)/1000-MAR!H27</f>
        <v>-3.7172600000001665E-2</v>
      </c>
      <c r="I27" s="14">
        <f>((GEN!I27-MAIN!H25)*CMG!I27)/1000-MAR!I27</f>
        <v>39.470523700000008</v>
      </c>
      <c r="J27" s="14">
        <f>((GEN!J27-MAIN!I25)*CMG!J27)/1000-MAR!J27</f>
        <v>27.277702299999994</v>
      </c>
      <c r="K27" s="14">
        <f>((GEN!K27-MAIN!J25)*CMG!K27)/1000-MAR!K27</f>
        <v>7.2458748000000028</v>
      </c>
      <c r="L27" s="14">
        <f>((GEN!L27-MAIN!K25)*CMG!L27)/1000-MAR!L27</f>
        <v>25.974223599999995</v>
      </c>
      <c r="M27" s="14">
        <f>((GEN!M27-MAIN!L25)*CMG!M27)/1000-MAR!M27</f>
        <v>19.898364700000002</v>
      </c>
      <c r="N27" s="14">
        <f>((GEN!N27-MAIN!M25)*CMG!N27)/1000-MAR!N27</f>
        <v>58.007004499999994</v>
      </c>
      <c r="O27" s="14">
        <f>((GEN!O27-MAIN!N25)*CMG!O27)/1000-MAR!O27</f>
        <v>58.128640000000011</v>
      </c>
      <c r="P27" s="14">
        <f>((GEN!P27-MAIN!O25)*CMG!P27)/1000-MAR!P27</f>
        <v>51.06945120000001</v>
      </c>
      <c r="Q27" s="14">
        <f>((GEN!Q27-MAIN!P25)*CMG!Q27)/1000-MAR!Q27</f>
        <v>46.080072999999999</v>
      </c>
      <c r="R27" s="14">
        <f>((GEN!R27-MAIN!Q25)*CMG!R27)/1000-MAR!R27</f>
        <v>46.3615116</v>
      </c>
      <c r="S27" s="14">
        <f>((GEN!S27-MAIN!R25)*CMG!S27)/1000-MAR!S27</f>
        <v>40.24708729999999</v>
      </c>
      <c r="T27" s="14">
        <f>((GEN!T27-MAIN!S25)*CMG!T27)/1000-MAR!T27</f>
        <v>52.979019600000008</v>
      </c>
      <c r="U27" s="14">
        <f>((GEN!U27-MAIN!T25)*CMG!U27)/1000-MAR!U27</f>
        <v>51.062720400000003</v>
      </c>
      <c r="V27" s="14">
        <f>((GEN!V27-MAIN!U25)*CMG!V27)/1000-MAR!V27</f>
        <v>31.994540000000008</v>
      </c>
      <c r="W27" s="14">
        <f>((GEN!W27-MAIN!V25)*CMG!W27)/1000-MAR!W27</f>
        <v>7.9117242000000019</v>
      </c>
      <c r="X27" s="14">
        <f>((GEN!X27-MAIN!W25)*CMG!X27)/1000-MAR!X27</f>
        <v>26.181661999999999</v>
      </c>
      <c r="Y27" s="14">
        <f>((GEN!Y27-MAIN!X25)*CMG!Y27)/1000-MAR!Y27</f>
        <v>36.542134799999999</v>
      </c>
      <c r="AA27" s="15">
        <f t="shared" si="26"/>
        <v>119.82951649999998</v>
      </c>
      <c r="AB27" s="15">
        <f t="shared" si="27"/>
        <v>506.56556860000001</v>
      </c>
    </row>
    <row r="28" spans="1:28" x14ac:dyDescent="0.3">
      <c r="A28" s="9">
        <v>17</v>
      </c>
      <c r="B28" s="14">
        <f>((GEN!B28-MAIN!A26)*CMG!B28)/1000-MAR!B28</f>
        <v>0</v>
      </c>
      <c r="C28" s="14">
        <f>((GEN!C28-MAIN!B26)*CMG!C28)/1000-MAR!C28</f>
        <v>0</v>
      </c>
      <c r="D28" s="14">
        <f>((GEN!D28-MAIN!C26)*CMG!D28)/1000-MAR!D28</f>
        <v>0</v>
      </c>
      <c r="E28" s="14">
        <f>((GEN!E28-MAIN!D26)*CMG!E28)/1000-MAR!E28</f>
        <v>0</v>
      </c>
      <c r="F28" s="14">
        <f>((GEN!F28-MAIN!E26)*CMG!F28)/1000-MAR!F28</f>
        <v>0</v>
      </c>
      <c r="G28" s="14">
        <f>((GEN!G28-MAIN!F26)*CMG!G28)/1000-MAR!G28</f>
        <v>0</v>
      </c>
      <c r="H28" s="14">
        <f>((GEN!H28-MAIN!G26)*CMG!H28)/1000-MAR!H28</f>
        <v>-0.53906840000000145</v>
      </c>
      <c r="I28" s="14">
        <f>((GEN!I28-MAIN!H26)*CMG!I28)/1000-MAR!I28</f>
        <v>24.443703500000005</v>
      </c>
      <c r="J28" s="14">
        <f>((GEN!J28-MAIN!I26)*CMG!J28)/1000-MAR!J28</f>
        <v>29.1428662</v>
      </c>
      <c r="K28" s="14">
        <f>((GEN!K28-MAIN!J26)*CMG!K28)/1000-MAR!K28</f>
        <v>31.959562400000006</v>
      </c>
      <c r="L28" s="14">
        <f>((GEN!L28-MAIN!K26)*CMG!L28)/1000-MAR!L28</f>
        <v>33.044332800000007</v>
      </c>
      <c r="M28" s="14">
        <f>((GEN!M28-MAIN!L26)*CMG!M28)/1000-MAR!M28</f>
        <v>101.42444480000002</v>
      </c>
      <c r="N28" s="14">
        <f>((GEN!N28-MAIN!M26)*CMG!N28)/1000-MAR!N28</f>
        <v>87.294803200000004</v>
      </c>
      <c r="O28" s="14">
        <f>((GEN!O28-MAIN!N26)*CMG!O28)/1000-MAR!O28</f>
        <v>85.63599600000002</v>
      </c>
      <c r="P28" s="14">
        <f>((GEN!P28-MAIN!O26)*CMG!P28)/1000-MAR!P28</f>
        <v>71.886115200000006</v>
      </c>
      <c r="Q28" s="14">
        <f>((GEN!Q28-MAIN!P26)*CMG!Q28)/1000-MAR!Q28</f>
        <v>46.901631999999992</v>
      </c>
      <c r="R28" s="14">
        <f>((GEN!R28-MAIN!Q26)*CMG!R28)/1000-MAR!R28</f>
        <v>51.714440399999994</v>
      </c>
      <c r="S28" s="14">
        <f>((GEN!S28-MAIN!R26)*CMG!S28)/1000-MAR!S28</f>
        <v>47.449101000000006</v>
      </c>
      <c r="T28" s="14">
        <f>((GEN!T28-MAIN!S26)*CMG!T28)/1000-MAR!T28</f>
        <v>78.678448000000017</v>
      </c>
      <c r="U28" s="14">
        <f>((GEN!U28-MAIN!T26)*CMG!U28)/1000-MAR!U28</f>
        <v>41.897934899999996</v>
      </c>
      <c r="V28" s="14">
        <f>((GEN!V28-MAIN!U26)*CMG!V28)/1000-MAR!V28</f>
        <v>18.251330800000005</v>
      </c>
      <c r="W28" s="14">
        <f>((GEN!W28-MAIN!V26)*CMG!W28)/1000-MAR!W28</f>
        <v>28.111286400000001</v>
      </c>
      <c r="X28" s="14">
        <f>((GEN!X28-MAIN!W26)*CMG!X28)/1000-MAR!X28</f>
        <v>-6.4151123999999999</v>
      </c>
      <c r="Y28" s="14">
        <f>((GEN!Y28-MAIN!X26)*CMG!Y28)/1000-MAR!Y28</f>
        <v>13.398993199999998</v>
      </c>
      <c r="AA28" s="15">
        <f t="shared" si="26"/>
        <v>219.47584130000004</v>
      </c>
      <c r="AB28" s="15">
        <f t="shared" si="27"/>
        <v>564.80496870000002</v>
      </c>
    </row>
    <row r="29" spans="1:28" x14ac:dyDescent="0.3">
      <c r="A29" s="9">
        <v>18</v>
      </c>
      <c r="B29" s="14">
        <f>((GEN!B29-MAIN!A27)*CMG!B29)/1000-MAR!B29</f>
        <v>0</v>
      </c>
      <c r="C29" s="14">
        <f>((GEN!C29-MAIN!B27)*CMG!C29)/1000-MAR!C29</f>
        <v>0</v>
      </c>
      <c r="D29" s="14">
        <f>((GEN!D29-MAIN!C27)*CMG!D29)/1000-MAR!D29</f>
        <v>0</v>
      </c>
      <c r="E29" s="14">
        <f>((GEN!E29-MAIN!D27)*CMG!E29)/1000-MAR!E29</f>
        <v>0</v>
      </c>
      <c r="F29" s="14">
        <f>((GEN!F29-MAIN!E27)*CMG!F29)/1000-MAR!F29</f>
        <v>0</v>
      </c>
      <c r="G29" s="14">
        <f>((GEN!G29-MAIN!F27)*CMG!G29)/1000-MAR!G29</f>
        <v>0</v>
      </c>
      <c r="H29" s="14">
        <f>((GEN!H29-MAIN!G27)*CMG!H29)/1000-MAR!H29</f>
        <v>42.1351674</v>
      </c>
      <c r="I29" s="14">
        <f>((GEN!I29-MAIN!H27)*CMG!I29)/1000-MAR!I29</f>
        <v>23.044317599999996</v>
      </c>
      <c r="J29" s="14">
        <f>((GEN!J29-MAIN!I27)*CMG!J29)/1000-MAR!J29</f>
        <v>24.456144399999999</v>
      </c>
      <c r="K29" s="14">
        <f>((GEN!K29-MAIN!J27)*CMG!K29)/1000-MAR!K29</f>
        <v>3.9808152000000003</v>
      </c>
      <c r="L29" s="14">
        <f>((GEN!L29-MAIN!K27)*CMG!L29)/1000-MAR!L29</f>
        <v>27.175341600000003</v>
      </c>
      <c r="M29" s="14">
        <f>((GEN!M29-MAIN!L27)*CMG!M29)/1000-MAR!M29</f>
        <v>34.57045500000001</v>
      </c>
      <c r="N29" s="14">
        <f>((GEN!N29-MAIN!M27)*CMG!N29)/1000-MAR!N29</f>
        <v>35.274374299999991</v>
      </c>
      <c r="O29" s="14">
        <f>((GEN!O29-MAIN!N27)*CMG!O29)/1000-MAR!O29</f>
        <v>57.386550300000025</v>
      </c>
      <c r="P29" s="14">
        <f>((GEN!P29-MAIN!O27)*CMG!P29)/1000-MAR!P29</f>
        <v>32.969083999999995</v>
      </c>
      <c r="Q29" s="14">
        <f>((GEN!Q29-MAIN!P27)*CMG!Q29)/1000-MAR!Q29</f>
        <v>15.5901067</v>
      </c>
      <c r="R29" s="14">
        <f>((GEN!R29-MAIN!Q27)*CMG!R29)/1000-MAR!R29</f>
        <v>-3.0527628000000009</v>
      </c>
      <c r="S29" s="14">
        <f>((GEN!S29-MAIN!R27)*CMG!S29)/1000-MAR!S29</f>
        <v>3.2271060000000009</v>
      </c>
      <c r="T29" s="14">
        <f>((GEN!T29-MAIN!S27)*CMG!T29)/1000-MAR!T29</f>
        <v>43.45148369999999</v>
      </c>
      <c r="U29" s="14">
        <f>((GEN!U29-MAIN!T27)*CMG!U29)/1000-MAR!U29</f>
        <v>41.481917699999983</v>
      </c>
      <c r="V29" s="14">
        <f>((GEN!V29-MAIN!U27)*CMG!V29)/1000-MAR!V29</f>
        <v>17.231102399999997</v>
      </c>
      <c r="W29" s="14">
        <f>((GEN!W29-MAIN!V27)*CMG!W29)/1000-MAR!W29</f>
        <v>-3.4568117000000012</v>
      </c>
      <c r="X29" s="14">
        <f>((GEN!X29-MAIN!W27)*CMG!X29)/1000-MAR!X29</f>
        <v>-0.52843099999999765</v>
      </c>
      <c r="Y29" s="14">
        <f>((GEN!Y29-MAIN!X27)*CMG!Y29)/1000-MAR!Y29</f>
        <v>6.6629504000000015</v>
      </c>
      <c r="AA29" s="15">
        <f t="shared" si="26"/>
        <v>155.3622412</v>
      </c>
      <c r="AB29" s="15">
        <f t="shared" si="27"/>
        <v>246.23666999999995</v>
      </c>
    </row>
    <row r="30" spans="1:28" x14ac:dyDescent="0.3">
      <c r="A30" s="9">
        <v>19</v>
      </c>
      <c r="B30" s="14">
        <f>((GEN!B30-MAIN!A28)*CMG!B30)/1000-MAR!B30</f>
        <v>0</v>
      </c>
      <c r="C30" s="14">
        <f>((GEN!C30-MAIN!B28)*CMG!C30)/1000-MAR!C30</f>
        <v>0</v>
      </c>
      <c r="D30" s="14">
        <f>((GEN!D30-MAIN!C28)*CMG!D30)/1000-MAR!D30</f>
        <v>0</v>
      </c>
      <c r="E30" s="14">
        <f>((GEN!E30-MAIN!D28)*CMG!E30)/1000-MAR!E30</f>
        <v>0</v>
      </c>
      <c r="F30" s="14">
        <f>((GEN!F30-MAIN!E28)*CMG!F30)/1000-MAR!F30</f>
        <v>0</v>
      </c>
      <c r="G30" s="14">
        <f>((GEN!G30-MAIN!F28)*CMG!G30)/1000-MAR!G30</f>
        <v>0</v>
      </c>
      <c r="H30" s="14">
        <f>((GEN!H30-MAIN!G28)*CMG!H30)/1000-MAR!H30</f>
        <v>55.792243599999999</v>
      </c>
      <c r="I30" s="14">
        <f>((GEN!I30-MAIN!H28)*CMG!I30)/1000-MAR!I30</f>
        <v>40.089046600000003</v>
      </c>
      <c r="J30" s="14">
        <f>((GEN!J30-MAIN!I28)*CMG!J30)/1000-MAR!J30</f>
        <v>36.203862400000006</v>
      </c>
      <c r="K30" s="14">
        <f>((GEN!K30-MAIN!J28)*CMG!K30)/1000-MAR!K30</f>
        <v>22.401793000000005</v>
      </c>
      <c r="L30" s="14">
        <f>((GEN!L30-MAIN!K28)*CMG!L30)/1000-MAR!L30</f>
        <v>46.202085999999994</v>
      </c>
      <c r="M30" s="14">
        <f>((GEN!M30-MAIN!L28)*CMG!M30)/1000-MAR!M30</f>
        <v>36.077087599999992</v>
      </c>
      <c r="N30" s="14">
        <f>((GEN!N30-MAIN!M28)*CMG!N30)/1000-MAR!N30</f>
        <v>102.3979168</v>
      </c>
      <c r="O30" s="14">
        <f>((GEN!O30-MAIN!N28)*CMG!O30)/1000-MAR!O30</f>
        <v>82.240312000000003</v>
      </c>
      <c r="P30" s="14">
        <f>((GEN!P30-MAIN!O28)*CMG!P30)/1000-MAR!P30</f>
        <v>90.634839999999997</v>
      </c>
      <c r="Q30" s="14">
        <f>((GEN!Q30-MAIN!P28)*CMG!Q30)/1000-MAR!Q30</f>
        <v>35.139177300000007</v>
      </c>
      <c r="R30" s="14">
        <f>((GEN!R30-MAIN!Q28)*CMG!R30)/1000-MAR!R30</f>
        <v>55.474467000000018</v>
      </c>
      <c r="S30" s="14">
        <f>((GEN!S30-MAIN!R28)*CMG!S30)/1000-MAR!S30</f>
        <v>16.453199000000005</v>
      </c>
      <c r="T30" s="14">
        <f>((GEN!T30-MAIN!S28)*CMG!T30)/1000-MAR!T30</f>
        <v>28.826359400000001</v>
      </c>
      <c r="U30" s="14">
        <f>((GEN!U30-MAIN!T28)*CMG!U30)/1000-MAR!U30</f>
        <v>-0.67908879999999883</v>
      </c>
      <c r="V30" s="14">
        <f>((GEN!V30-MAIN!U28)*CMG!V30)/1000-MAR!V30</f>
        <v>25.336955199999998</v>
      </c>
      <c r="W30" s="14">
        <f>((GEN!W30-MAIN!V28)*CMG!W30)/1000-MAR!W30</f>
        <v>11.473725299999998</v>
      </c>
      <c r="X30" s="14">
        <f>((GEN!X30-MAIN!W28)*CMG!X30)/1000-MAR!X30</f>
        <v>29.602273599999993</v>
      </c>
      <c r="Y30" s="14">
        <f>((GEN!Y30-MAIN!X28)*CMG!Y30)/1000-MAR!Y30</f>
        <v>39.729756999999999</v>
      </c>
      <c r="AA30" s="15">
        <f t="shared" si="26"/>
        <v>236.76611920000002</v>
      </c>
      <c r="AB30" s="15">
        <f t="shared" si="27"/>
        <v>516.62989379999999</v>
      </c>
    </row>
    <row r="31" spans="1:28" x14ac:dyDescent="0.3">
      <c r="A31" s="9">
        <v>20</v>
      </c>
      <c r="B31" s="14">
        <f>((GEN!B31-MAIN!A29)*CMG!B31)/1000-MAR!B31</f>
        <v>0</v>
      </c>
      <c r="C31" s="14">
        <f>((GEN!C31-MAIN!B29)*CMG!C31)/1000-MAR!C31</f>
        <v>0</v>
      </c>
      <c r="D31" s="14">
        <f>((GEN!D31-MAIN!C29)*CMG!D31)/1000-MAR!D31</f>
        <v>0</v>
      </c>
      <c r="E31" s="14">
        <f>((GEN!E31-MAIN!D29)*CMG!E31)/1000-MAR!E31</f>
        <v>0</v>
      </c>
      <c r="F31" s="14">
        <f>((GEN!F31-MAIN!E29)*CMG!F31)/1000-MAR!F31</f>
        <v>0</v>
      </c>
      <c r="G31" s="14">
        <f>((GEN!G31-MAIN!F29)*CMG!G31)/1000-MAR!G31</f>
        <v>0</v>
      </c>
      <c r="H31" s="14">
        <f>((GEN!H31-MAIN!G29)*CMG!H31)/1000-MAR!H31</f>
        <v>45.448910000000005</v>
      </c>
      <c r="I31" s="14">
        <f>((GEN!I31-MAIN!H29)*CMG!I31)/1000-MAR!I31</f>
        <v>38.695824900000005</v>
      </c>
      <c r="J31" s="14">
        <f>((GEN!J31-MAIN!I29)*CMG!J31)/1000-MAR!J31</f>
        <v>48.257244100000001</v>
      </c>
      <c r="K31" s="14">
        <f>((GEN!K31-MAIN!J29)*CMG!K31)/1000-MAR!K31</f>
        <v>0.16774059999999658</v>
      </c>
      <c r="L31" s="14">
        <f>((GEN!L31-MAIN!K29)*CMG!L31)/1000-MAR!L31</f>
        <v>14.987664000000001</v>
      </c>
      <c r="M31" s="14">
        <f>((GEN!M31-MAIN!L29)*CMG!M31)/1000-MAR!M31</f>
        <v>59.481302500000012</v>
      </c>
      <c r="N31" s="14">
        <f>((GEN!N31-MAIN!M29)*CMG!N31)/1000-MAR!N31</f>
        <v>29.80146959999999</v>
      </c>
      <c r="O31" s="14">
        <f>((GEN!O31-MAIN!N29)*CMG!O31)/1000-MAR!O31</f>
        <v>32.062396200000002</v>
      </c>
      <c r="P31" s="14">
        <f>((GEN!P31-MAIN!O29)*CMG!P31)/1000-MAR!P31</f>
        <v>22.029500000000006</v>
      </c>
      <c r="Q31" s="14">
        <f>((GEN!Q31-MAIN!P29)*CMG!Q31)/1000-MAR!Q31</f>
        <v>16.6893046</v>
      </c>
      <c r="R31" s="14">
        <f>((GEN!R31-MAIN!Q29)*CMG!R31)/1000-MAR!R31</f>
        <v>23.270824300000001</v>
      </c>
      <c r="S31" s="14">
        <f>((GEN!S31-MAIN!R29)*CMG!S31)/1000-MAR!S31</f>
        <v>20.251820000000002</v>
      </c>
      <c r="T31" s="14">
        <f>((GEN!T31-MAIN!S29)*CMG!T31)/1000-MAR!T31</f>
        <v>40.891128799999997</v>
      </c>
      <c r="U31" s="14">
        <f>((GEN!U31-MAIN!T29)*CMG!U31)/1000-MAR!U31</f>
        <v>6.0670219999999997</v>
      </c>
      <c r="V31" s="14">
        <f>((GEN!V31-MAIN!U29)*CMG!V31)/1000-MAR!V31</f>
        <v>43.059159200000003</v>
      </c>
      <c r="W31" s="14">
        <f>((GEN!W31-MAIN!V29)*CMG!W31)/1000-MAR!W31</f>
        <v>39.980305599999994</v>
      </c>
      <c r="X31" s="14">
        <f>((GEN!X31-MAIN!W29)*CMG!X31)/1000-MAR!X31</f>
        <v>9.7860496000000001</v>
      </c>
      <c r="Y31" s="14">
        <f>((GEN!Y31-MAIN!X29)*CMG!Y31)/1000-MAR!Y31</f>
        <v>29.159183099999996</v>
      </c>
      <c r="AA31" s="15">
        <f t="shared" si="26"/>
        <v>207.03868610000001</v>
      </c>
      <c r="AB31" s="15">
        <f t="shared" si="27"/>
        <v>313.04816300000005</v>
      </c>
    </row>
    <row r="32" spans="1:28" x14ac:dyDescent="0.3">
      <c r="A32" s="9">
        <v>21</v>
      </c>
      <c r="B32" s="14">
        <f>((GEN!B32-MAIN!A30)*CMG!B32)/1000-MAR!B32</f>
        <v>0</v>
      </c>
      <c r="C32" s="14">
        <f>((GEN!C32-MAIN!B30)*CMG!C32)/1000-MAR!C32</f>
        <v>0</v>
      </c>
      <c r="D32" s="14">
        <f>((GEN!D32-MAIN!C30)*CMG!D32)/1000-MAR!D32</f>
        <v>0</v>
      </c>
      <c r="E32" s="14">
        <f>((GEN!E32-MAIN!D30)*CMG!E32)/1000-MAR!E32</f>
        <v>0</v>
      </c>
      <c r="F32" s="14">
        <f>((GEN!F32-MAIN!E30)*CMG!F32)/1000-MAR!F32</f>
        <v>0</v>
      </c>
      <c r="G32" s="14">
        <f>((GEN!G32-MAIN!F30)*CMG!G32)/1000-MAR!G32</f>
        <v>0</v>
      </c>
      <c r="H32" s="14">
        <f>((GEN!H32-MAIN!G30)*CMG!H32)/1000-MAR!H32</f>
        <v>41.884899999999995</v>
      </c>
      <c r="I32" s="14">
        <f>((GEN!I32-MAIN!H30)*CMG!I32)/1000-MAR!I32</f>
        <v>18.366804599999995</v>
      </c>
      <c r="J32" s="14">
        <f>((GEN!J32-MAIN!I30)*CMG!J32)/1000-MAR!J32</f>
        <v>58.418909000000006</v>
      </c>
      <c r="K32" s="14">
        <f>((GEN!K32-MAIN!J30)*CMG!K32)/1000-MAR!K32</f>
        <v>36.271795999999988</v>
      </c>
      <c r="L32" s="14">
        <f>((GEN!L32-MAIN!K30)*CMG!L32)/1000-MAR!L32</f>
        <v>30.602533599999997</v>
      </c>
      <c r="M32" s="14">
        <f>((GEN!M32-MAIN!L30)*CMG!M32)/1000-MAR!M32</f>
        <v>74.40416479999999</v>
      </c>
      <c r="N32" s="14">
        <f>((GEN!N32-MAIN!M30)*CMG!N32)/1000-MAR!N32</f>
        <v>95.086003999999974</v>
      </c>
      <c r="O32" s="14">
        <f>((GEN!O32-MAIN!N30)*CMG!O32)/1000-MAR!O32</f>
        <v>81.137919499999981</v>
      </c>
      <c r="P32" s="14">
        <f>((GEN!P32-MAIN!O30)*CMG!P32)/1000-MAR!P32</f>
        <v>53.313341999999992</v>
      </c>
      <c r="Q32" s="14">
        <f>((GEN!Q32-MAIN!P30)*CMG!Q32)/1000-MAR!Q32</f>
        <v>43.795350800000008</v>
      </c>
      <c r="R32" s="14">
        <f>((GEN!R32-MAIN!Q30)*CMG!R32)/1000-MAR!R32</f>
        <v>53.511777800000004</v>
      </c>
      <c r="S32" s="14">
        <f>((GEN!S32-MAIN!R30)*CMG!S32)/1000-MAR!S32</f>
        <v>46.536773000000004</v>
      </c>
      <c r="T32" s="14">
        <f>((GEN!T32-MAIN!S30)*CMG!T32)/1000-MAR!T32</f>
        <v>105.5141272</v>
      </c>
      <c r="U32" s="14">
        <f>((GEN!U32-MAIN!T30)*CMG!U32)/1000-MAR!U32</f>
        <v>64.882351200000031</v>
      </c>
      <c r="V32" s="14">
        <f>((GEN!V32-MAIN!U30)*CMG!V32)/1000-MAR!V32</f>
        <v>34.847186400000005</v>
      </c>
      <c r="W32" s="14">
        <f>((GEN!W32-MAIN!V30)*CMG!W32)/1000-MAR!W32</f>
        <v>30.621568599999996</v>
      </c>
      <c r="X32" s="14">
        <f>((GEN!X32-MAIN!W30)*CMG!X32)/1000-MAR!X32</f>
        <v>10.295631999999998</v>
      </c>
      <c r="Y32" s="14">
        <f>((GEN!Y32-MAIN!X30)*CMG!Y32)/1000-MAR!Y32</f>
        <v>18.119365800000004</v>
      </c>
      <c r="AA32" s="15">
        <f t="shared" si="26"/>
        <v>259.94910799999997</v>
      </c>
      <c r="AB32" s="15">
        <f t="shared" si="27"/>
        <v>637.66139829999997</v>
      </c>
    </row>
    <row r="33" spans="1:28" x14ac:dyDescent="0.3">
      <c r="A33" s="9">
        <v>22</v>
      </c>
      <c r="B33" s="14">
        <f>((GEN!B33-MAIN!A31)*CMG!B33)/1000-MAR!B33</f>
        <v>0</v>
      </c>
      <c r="C33" s="14">
        <f>((GEN!C33-MAIN!B31)*CMG!C33)/1000-MAR!C33</f>
        <v>0</v>
      </c>
      <c r="D33" s="14">
        <f>((GEN!D33-MAIN!C31)*CMG!D33)/1000-MAR!D33</f>
        <v>0</v>
      </c>
      <c r="E33" s="14">
        <f>((GEN!E33-MAIN!D31)*CMG!E33)/1000-MAR!E33</f>
        <v>0</v>
      </c>
      <c r="F33" s="14">
        <f>((GEN!F33-MAIN!E31)*CMG!F33)/1000-MAR!F33</f>
        <v>0</v>
      </c>
      <c r="G33" s="14">
        <f>((GEN!G33-MAIN!F31)*CMG!G33)/1000-MAR!G33</f>
        <v>0</v>
      </c>
      <c r="H33" s="14">
        <f>((GEN!H33-MAIN!G31)*CMG!H33)/1000-MAR!H33</f>
        <v>37.961619999999996</v>
      </c>
      <c r="I33" s="14">
        <f>((GEN!I33-MAIN!H31)*CMG!I33)/1000-MAR!I33</f>
        <v>62.934748500000012</v>
      </c>
      <c r="J33" s="14">
        <f>((GEN!J33-MAIN!I31)*CMG!J33)/1000-MAR!J33</f>
        <v>46.994751500000007</v>
      </c>
      <c r="K33" s="14">
        <f>((GEN!K33-MAIN!J31)*CMG!K33)/1000-MAR!K33</f>
        <v>44.253060400000003</v>
      </c>
      <c r="L33" s="14">
        <f>((GEN!L33-MAIN!K31)*CMG!L33)/1000-MAR!L33</f>
        <v>37.904836599999996</v>
      </c>
      <c r="M33" s="14">
        <f>((GEN!M33-MAIN!L31)*CMG!M33)/1000-MAR!M33</f>
        <v>103.32383049999999</v>
      </c>
      <c r="N33" s="14">
        <f>((GEN!N33-MAIN!M31)*CMG!N33)/1000-MAR!N33</f>
        <v>84.827047999999976</v>
      </c>
      <c r="O33" s="14">
        <f>((GEN!O33-MAIN!N31)*CMG!O33)/1000-MAR!O33</f>
        <v>84.192212999999981</v>
      </c>
      <c r="P33" s="14">
        <f>((GEN!P33-MAIN!O31)*CMG!P33)/1000-MAR!P33</f>
        <v>88.31503069999998</v>
      </c>
      <c r="Q33" s="14">
        <f>((GEN!Q33-MAIN!P31)*CMG!Q33)/1000-MAR!Q33</f>
        <v>84.099082400000015</v>
      </c>
      <c r="R33" s="14">
        <f>((GEN!R33-MAIN!Q31)*CMG!R33)/1000-MAR!R33</f>
        <v>33.700227499999997</v>
      </c>
      <c r="S33" s="14">
        <f>((GEN!S33-MAIN!R31)*CMG!S33)/1000-MAR!S33</f>
        <v>29.049744400000002</v>
      </c>
      <c r="T33" s="14">
        <f>((GEN!T33-MAIN!S31)*CMG!T33)/1000-MAR!T33</f>
        <v>69.577083600000023</v>
      </c>
      <c r="U33" s="14">
        <f>((GEN!U33-MAIN!T31)*CMG!U33)/1000-MAR!U33</f>
        <v>35.794784200000009</v>
      </c>
      <c r="V33" s="14">
        <f>((GEN!V33-MAIN!U31)*CMG!V33)/1000-MAR!V33</f>
        <v>43.835566</v>
      </c>
      <c r="W33" s="14">
        <f>((GEN!W33-MAIN!V31)*CMG!W33)/1000-MAR!W33</f>
        <v>35.008797700000002</v>
      </c>
      <c r="X33" s="14">
        <f>((GEN!X33-MAIN!W31)*CMG!X33)/1000-MAR!X33</f>
        <v>22.181522399999992</v>
      </c>
      <c r="Y33" s="14">
        <f>((GEN!Y33-MAIN!X31)*CMG!Y33)/1000-MAR!Y33</f>
        <v>7.6755999999988944E-3</v>
      </c>
      <c r="AA33" s="15">
        <f t="shared" si="26"/>
        <v>333.37284749999998</v>
      </c>
      <c r="AB33" s="15">
        <f t="shared" si="27"/>
        <v>610.58877549999977</v>
      </c>
    </row>
    <row r="34" spans="1:28" x14ac:dyDescent="0.3">
      <c r="A34" s="9">
        <v>23</v>
      </c>
      <c r="B34" s="14">
        <f>((GEN!B34-MAIN!A32)*CMG!B34)/1000-MAR!B34</f>
        <v>0</v>
      </c>
      <c r="C34" s="14">
        <f>((GEN!C34-MAIN!B32)*CMG!C34)/1000-MAR!C34</f>
        <v>0</v>
      </c>
      <c r="D34" s="14">
        <f>((GEN!D34-MAIN!C32)*CMG!D34)/1000-MAR!D34</f>
        <v>0</v>
      </c>
      <c r="E34" s="14">
        <f>((GEN!E34-MAIN!D32)*CMG!E34)/1000-MAR!E34</f>
        <v>0</v>
      </c>
      <c r="F34" s="14">
        <f>((GEN!F34-MAIN!E32)*CMG!F34)/1000-MAR!F34</f>
        <v>0</v>
      </c>
      <c r="G34" s="14">
        <f>((GEN!G34-MAIN!F32)*CMG!G34)/1000-MAR!G34</f>
        <v>0</v>
      </c>
      <c r="H34" s="14">
        <f>((GEN!H34-MAIN!G32)*CMG!H34)/1000-MAR!H34</f>
        <v>43.533941600000006</v>
      </c>
      <c r="I34" s="14">
        <f>((GEN!I34-MAIN!H32)*CMG!I34)/1000-MAR!I34</f>
        <v>26.773147200000007</v>
      </c>
      <c r="J34" s="14">
        <f>((GEN!J34-MAIN!I32)*CMG!J34)/1000-MAR!J34</f>
        <v>26.915863499999997</v>
      </c>
      <c r="K34" s="14">
        <f>((GEN!K34-MAIN!J32)*CMG!K34)/1000-MAR!K34</f>
        <v>57.183729799999995</v>
      </c>
      <c r="L34" s="14">
        <f>((GEN!L34-MAIN!K32)*CMG!L34)/1000-MAR!L34</f>
        <v>70.369643500000009</v>
      </c>
      <c r="M34" s="14">
        <f>((GEN!M34-MAIN!L32)*CMG!M34)/1000-MAR!M34</f>
        <v>71.379158199999992</v>
      </c>
      <c r="N34" s="14">
        <f>((GEN!N34-MAIN!M32)*CMG!N34)/1000-MAR!N34</f>
        <v>106.40309680000001</v>
      </c>
      <c r="O34" s="14">
        <f>((GEN!O34-MAIN!N32)*CMG!O34)/1000-MAR!O34</f>
        <v>72.269606599999975</v>
      </c>
      <c r="P34" s="14">
        <f>((GEN!P34-MAIN!O32)*CMG!P34)/1000-MAR!P34</f>
        <v>34.952765299999996</v>
      </c>
      <c r="Q34" s="14">
        <f>((GEN!Q34-MAIN!P32)*CMG!Q34)/1000-MAR!Q34</f>
        <v>35.256480700000012</v>
      </c>
      <c r="R34" s="14">
        <f>((GEN!R34-MAIN!Q32)*CMG!R34)/1000-MAR!R34</f>
        <v>41.046900800000003</v>
      </c>
      <c r="S34" s="14">
        <f>((GEN!S34-MAIN!R32)*CMG!S34)/1000-MAR!S34</f>
        <v>32.125847</v>
      </c>
      <c r="T34" s="14">
        <f>((GEN!T34-MAIN!S32)*CMG!T34)/1000-MAR!T34</f>
        <v>44.59036900000001</v>
      </c>
      <c r="U34" s="14">
        <f>((GEN!U34-MAIN!T32)*CMG!U34)/1000-MAR!U34</f>
        <v>24.505960500000008</v>
      </c>
      <c r="V34" s="14">
        <f>((GEN!V34-MAIN!U32)*CMG!V34)/1000-MAR!V34</f>
        <v>23.380669799999996</v>
      </c>
      <c r="W34" s="14">
        <f>((GEN!W34-MAIN!V32)*CMG!W34)/1000-MAR!W34</f>
        <v>9.3346999999983638E-3</v>
      </c>
      <c r="X34" s="14">
        <f>((GEN!X34-MAIN!W32)*CMG!X34)/1000-MAR!X34</f>
        <v>1.019079999999839E-2</v>
      </c>
      <c r="Y34" s="14">
        <f>((GEN!Y34-MAIN!X32)*CMG!Y34)/1000-MAR!Y34</f>
        <v>21.458227500000003</v>
      </c>
      <c r="AA34" s="15">
        <f t="shared" si="26"/>
        <v>296.15548380000001</v>
      </c>
      <c r="AB34" s="15">
        <f t="shared" si="27"/>
        <v>436.00944950000007</v>
      </c>
    </row>
    <row r="35" spans="1:28" x14ac:dyDescent="0.3">
      <c r="A35" s="9">
        <v>24</v>
      </c>
      <c r="B35" s="14">
        <f>((GEN!B35-MAIN!A33)*CMG!B35)/1000-MAR!B35</f>
        <v>0</v>
      </c>
      <c r="C35" s="14">
        <f>((GEN!C35-MAIN!B33)*CMG!C35)/1000-MAR!C35</f>
        <v>0</v>
      </c>
      <c r="D35" s="14">
        <f>((GEN!D35-MAIN!C33)*CMG!D35)/1000-MAR!D35</f>
        <v>0</v>
      </c>
      <c r="E35" s="14">
        <f>((GEN!E35-MAIN!D33)*CMG!E35)/1000-MAR!E35</f>
        <v>0</v>
      </c>
      <c r="F35" s="14">
        <f>((GEN!F35-MAIN!E33)*CMG!F35)/1000-MAR!F35</f>
        <v>0</v>
      </c>
      <c r="G35" s="14">
        <f>((GEN!G35-MAIN!F33)*CMG!G35)/1000-MAR!G35</f>
        <v>0</v>
      </c>
      <c r="H35" s="14">
        <f>((GEN!H35-MAIN!G33)*CMG!H35)/1000-MAR!H35</f>
        <v>35.468797199999997</v>
      </c>
      <c r="I35" s="14">
        <f>((GEN!I35-MAIN!H33)*CMG!I35)/1000-MAR!I35</f>
        <v>19.61591300000001</v>
      </c>
      <c r="J35" s="14">
        <f>((GEN!J35-MAIN!I33)*CMG!J35)/1000-MAR!J35</f>
        <v>36.599711999999997</v>
      </c>
      <c r="K35" s="14">
        <f>((GEN!K35-MAIN!J33)*CMG!K35)/1000-MAR!K35</f>
        <v>30.279696600000008</v>
      </c>
      <c r="L35" s="14">
        <f>((GEN!L35-MAIN!K33)*CMG!L35)/1000-MAR!L35</f>
        <v>33.92978639999999</v>
      </c>
      <c r="M35" s="14">
        <f>((GEN!M35-MAIN!L33)*CMG!M35)/1000-MAR!M35</f>
        <v>47.155698999999991</v>
      </c>
      <c r="N35" s="14">
        <f>((GEN!N35-MAIN!M33)*CMG!N35)/1000-MAR!N35</f>
        <v>47.520329600000004</v>
      </c>
      <c r="O35" s="14">
        <f>((GEN!O35-MAIN!N33)*CMG!O35)/1000-MAR!O35</f>
        <v>42.586413400000026</v>
      </c>
      <c r="P35" s="14">
        <f>((GEN!P35-MAIN!O33)*CMG!P35)/1000-MAR!P35</f>
        <v>43.016481400000011</v>
      </c>
      <c r="Q35" s="14">
        <f>((GEN!Q35-MAIN!P33)*CMG!Q35)/1000-MAR!Q35</f>
        <v>30.312244900000003</v>
      </c>
      <c r="R35" s="14">
        <f>((GEN!R35-MAIN!Q33)*CMG!R35)/1000-MAR!R35</f>
        <v>57.139754500000016</v>
      </c>
      <c r="S35" s="14">
        <f>((GEN!S35-MAIN!R33)*CMG!S35)/1000-MAR!S35</f>
        <v>28.461504600000001</v>
      </c>
      <c r="T35" s="14">
        <f>((GEN!T35-MAIN!S33)*CMG!T35)/1000-MAR!T35</f>
        <v>65.844868999999989</v>
      </c>
      <c r="U35" s="14">
        <f>((GEN!U35-MAIN!T33)*CMG!U35)/1000-MAR!U35</f>
        <v>104.44297420000004</v>
      </c>
      <c r="V35" s="14">
        <f>((GEN!V35-MAIN!U33)*CMG!V35)/1000-MAR!V35</f>
        <v>53.925400100000004</v>
      </c>
      <c r="W35" s="14">
        <f>((GEN!W35-MAIN!V33)*CMG!W35)/1000-MAR!W35</f>
        <v>57.668367799999999</v>
      </c>
      <c r="X35" s="14">
        <f>((GEN!X35-MAIN!W33)*CMG!X35)/1000-MAR!X35</f>
        <v>27.631322399999988</v>
      </c>
      <c r="Y35" s="14">
        <f>((GEN!Y35-MAIN!X33)*CMG!Y35)/1000-MAR!Y35</f>
        <v>62.033450900000005</v>
      </c>
      <c r="AA35" s="15">
        <f t="shared" si="26"/>
        <v>203.0496042</v>
      </c>
      <c r="AB35" s="15">
        <f t="shared" si="27"/>
        <v>620.58311280000009</v>
      </c>
    </row>
    <row r="36" spans="1:28" x14ac:dyDescent="0.3">
      <c r="A36" s="9">
        <v>25</v>
      </c>
      <c r="B36" s="14">
        <f>((GEN!B36-MAIN!A34)*CMG!B36)/1000-MAR!B36</f>
        <v>0</v>
      </c>
      <c r="C36" s="14">
        <f>((GEN!C36-MAIN!B34)*CMG!C36)/1000-MAR!C36</f>
        <v>0</v>
      </c>
      <c r="D36" s="14">
        <f>((GEN!D36-MAIN!C34)*CMG!D36)/1000-MAR!D36</f>
        <v>0</v>
      </c>
      <c r="E36" s="14">
        <f>((GEN!E36-MAIN!D34)*CMG!E36)/1000-MAR!E36</f>
        <v>0</v>
      </c>
      <c r="F36" s="14">
        <f>((GEN!F36-MAIN!E34)*CMG!F36)/1000-MAR!F36</f>
        <v>0</v>
      </c>
      <c r="G36" s="14">
        <f>((GEN!G36-MAIN!F34)*CMG!G36)/1000-MAR!G36</f>
        <v>0</v>
      </c>
      <c r="H36" s="14">
        <f>((GEN!H36-MAIN!G34)*CMG!H36)/1000-MAR!H36</f>
        <v>2.3728199999997202E-2</v>
      </c>
      <c r="I36" s="14">
        <f>((GEN!I36-MAIN!H34)*CMG!I36)/1000-MAR!I36</f>
        <v>1.6455999999999804E-2</v>
      </c>
      <c r="J36" s="14">
        <f>((GEN!J36-MAIN!I34)*CMG!J36)/1000-MAR!J36</f>
        <v>3.8493685999999983</v>
      </c>
      <c r="K36" s="14">
        <f>((GEN!K36-MAIN!J34)*CMG!K36)/1000-MAR!K36</f>
        <v>21.982493400000003</v>
      </c>
      <c r="L36" s="14">
        <f>((GEN!L36-MAIN!K34)*CMG!L36)/1000-MAR!L36</f>
        <v>10.061837599999995</v>
      </c>
      <c r="M36" s="14">
        <f>((GEN!M36-MAIN!L34)*CMG!M36)/1000-MAR!M36</f>
        <v>22.3041044</v>
      </c>
      <c r="N36" s="14">
        <f>((GEN!N36-MAIN!M34)*CMG!N36)/1000-MAR!N36</f>
        <v>13.180330700000003</v>
      </c>
      <c r="O36" s="14">
        <f>((GEN!O36-MAIN!N34)*CMG!O36)/1000-MAR!O36</f>
        <v>35.126566900000014</v>
      </c>
      <c r="P36" s="14">
        <f>((GEN!P36-MAIN!O34)*CMG!P36)/1000-MAR!P36</f>
        <v>50.650749900000008</v>
      </c>
      <c r="Q36" s="14">
        <f>((GEN!Q36-MAIN!P34)*CMG!Q36)/1000-MAR!Q36</f>
        <v>31.648738799999997</v>
      </c>
      <c r="R36" s="14">
        <f>((GEN!R36-MAIN!Q34)*CMG!R36)/1000-MAR!R36</f>
        <v>9.2617999999999867E-3</v>
      </c>
      <c r="S36" s="14">
        <f>((GEN!S36-MAIN!R34)*CMG!S36)/1000-MAR!S36</f>
        <v>1.4312000000000324E-2</v>
      </c>
      <c r="T36" s="14">
        <f>((GEN!T36-MAIN!S34)*CMG!T36)/1000-MAR!T36</f>
        <v>40.911695400000013</v>
      </c>
      <c r="U36" s="14">
        <f>((GEN!U36-MAIN!T34)*CMG!U36)/1000-MAR!U36</f>
        <v>37.795427400000008</v>
      </c>
      <c r="V36" s="14">
        <f>((GEN!V36-MAIN!U34)*CMG!V36)/1000-MAR!V36</f>
        <v>24.188422600000003</v>
      </c>
      <c r="W36" s="14">
        <f>((GEN!W36-MAIN!V34)*CMG!W36)/1000-MAR!W36</f>
        <v>28.831676000000009</v>
      </c>
      <c r="X36" s="14">
        <f>((GEN!X36-MAIN!W34)*CMG!X36)/1000-MAR!X36</f>
        <v>4.3286949999999988</v>
      </c>
      <c r="Y36" s="14">
        <f>((GEN!Y36-MAIN!X34)*CMG!Y36)/1000-MAR!Y36</f>
        <v>28.900140699999998</v>
      </c>
      <c r="AA36" s="15">
        <f t="shared" si="26"/>
        <v>58.237988199999997</v>
      </c>
      <c r="AB36" s="15">
        <f t="shared" si="27"/>
        <v>295.58601720000001</v>
      </c>
    </row>
    <row r="37" spans="1:28" x14ac:dyDescent="0.3">
      <c r="A37" s="9">
        <v>26</v>
      </c>
      <c r="B37" s="14">
        <f>((GEN!B37-MAIN!A35)*CMG!B37)/1000-MAR!B37</f>
        <v>0</v>
      </c>
      <c r="C37" s="14">
        <f>((GEN!C37-MAIN!B35)*CMG!C37)/1000-MAR!C37</f>
        <v>0</v>
      </c>
      <c r="D37" s="14">
        <f>((GEN!D37-MAIN!C35)*CMG!D37)/1000-MAR!D37</f>
        <v>0</v>
      </c>
      <c r="E37" s="14">
        <f>((GEN!E37-MAIN!D35)*CMG!E37)/1000-MAR!E37</f>
        <v>0</v>
      </c>
      <c r="F37" s="14">
        <f>((GEN!F37-MAIN!E35)*CMG!F37)/1000-MAR!F37</f>
        <v>0</v>
      </c>
      <c r="G37" s="14">
        <f>((GEN!G37-MAIN!F35)*CMG!G37)/1000-MAR!G37</f>
        <v>0</v>
      </c>
      <c r="H37" s="14">
        <f>((GEN!H37-MAIN!G35)*CMG!H37)/1000-MAR!H37</f>
        <v>2.1727399999997843E-2</v>
      </c>
      <c r="I37" s="14">
        <f>((GEN!I37-MAIN!H35)*CMG!I37)/1000-MAR!I37</f>
        <v>38.415123700000009</v>
      </c>
      <c r="J37" s="14">
        <f>((GEN!J37-MAIN!I35)*CMG!J37)/1000-MAR!J37</f>
        <v>28.911302299999996</v>
      </c>
      <c r="K37" s="14">
        <f>((GEN!K37-MAIN!J35)*CMG!K37)/1000-MAR!K37</f>
        <v>8.100574800000004</v>
      </c>
      <c r="L37" s="14">
        <f>((GEN!L37-MAIN!K35)*CMG!L37)/1000-MAR!L37</f>
        <v>27.005423599999993</v>
      </c>
      <c r="M37" s="14">
        <f>((GEN!M37-MAIN!L35)*CMG!M37)/1000-MAR!M37</f>
        <v>28.357064700000002</v>
      </c>
      <c r="N37" s="14">
        <f>((GEN!N37-MAIN!M35)*CMG!N37)/1000-MAR!N37</f>
        <v>58.816404499999997</v>
      </c>
      <c r="O37" s="14">
        <f>((GEN!O37-MAIN!N35)*CMG!O37)/1000-MAR!O37</f>
        <v>54.918240000000011</v>
      </c>
      <c r="P37" s="14">
        <f>((GEN!P37-MAIN!O35)*CMG!P37)/1000-MAR!P37</f>
        <v>50.713851200000008</v>
      </c>
      <c r="Q37" s="14">
        <f>((GEN!Q37-MAIN!P35)*CMG!Q37)/1000-MAR!Q37</f>
        <v>47.599772999999999</v>
      </c>
      <c r="R37" s="14">
        <f>((GEN!R37-MAIN!Q35)*CMG!R37)/1000-MAR!R37</f>
        <v>42.961211599999999</v>
      </c>
      <c r="S37" s="14">
        <f>((GEN!S37-MAIN!R35)*CMG!S37)/1000-MAR!S37</f>
        <v>39.953387299999989</v>
      </c>
      <c r="T37" s="14">
        <f>((GEN!T37-MAIN!S35)*CMG!T37)/1000-MAR!T37</f>
        <v>53.420719600000012</v>
      </c>
      <c r="U37" s="14">
        <f>((GEN!U37-MAIN!T35)*CMG!U37)/1000-MAR!U37</f>
        <v>49.741720399999998</v>
      </c>
      <c r="V37" s="14">
        <f>((GEN!V37-MAIN!U35)*CMG!V37)/1000-MAR!V37</f>
        <v>30.661640000000006</v>
      </c>
      <c r="W37" s="14">
        <f>((GEN!W37-MAIN!V35)*CMG!W37)/1000-MAR!W37</f>
        <v>9.5953242000000003</v>
      </c>
      <c r="X37" s="14">
        <f>((GEN!X37-MAIN!W35)*CMG!X37)/1000-MAR!X37</f>
        <v>26.409162000000002</v>
      </c>
      <c r="Y37" s="14">
        <f>((GEN!Y37-MAIN!X35)*CMG!Y37)/1000-MAR!Y37</f>
        <v>33.846634799999997</v>
      </c>
      <c r="AA37" s="15">
        <f t="shared" si="26"/>
        <v>130.8112165</v>
      </c>
      <c r="AB37" s="15">
        <f t="shared" si="27"/>
        <v>498.63806859999994</v>
      </c>
    </row>
    <row r="38" spans="1:28" x14ac:dyDescent="0.3">
      <c r="A38" s="9">
        <v>27</v>
      </c>
      <c r="B38" s="14">
        <f>((GEN!B38-MAIN!A36)*CMG!B38)/1000-MAR!B38</f>
        <v>0</v>
      </c>
      <c r="C38" s="14">
        <f>((GEN!C38-MAIN!B36)*CMG!C38)/1000-MAR!C38</f>
        <v>0</v>
      </c>
      <c r="D38" s="14">
        <f>((GEN!D38-MAIN!C36)*CMG!D38)/1000-MAR!D38</f>
        <v>0</v>
      </c>
      <c r="E38" s="14">
        <f>((GEN!E38-MAIN!D36)*CMG!E38)/1000-MAR!E38</f>
        <v>0</v>
      </c>
      <c r="F38" s="14">
        <f>((GEN!F38-MAIN!E36)*CMG!F38)/1000-MAR!F38</f>
        <v>0</v>
      </c>
      <c r="G38" s="14">
        <f>((GEN!G38-MAIN!F36)*CMG!G38)/1000-MAR!G38</f>
        <v>0</v>
      </c>
      <c r="H38" s="14">
        <f>((GEN!H38-MAIN!G36)*CMG!H38)/1000-MAR!H38</f>
        <v>2.3131599999999253E-2</v>
      </c>
      <c r="I38" s="14">
        <f>((GEN!I38-MAIN!H36)*CMG!I38)/1000-MAR!I38</f>
        <v>22.114703500000005</v>
      </c>
      <c r="J38" s="14">
        <f>((GEN!J38-MAIN!I36)*CMG!J38)/1000-MAR!J38</f>
        <v>28.5073662</v>
      </c>
      <c r="K38" s="14">
        <f>((GEN!K38-MAIN!J36)*CMG!K38)/1000-MAR!K38</f>
        <v>34.069462400000006</v>
      </c>
      <c r="L38" s="14">
        <f>((GEN!L38-MAIN!K36)*CMG!L38)/1000-MAR!L38</f>
        <v>37.119132800000003</v>
      </c>
      <c r="M38" s="14">
        <f>((GEN!M38-MAIN!L36)*CMG!M38)/1000-MAR!M38</f>
        <v>93.282444800000022</v>
      </c>
      <c r="N38" s="14">
        <f>((GEN!N38-MAIN!M36)*CMG!N38)/1000-MAR!N38</f>
        <v>90.1119032</v>
      </c>
      <c r="O38" s="14">
        <f>((GEN!O38-MAIN!N36)*CMG!O38)/1000-MAR!O38</f>
        <v>85.827196000000015</v>
      </c>
      <c r="P38" s="14">
        <f>((GEN!P38-MAIN!O36)*CMG!P38)/1000-MAR!P38</f>
        <v>74.151515200000006</v>
      </c>
      <c r="Q38" s="14">
        <f>((GEN!Q38-MAIN!P36)*CMG!Q38)/1000-MAR!Q38</f>
        <v>49.669231999999994</v>
      </c>
      <c r="R38" s="14">
        <f>((GEN!R38-MAIN!Q36)*CMG!R38)/1000-MAR!R38</f>
        <v>53.829240399999989</v>
      </c>
      <c r="S38" s="14">
        <f>((GEN!S38-MAIN!R36)*CMG!S38)/1000-MAR!S38</f>
        <v>50.233301000000004</v>
      </c>
      <c r="T38" s="14">
        <f>((GEN!T38-MAIN!S36)*CMG!T38)/1000-MAR!T38</f>
        <v>79.524248000000014</v>
      </c>
      <c r="U38" s="14">
        <f>((GEN!U38-MAIN!T36)*CMG!U38)/1000-MAR!U38</f>
        <v>48.900634899999993</v>
      </c>
      <c r="V38" s="14">
        <f>((GEN!V38-MAIN!U36)*CMG!V38)/1000-MAR!V38</f>
        <v>24.556330800000005</v>
      </c>
      <c r="W38" s="14">
        <f>((GEN!W38-MAIN!V36)*CMG!W38)/1000-MAR!W38</f>
        <v>34.482986400000001</v>
      </c>
      <c r="X38" s="14">
        <f>((GEN!X38-MAIN!W36)*CMG!X38)/1000-MAR!X38</f>
        <v>9.5875999999996964E-3</v>
      </c>
      <c r="Y38" s="14">
        <f>((GEN!Y38-MAIN!X36)*CMG!Y38)/1000-MAR!Y38</f>
        <v>17.524793199999998</v>
      </c>
      <c r="AA38" s="15">
        <f t="shared" si="26"/>
        <v>215.11624130000004</v>
      </c>
      <c r="AB38" s="15">
        <f t="shared" si="27"/>
        <v>608.82096869999987</v>
      </c>
    </row>
    <row r="39" spans="1:28" x14ac:dyDescent="0.3">
      <c r="A39" s="9">
        <v>28</v>
      </c>
      <c r="B39" s="14">
        <f>((GEN!B39-MAIN!A37)*CMG!B39)/1000-MAR!B39</f>
        <v>0</v>
      </c>
      <c r="C39" s="14">
        <f>((GEN!C39-MAIN!B37)*CMG!C39)/1000-MAR!C39</f>
        <v>0</v>
      </c>
      <c r="D39" s="14">
        <f>((GEN!D39-MAIN!C37)*CMG!D39)/1000-MAR!D39</f>
        <v>0</v>
      </c>
      <c r="E39" s="14">
        <f>((GEN!E39-MAIN!D37)*CMG!E39)/1000-MAR!E39</f>
        <v>0</v>
      </c>
      <c r="F39" s="14">
        <f>((GEN!F39-MAIN!E37)*CMG!F39)/1000-MAR!F39</f>
        <v>0</v>
      </c>
      <c r="G39" s="14">
        <f>((GEN!G39-MAIN!F37)*CMG!G39)/1000-MAR!G39</f>
        <v>0</v>
      </c>
      <c r="H39" s="14">
        <f>((GEN!H39-MAIN!G37)*CMG!H39)/1000-MAR!H39</f>
        <v>42.527067400000007</v>
      </c>
      <c r="I39" s="14">
        <f>((GEN!I39-MAIN!H37)*CMG!I39)/1000-MAR!I39</f>
        <v>22.423317599999997</v>
      </c>
      <c r="J39" s="14">
        <f>((GEN!J39-MAIN!I37)*CMG!J39)/1000-MAR!J39</f>
        <v>26.619244400000003</v>
      </c>
      <c r="K39" s="14">
        <f>((GEN!K39-MAIN!J37)*CMG!K39)/1000-MAR!K39</f>
        <v>1.9015200000000121E-2</v>
      </c>
      <c r="L39" s="14">
        <f>((GEN!L39-MAIN!K37)*CMG!L39)/1000-MAR!L39</f>
        <v>27.672741600000002</v>
      </c>
      <c r="M39" s="14">
        <f>((GEN!M39-MAIN!L37)*CMG!M39)/1000-MAR!M39</f>
        <v>32.630555000000008</v>
      </c>
      <c r="N39" s="14">
        <f>((GEN!N39-MAIN!M37)*CMG!N39)/1000-MAR!N39</f>
        <v>38.291974299999993</v>
      </c>
      <c r="O39" s="14">
        <f>((GEN!O39-MAIN!N37)*CMG!O39)/1000-MAR!O39</f>
        <v>59.96455030000002</v>
      </c>
      <c r="P39" s="14">
        <f>((GEN!P39-MAIN!O37)*CMG!P39)/1000-MAR!P39</f>
        <v>34.695483999999993</v>
      </c>
      <c r="Q39" s="14">
        <f>((GEN!Q39-MAIN!P37)*CMG!Q39)/1000-MAR!Q39</f>
        <v>14.5893067</v>
      </c>
      <c r="R39" s="14">
        <f>((GEN!R39-MAIN!Q37)*CMG!R39)/1000-MAR!R39</f>
        <v>8.7371999999987793E-3</v>
      </c>
      <c r="S39" s="14">
        <f>((GEN!S39-MAIN!R37)*CMG!S39)/1000-MAR!S39</f>
        <v>1.5706000000001552E-2</v>
      </c>
      <c r="T39" s="14">
        <f>((GEN!T39-MAIN!S37)*CMG!T39)/1000-MAR!T39</f>
        <v>45.044483699999986</v>
      </c>
      <c r="U39" s="14">
        <f>((GEN!U39-MAIN!T37)*CMG!U39)/1000-MAR!U39</f>
        <v>43.742017699999984</v>
      </c>
      <c r="V39" s="14">
        <f>((GEN!V39-MAIN!U37)*CMG!V39)/1000-MAR!V39</f>
        <v>24.361502399999999</v>
      </c>
      <c r="W39" s="14">
        <f>((GEN!W39-MAIN!V37)*CMG!W39)/1000-MAR!W39</f>
        <v>7.9882999999991711E-3</v>
      </c>
      <c r="X39" s="14">
        <f>((GEN!X39-MAIN!W37)*CMG!X39)/1000-MAR!X39</f>
        <v>1.226900000000164E-2</v>
      </c>
      <c r="Y39" s="14">
        <f>((GEN!Y39-MAIN!X37)*CMG!Y39)/1000-MAR!Y39</f>
        <v>9.4953504000000013</v>
      </c>
      <c r="AA39" s="15">
        <f t="shared" si="26"/>
        <v>151.89194120000002</v>
      </c>
      <c r="AB39" s="15">
        <f t="shared" si="27"/>
        <v>270.22936999999996</v>
      </c>
    </row>
    <row r="40" spans="1:28" x14ac:dyDescent="0.3">
      <c r="A40" s="9">
        <v>29</v>
      </c>
      <c r="B40" s="14">
        <f>((GEN!B40-MAIN!A38)*CMG!B40)/1000-MAR!B40</f>
        <v>0</v>
      </c>
      <c r="C40" s="14">
        <f>((GEN!C40-MAIN!B38)*CMG!C40)/1000-MAR!C40</f>
        <v>0</v>
      </c>
      <c r="D40" s="14">
        <f>((GEN!D40-MAIN!C38)*CMG!D40)/1000-MAR!D40</f>
        <v>0</v>
      </c>
      <c r="E40" s="14">
        <f>((GEN!E40-MAIN!D38)*CMG!E40)/1000-MAR!E40</f>
        <v>0</v>
      </c>
      <c r="F40" s="14">
        <f>((GEN!F40-MAIN!E38)*CMG!F40)/1000-MAR!F40</f>
        <v>0</v>
      </c>
      <c r="G40" s="14">
        <f>((GEN!G40-MAIN!F38)*CMG!G40)/1000-MAR!G40</f>
        <v>0</v>
      </c>
      <c r="H40" s="14">
        <f>((GEN!H40-MAIN!G38)*CMG!H40)/1000-MAR!H40</f>
        <v>56.709543599999996</v>
      </c>
      <c r="I40" s="14">
        <f>((GEN!I40-MAIN!H38)*CMG!I40)/1000-MAR!I40</f>
        <v>40.08454660000001</v>
      </c>
      <c r="J40" s="14">
        <f>((GEN!J40-MAIN!I38)*CMG!J40)/1000-MAR!J40</f>
        <v>32.794062400000008</v>
      </c>
      <c r="K40" s="14">
        <f>((GEN!K40-MAIN!J38)*CMG!K40)/1000-MAR!K40</f>
        <v>27.547193000000004</v>
      </c>
      <c r="L40" s="14">
        <f>((GEN!L40-MAIN!K38)*CMG!L40)/1000-MAR!L40</f>
        <v>40.150785999999997</v>
      </c>
      <c r="M40" s="14">
        <f>((GEN!M40-MAIN!L38)*CMG!M40)/1000-MAR!M40</f>
        <v>40.125587599999996</v>
      </c>
      <c r="N40" s="14">
        <f>((GEN!N40-MAIN!M38)*CMG!N40)/1000-MAR!N40</f>
        <v>103.9530168</v>
      </c>
      <c r="O40" s="14">
        <f>((GEN!O40-MAIN!N38)*CMG!O40)/1000-MAR!O40</f>
        <v>83.262311999999994</v>
      </c>
      <c r="P40" s="14">
        <f>((GEN!P40-MAIN!O38)*CMG!P40)/1000-MAR!P40</f>
        <v>87.818839999999994</v>
      </c>
      <c r="Q40" s="14">
        <f>((GEN!Q40-MAIN!P38)*CMG!Q40)/1000-MAR!Q40</f>
        <v>36.891877300000004</v>
      </c>
      <c r="R40" s="14">
        <f>((GEN!R40-MAIN!Q38)*CMG!R40)/1000-MAR!R40</f>
        <v>51.23906700000002</v>
      </c>
      <c r="S40" s="14">
        <f>((GEN!S40-MAIN!R38)*CMG!S40)/1000-MAR!S40</f>
        <v>19.969199000000003</v>
      </c>
      <c r="T40" s="14">
        <f>((GEN!T40-MAIN!S38)*CMG!T40)/1000-MAR!T40</f>
        <v>29.6133594</v>
      </c>
      <c r="U40" s="14">
        <f>((GEN!U40-MAIN!T38)*CMG!U40)/1000-MAR!U40</f>
        <v>4.302311200000001</v>
      </c>
      <c r="V40" s="14">
        <f>((GEN!V40-MAIN!U38)*CMG!V40)/1000-MAR!V40</f>
        <v>27.393855200000001</v>
      </c>
      <c r="W40" s="14">
        <f>((GEN!W40-MAIN!V38)*CMG!W40)/1000-MAR!W40</f>
        <v>13.973925299999998</v>
      </c>
      <c r="X40" s="14">
        <f>((GEN!X40-MAIN!W38)*CMG!X40)/1000-MAR!X40</f>
        <v>29.870173599999994</v>
      </c>
      <c r="Y40" s="14">
        <f>((GEN!Y40-MAIN!X38)*CMG!Y40)/1000-MAR!Y40</f>
        <v>38.210856999999997</v>
      </c>
      <c r="AA40" s="15">
        <f t="shared" si="26"/>
        <v>237.41171919999996</v>
      </c>
      <c r="AB40" s="15">
        <f t="shared" si="27"/>
        <v>526.49879380000004</v>
      </c>
    </row>
    <row r="41" spans="1:28" x14ac:dyDescent="0.3">
      <c r="A41" s="9">
        <v>30</v>
      </c>
      <c r="B41" s="14">
        <f>((GEN!B41-MAIN!A39)*CMG!B41)/1000-MAR!B41</f>
        <v>0</v>
      </c>
      <c r="C41" s="14">
        <f>((GEN!C41-MAIN!B39)*CMG!C41)/1000-MAR!C41</f>
        <v>0</v>
      </c>
      <c r="D41" s="14">
        <f>((GEN!D41-MAIN!C39)*CMG!D41)/1000-MAR!D41</f>
        <v>0</v>
      </c>
      <c r="E41" s="14">
        <f>((GEN!E41-MAIN!D39)*CMG!E41)/1000-MAR!E41</f>
        <v>0</v>
      </c>
      <c r="F41" s="14">
        <f>((GEN!F41-MAIN!E39)*CMG!F41)/1000-MAR!F41</f>
        <v>0</v>
      </c>
      <c r="G41" s="14">
        <f>((GEN!G41-MAIN!F39)*CMG!G41)/1000-MAR!G41</f>
        <v>0</v>
      </c>
      <c r="H41" s="14">
        <f>((GEN!H41-MAIN!G39)*CMG!H41)/1000-MAR!H41</f>
        <v>44.88591000000001</v>
      </c>
      <c r="I41" s="14">
        <f>((GEN!I41-MAIN!H39)*CMG!I41)/1000-MAR!I41</f>
        <v>41.122824900000005</v>
      </c>
      <c r="J41" s="14">
        <f>((GEN!J41-MAIN!I39)*CMG!J41)/1000-MAR!J41</f>
        <v>46.385244100000001</v>
      </c>
      <c r="K41" s="14">
        <f>((GEN!K41-MAIN!J39)*CMG!K41)/1000-MAR!K41</f>
        <v>0.82934059999999654</v>
      </c>
      <c r="L41" s="14">
        <f>((GEN!L41-MAIN!K39)*CMG!L41)/1000-MAR!L41</f>
        <v>17.004463999999999</v>
      </c>
      <c r="M41" s="14">
        <f>((GEN!M41-MAIN!L39)*CMG!M41)/1000-MAR!M41</f>
        <v>55.447702500000013</v>
      </c>
      <c r="N41" s="14">
        <f>((GEN!N41-MAIN!M39)*CMG!N41)/1000-MAR!N41</f>
        <v>34.391069599999987</v>
      </c>
      <c r="O41" s="14">
        <f>((GEN!O41-MAIN!N39)*CMG!O41)/1000-MAR!O41</f>
        <v>37.215296199999997</v>
      </c>
      <c r="P41" s="14">
        <f>((GEN!P41-MAIN!O39)*CMG!P41)/1000-MAR!P41</f>
        <v>24.874900000000004</v>
      </c>
      <c r="Q41" s="14">
        <f>((GEN!Q41-MAIN!P39)*CMG!Q41)/1000-MAR!Q41</f>
        <v>17.351904600000001</v>
      </c>
      <c r="R41" s="14">
        <f>((GEN!R41-MAIN!Q39)*CMG!R41)/1000-MAR!R41</f>
        <v>25.037124300000002</v>
      </c>
      <c r="S41" s="14">
        <f>((GEN!S41-MAIN!R39)*CMG!S41)/1000-MAR!S41</f>
        <v>21.033120000000004</v>
      </c>
      <c r="T41" s="14">
        <f>((GEN!T41-MAIN!S39)*CMG!T41)/1000-MAR!T41</f>
        <v>42.108628799999998</v>
      </c>
      <c r="U41" s="14">
        <f>((GEN!U41-MAIN!T39)*CMG!U41)/1000-MAR!U41</f>
        <v>7.186221999999999</v>
      </c>
      <c r="V41" s="14">
        <f>((GEN!V41-MAIN!U39)*CMG!V41)/1000-MAR!V41</f>
        <v>41.958759200000003</v>
      </c>
      <c r="W41" s="14">
        <f>((GEN!W41-MAIN!V39)*CMG!W41)/1000-MAR!W41</f>
        <v>39.819605599999996</v>
      </c>
      <c r="X41" s="14">
        <f>((GEN!X41-MAIN!W39)*CMG!X41)/1000-MAR!X41</f>
        <v>15.4546496</v>
      </c>
      <c r="Y41" s="14">
        <f>((GEN!Y41-MAIN!X39)*CMG!Y41)/1000-MAR!Y41</f>
        <v>31.240183099999996</v>
      </c>
      <c r="AA41" s="15">
        <f t="shared" si="26"/>
        <v>205.67548610000003</v>
      </c>
      <c r="AB41" s="15">
        <f t="shared" si="27"/>
        <v>337.6714629999999</v>
      </c>
    </row>
    <row r="42" spans="1:28" x14ac:dyDescent="0.3">
      <c r="A42" s="9">
        <v>31</v>
      </c>
      <c r="B42" s="14">
        <f>((GEN!B42-MAIN!A40)*CMG!B42)/1000-MAR!B42</f>
        <v>0</v>
      </c>
      <c r="C42" s="14">
        <f>((GEN!C42-MAIN!B40)*CMG!C42)/1000-MAR!C42</f>
        <v>0</v>
      </c>
      <c r="D42" s="14">
        <f>((GEN!D42-MAIN!C40)*CMG!D42)/1000-MAR!D42</f>
        <v>0</v>
      </c>
      <c r="E42" s="14">
        <f>((GEN!E42-MAIN!D40)*CMG!E42)/1000-MAR!E42</f>
        <v>0</v>
      </c>
      <c r="F42" s="14">
        <f>((GEN!F42-MAIN!E40)*CMG!F42)/1000-MAR!F42</f>
        <v>0</v>
      </c>
      <c r="G42" s="14">
        <f>((GEN!G42-MAIN!F40)*CMG!G42)/1000-MAR!G42</f>
        <v>0</v>
      </c>
      <c r="H42" s="14">
        <f>((GEN!H42-MAIN!G40)*CMG!H42)/1000-MAR!H42</f>
        <v>42.150899999999993</v>
      </c>
      <c r="I42" s="14">
        <f>((GEN!I42-MAIN!H40)*CMG!I42)/1000-MAR!I42</f>
        <v>16.385404599999994</v>
      </c>
      <c r="J42" s="14">
        <f>((GEN!J42-MAIN!I40)*CMG!J42)/1000-MAR!J42</f>
        <v>62.265609000000005</v>
      </c>
      <c r="K42" s="14">
        <f>((GEN!K42-MAIN!J40)*CMG!K42)/1000-MAR!K42</f>
        <v>33.898095999999988</v>
      </c>
      <c r="L42" s="14">
        <f>((GEN!L42-MAIN!K40)*CMG!L42)/1000-MAR!L42</f>
        <v>31.353433599999999</v>
      </c>
      <c r="M42" s="14">
        <f>((GEN!M42-MAIN!L40)*CMG!M42)/1000-MAR!M42</f>
        <v>80.763564799999997</v>
      </c>
      <c r="N42" s="14">
        <f>((GEN!N42-MAIN!M40)*CMG!N42)/1000-MAR!N42</f>
        <v>95.90180399999997</v>
      </c>
      <c r="O42" s="14">
        <f>((GEN!O42-MAIN!N40)*CMG!O42)/1000-MAR!O42</f>
        <v>81.805119499999989</v>
      </c>
      <c r="P42" s="14">
        <f>((GEN!P42-MAIN!O40)*CMG!P42)/1000-MAR!P42</f>
        <v>54.805441999999992</v>
      </c>
      <c r="Q42" s="14">
        <f>((GEN!Q42-MAIN!P40)*CMG!Q42)/1000-MAR!Q42</f>
        <v>42.856850800000004</v>
      </c>
      <c r="R42" s="14">
        <f>((GEN!R42-MAIN!Q40)*CMG!R42)/1000-MAR!R42</f>
        <v>53.607377800000002</v>
      </c>
      <c r="S42" s="14">
        <f>((GEN!S42-MAIN!R40)*CMG!S42)/1000-MAR!S42</f>
        <v>47.567973000000002</v>
      </c>
      <c r="T42" s="14">
        <f>((GEN!T42-MAIN!S40)*CMG!T42)/1000-MAR!T42</f>
        <v>109.90462720000001</v>
      </c>
      <c r="U42" s="14">
        <f>((GEN!U42-MAIN!T40)*CMG!U42)/1000-MAR!U42</f>
        <v>68.85065120000003</v>
      </c>
      <c r="V42" s="14">
        <f>((GEN!V42-MAIN!U40)*CMG!V42)/1000-MAR!V42</f>
        <v>36.367386400000001</v>
      </c>
      <c r="W42" s="14">
        <f>((GEN!W42-MAIN!V40)*CMG!W42)/1000-MAR!W42</f>
        <v>32.106368599999996</v>
      </c>
      <c r="X42" s="14">
        <f>((GEN!X42-MAIN!W40)*CMG!X42)/1000-MAR!X42</f>
        <v>10.152931999999998</v>
      </c>
      <c r="Y42" s="14">
        <f>((GEN!Y42-MAIN!X40)*CMG!Y42)/1000-MAR!Y42</f>
        <v>19.906865800000002</v>
      </c>
      <c r="AA42" s="15">
        <f t="shared" si="26"/>
        <v>266.81700799999999</v>
      </c>
      <c r="AB42" s="15">
        <f t="shared" si="27"/>
        <v>653.83339829999989</v>
      </c>
    </row>
    <row r="43" spans="1:28" x14ac:dyDescent="0.3">
      <c r="A43" s="9">
        <v>32</v>
      </c>
      <c r="B43" s="14">
        <f>((GEN!B43-MAIN!A41)*CMG!B43)/1000-MAR!B43</f>
        <v>0</v>
      </c>
      <c r="C43" s="14">
        <f>((GEN!C43-MAIN!B41)*CMG!C43)/1000-MAR!C43</f>
        <v>0</v>
      </c>
      <c r="D43" s="14">
        <f>((GEN!D43-MAIN!C41)*CMG!D43)/1000-MAR!D43</f>
        <v>0</v>
      </c>
      <c r="E43" s="14">
        <f>((GEN!E43-MAIN!D41)*CMG!E43)/1000-MAR!E43</f>
        <v>0</v>
      </c>
      <c r="F43" s="14">
        <f>((GEN!F43-MAIN!E41)*CMG!F43)/1000-MAR!F43</f>
        <v>0</v>
      </c>
      <c r="G43" s="14">
        <f>((GEN!G43-MAIN!F41)*CMG!G43)/1000-MAR!G43</f>
        <v>0</v>
      </c>
      <c r="H43" s="14">
        <f>((GEN!H43-MAIN!G41)*CMG!H43)/1000-MAR!H43</f>
        <v>40.181719999999999</v>
      </c>
      <c r="I43" s="14">
        <f>((GEN!I43-MAIN!H41)*CMG!I43)/1000-MAR!I43</f>
        <v>62.761348500000011</v>
      </c>
      <c r="J43" s="14">
        <f>((GEN!J43-MAIN!I41)*CMG!J43)/1000-MAR!J43</f>
        <v>45.849451500000001</v>
      </c>
      <c r="K43" s="14">
        <f>((GEN!K43-MAIN!J41)*CMG!K43)/1000-MAR!K43</f>
        <v>46.390960399999997</v>
      </c>
      <c r="L43" s="14">
        <f>((GEN!L43-MAIN!K41)*CMG!L43)/1000-MAR!L43</f>
        <v>37.801136599999992</v>
      </c>
      <c r="M43" s="14">
        <f>((GEN!M43-MAIN!L41)*CMG!M43)/1000-MAR!M43</f>
        <v>104.20373049999998</v>
      </c>
      <c r="N43" s="14">
        <f>((GEN!N43-MAIN!M41)*CMG!N43)/1000-MAR!N43</f>
        <v>83.648747999999983</v>
      </c>
      <c r="O43" s="14">
        <f>((GEN!O43-MAIN!N41)*CMG!O43)/1000-MAR!O43</f>
        <v>83.729512999999983</v>
      </c>
      <c r="P43" s="14">
        <f>((GEN!P43-MAIN!O41)*CMG!P43)/1000-MAR!P43</f>
        <v>89.566430699999984</v>
      </c>
      <c r="Q43" s="14">
        <f>((GEN!Q43-MAIN!P41)*CMG!Q43)/1000-MAR!Q43</f>
        <v>80.634182400000014</v>
      </c>
      <c r="R43" s="14">
        <f>((GEN!R43-MAIN!Q41)*CMG!R43)/1000-MAR!R43</f>
        <v>25.406727499999995</v>
      </c>
      <c r="S43" s="14">
        <f>((GEN!S43-MAIN!R41)*CMG!S43)/1000-MAR!S43</f>
        <v>21.2958444</v>
      </c>
      <c r="T43" s="14">
        <f>((GEN!T43-MAIN!S41)*CMG!T43)/1000-MAR!T43</f>
        <v>63.088483600000018</v>
      </c>
      <c r="U43" s="14">
        <f>((GEN!U43-MAIN!T41)*CMG!U43)/1000-MAR!U43</f>
        <v>27.41208420000001</v>
      </c>
      <c r="V43" s="14">
        <f>((GEN!V43-MAIN!U41)*CMG!V43)/1000-MAR!V43</f>
        <v>44.773166000000003</v>
      </c>
      <c r="W43" s="14">
        <f>((GEN!W43-MAIN!V41)*CMG!W43)/1000-MAR!W43</f>
        <v>34.060697699999999</v>
      </c>
      <c r="X43" s="14">
        <f>((GEN!X43-MAIN!W41)*CMG!X43)/1000-MAR!X43</f>
        <v>20.159022399999991</v>
      </c>
      <c r="Y43" s="14">
        <f>((GEN!Y43-MAIN!X41)*CMG!Y43)/1000-MAR!Y43</f>
        <v>-1.6652244000000014</v>
      </c>
      <c r="AA43" s="15">
        <f t="shared" si="26"/>
        <v>337.18834749999996</v>
      </c>
      <c r="AB43" s="15">
        <f t="shared" si="27"/>
        <v>572.10967549999987</v>
      </c>
    </row>
    <row r="44" spans="1:28" x14ac:dyDescent="0.3">
      <c r="A44" s="9">
        <v>33</v>
      </c>
      <c r="B44" s="14">
        <f>((GEN!B44-MAIN!A42)*CMG!B44)/1000-MAR!B44</f>
        <v>0</v>
      </c>
      <c r="C44" s="14">
        <f>((GEN!C44-MAIN!B42)*CMG!C44)/1000-MAR!C44</f>
        <v>0</v>
      </c>
      <c r="D44" s="14">
        <f>((GEN!D44-MAIN!C42)*CMG!D44)/1000-MAR!D44</f>
        <v>0</v>
      </c>
      <c r="E44" s="14">
        <f>((GEN!E44-MAIN!D42)*CMG!E44)/1000-MAR!E44</f>
        <v>0</v>
      </c>
      <c r="F44" s="14">
        <f>((GEN!F44-MAIN!E42)*CMG!F44)/1000-MAR!F44</f>
        <v>0</v>
      </c>
      <c r="G44" s="14">
        <f>((GEN!G44-MAIN!F42)*CMG!G44)/1000-MAR!G44</f>
        <v>0</v>
      </c>
      <c r="H44" s="14">
        <f>((GEN!H44-MAIN!G42)*CMG!H44)/1000-MAR!H44</f>
        <v>43.835141600000007</v>
      </c>
      <c r="I44" s="14">
        <f>((GEN!I44-MAIN!H42)*CMG!I44)/1000-MAR!I44</f>
        <v>27.468847200000006</v>
      </c>
      <c r="J44" s="14">
        <f>((GEN!J44-MAIN!I42)*CMG!J44)/1000-MAR!J44</f>
        <v>24.392163499999999</v>
      </c>
      <c r="K44" s="14">
        <f>((GEN!K44-MAIN!J42)*CMG!K44)/1000-MAR!K44</f>
        <v>60.877629799999994</v>
      </c>
      <c r="L44" s="14">
        <f>((GEN!L44-MAIN!K42)*CMG!L44)/1000-MAR!L44</f>
        <v>72.371843500000011</v>
      </c>
      <c r="M44" s="14">
        <f>((GEN!M44-MAIN!L42)*CMG!M44)/1000-MAR!M44</f>
        <v>69.25795819999999</v>
      </c>
      <c r="N44" s="14">
        <f>((GEN!N44-MAIN!M42)*CMG!N44)/1000-MAR!N44</f>
        <v>106.46729680000001</v>
      </c>
      <c r="O44" s="14">
        <f>((GEN!O44-MAIN!N42)*CMG!O44)/1000-MAR!O44</f>
        <v>73.62550659999998</v>
      </c>
      <c r="P44" s="14">
        <f>((GEN!P44-MAIN!O42)*CMG!P44)/1000-MAR!P44</f>
        <v>32.874665299999997</v>
      </c>
      <c r="Q44" s="14">
        <f>((GEN!Q44-MAIN!P42)*CMG!Q44)/1000-MAR!Q44</f>
        <v>32.140480700000012</v>
      </c>
      <c r="R44" s="14">
        <f>((GEN!R44-MAIN!Q42)*CMG!R44)/1000-MAR!R44</f>
        <v>40.018500799999998</v>
      </c>
      <c r="S44" s="14">
        <f>((GEN!S44-MAIN!R42)*CMG!S44)/1000-MAR!S44</f>
        <v>33.039947000000005</v>
      </c>
      <c r="T44" s="14">
        <f>((GEN!T44-MAIN!S42)*CMG!T44)/1000-MAR!T44</f>
        <v>50.667469000000011</v>
      </c>
      <c r="U44" s="14">
        <f>((GEN!U44-MAIN!T42)*CMG!U44)/1000-MAR!U44</f>
        <v>25.320860500000009</v>
      </c>
      <c r="V44" s="14">
        <f>((GEN!V44-MAIN!U42)*CMG!V44)/1000-MAR!V44</f>
        <v>23.704269799999999</v>
      </c>
      <c r="W44" s="14">
        <f>((GEN!W44-MAIN!V42)*CMG!W44)/1000-MAR!W44</f>
        <v>1.8931346999999992</v>
      </c>
      <c r="X44" s="14">
        <f>((GEN!X44-MAIN!W42)*CMG!X44)/1000-MAR!X44</f>
        <v>-0.26230920000000069</v>
      </c>
      <c r="Y44" s="14">
        <f>((GEN!Y44-MAIN!X42)*CMG!Y44)/1000-MAR!Y44</f>
        <v>21.2294275</v>
      </c>
      <c r="AA44" s="15">
        <f t="shared" si="26"/>
        <v>298.20358380000005</v>
      </c>
      <c r="AB44" s="15">
        <f t="shared" si="27"/>
        <v>440.71924949999999</v>
      </c>
    </row>
    <row r="45" spans="1:28" x14ac:dyDescent="0.3">
      <c r="A45" s="9">
        <v>34</v>
      </c>
      <c r="B45" s="14">
        <f>((GEN!B45-MAIN!A43)*CMG!B45)/1000-MAR!B45</f>
        <v>0</v>
      </c>
      <c r="C45" s="14">
        <f>((GEN!C45-MAIN!B43)*CMG!C45)/1000-MAR!C45</f>
        <v>0</v>
      </c>
      <c r="D45" s="14">
        <f>((GEN!D45-MAIN!C43)*CMG!D45)/1000-MAR!D45</f>
        <v>0</v>
      </c>
      <c r="E45" s="14">
        <f>((GEN!E45-MAIN!D43)*CMG!E45)/1000-MAR!E45</f>
        <v>0</v>
      </c>
      <c r="F45" s="14">
        <f>((GEN!F45-MAIN!E43)*CMG!F45)/1000-MAR!F45</f>
        <v>0</v>
      </c>
      <c r="G45" s="14">
        <f>((GEN!G45-MAIN!F43)*CMG!G45)/1000-MAR!G45</f>
        <v>0</v>
      </c>
      <c r="H45" s="14">
        <f>((GEN!H45-MAIN!G43)*CMG!H45)/1000-MAR!H45</f>
        <v>33.301797199999996</v>
      </c>
      <c r="I45" s="14">
        <f>((GEN!I45-MAIN!H43)*CMG!I45)/1000-MAR!I45</f>
        <v>19.982413000000008</v>
      </c>
      <c r="J45" s="14">
        <f>((GEN!J45-MAIN!I43)*CMG!J45)/1000-MAR!J45</f>
        <v>34.505611999999999</v>
      </c>
      <c r="K45" s="14">
        <f>((GEN!K45-MAIN!J43)*CMG!K45)/1000-MAR!K45</f>
        <v>31.36449660000001</v>
      </c>
      <c r="L45" s="14">
        <f>((GEN!L45-MAIN!K43)*CMG!L45)/1000-MAR!L45</f>
        <v>33.102586399999993</v>
      </c>
      <c r="M45" s="14">
        <f>((GEN!M45-MAIN!L43)*CMG!M45)/1000-MAR!M45</f>
        <v>53.189798999999994</v>
      </c>
      <c r="N45" s="14">
        <f>((GEN!N45-MAIN!M43)*CMG!N45)/1000-MAR!N45</f>
        <v>47.138929600000004</v>
      </c>
      <c r="O45" s="14">
        <f>((GEN!O45-MAIN!N43)*CMG!O45)/1000-MAR!O45</f>
        <v>39.648513400000027</v>
      </c>
      <c r="P45" s="14">
        <f>((GEN!P45-MAIN!O43)*CMG!P45)/1000-MAR!P45</f>
        <v>43.357881400000011</v>
      </c>
      <c r="Q45" s="14">
        <f>((GEN!Q45-MAIN!P43)*CMG!Q45)/1000-MAR!Q45</f>
        <v>28.390344900000006</v>
      </c>
      <c r="R45" s="14">
        <f>((GEN!R45-MAIN!Q43)*CMG!R45)/1000-MAR!R45</f>
        <v>62.534454500000017</v>
      </c>
      <c r="S45" s="14">
        <f>((GEN!S45-MAIN!R43)*CMG!S45)/1000-MAR!S45</f>
        <v>26.333604600000001</v>
      </c>
      <c r="T45" s="14">
        <f>((GEN!T45-MAIN!S43)*CMG!T45)/1000-MAR!T45</f>
        <v>67.873068999999987</v>
      </c>
      <c r="U45" s="14">
        <f>((GEN!U45-MAIN!T43)*CMG!U45)/1000-MAR!U45</f>
        <v>110.25287420000004</v>
      </c>
      <c r="V45" s="14">
        <f>((GEN!V45-MAIN!U43)*CMG!V45)/1000-MAR!V45</f>
        <v>59.802400100000007</v>
      </c>
      <c r="W45" s="14">
        <f>((GEN!W45-MAIN!V43)*CMG!W45)/1000-MAR!W45</f>
        <v>62.206367800000002</v>
      </c>
      <c r="X45" s="14">
        <f>((GEN!X45-MAIN!W43)*CMG!X45)/1000-MAR!X45</f>
        <v>29.28292239999999</v>
      </c>
      <c r="Y45" s="14">
        <f>((GEN!Y45-MAIN!X43)*CMG!Y45)/1000-MAR!Y45</f>
        <v>65.772350900000006</v>
      </c>
      <c r="AA45" s="15">
        <f t="shared" si="26"/>
        <v>205.4467042</v>
      </c>
      <c r="AB45" s="15">
        <f t="shared" si="27"/>
        <v>642.59371280000005</v>
      </c>
    </row>
    <row r="46" spans="1:28" x14ac:dyDescent="0.3">
      <c r="A46" s="9">
        <v>35</v>
      </c>
      <c r="B46" s="14">
        <f>((GEN!B46-MAIN!A44)*CMG!B46)/1000-MAR!B46</f>
        <v>0</v>
      </c>
      <c r="C46" s="14">
        <f>((GEN!C46-MAIN!B44)*CMG!C46)/1000-MAR!C46</f>
        <v>0</v>
      </c>
      <c r="D46" s="14">
        <f>((GEN!D46-MAIN!C44)*CMG!D46)/1000-MAR!D46</f>
        <v>0</v>
      </c>
      <c r="E46" s="14">
        <f>((GEN!E46-MAIN!D44)*CMG!E46)/1000-MAR!E46</f>
        <v>0</v>
      </c>
      <c r="F46" s="14">
        <f>((GEN!F46-MAIN!E44)*CMG!F46)/1000-MAR!F46</f>
        <v>0</v>
      </c>
      <c r="G46" s="14">
        <f>((GEN!G46-MAIN!F44)*CMG!G46)/1000-MAR!G46</f>
        <v>0</v>
      </c>
      <c r="H46" s="14">
        <f>((GEN!H46-MAIN!G44)*CMG!H46)/1000-MAR!H46</f>
        <v>1.1288281999999974</v>
      </c>
      <c r="I46" s="14">
        <f>((GEN!I46-MAIN!H44)*CMG!I46)/1000-MAR!I46</f>
        <v>-1.5658440000000002</v>
      </c>
      <c r="J46" s="14">
        <f>((GEN!J46-MAIN!I44)*CMG!J46)/1000-MAR!J46</f>
        <v>-4.6430314000000017</v>
      </c>
      <c r="K46" s="14">
        <f>((GEN!K46-MAIN!J44)*CMG!K46)/1000-MAR!K46</f>
        <v>18.416593400000004</v>
      </c>
      <c r="L46" s="14">
        <f>((GEN!L46-MAIN!K44)*CMG!L46)/1000-MAR!L46</f>
        <v>8.315737599999995</v>
      </c>
      <c r="M46" s="14">
        <f>((GEN!M46-MAIN!L44)*CMG!M46)/1000-MAR!M46</f>
        <v>19.6165044</v>
      </c>
      <c r="N46" s="14">
        <f>((GEN!N46-MAIN!M44)*CMG!N46)/1000-MAR!N46</f>
        <v>13.378430700000003</v>
      </c>
      <c r="O46" s="14">
        <f>((GEN!O46-MAIN!N44)*CMG!O46)/1000-MAR!O46</f>
        <v>32.91496690000001</v>
      </c>
      <c r="P46" s="14">
        <f>((GEN!P46-MAIN!O44)*CMG!P46)/1000-MAR!P46</f>
        <v>49.600649900000008</v>
      </c>
      <c r="Q46" s="14">
        <f>((GEN!Q46-MAIN!P44)*CMG!Q46)/1000-MAR!Q46</f>
        <v>29.008838799999999</v>
      </c>
      <c r="R46" s="14">
        <f>((GEN!R46-MAIN!Q44)*CMG!R46)/1000-MAR!R46</f>
        <v>-3.0765382000000008</v>
      </c>
      <c r="S46" s="14">
        <f>((GEN!S46-MAIN!R44)*CMG!S46)/1000-MAR!S46</f>
        <v>2.0999119999999998</v>
      </c>
      <c r="T46" s="14">
        <f>((GEN!T46-MAIN!S44)*CMG!T46)/1000-MAR!T46</f>
        <v>41.544595400000006</v>
      </c>
      <c r="U46" s="14">
        <f>((GEN!U46-MAIN!T44)*CMG!U46)/1000-MAR!U46</f>
        <v>37.304727400000004</v>
      </c>
      <c r="V46" s="14">
        <f>((GEN!V46-MAIN!U44)*CMG!V46)/1000-MAR!V46</f>
        <v>24.861122600000002</v>
      </c>
      <c r="W46" s="14">
        <f>((GEN!W46-MAIN!V44)*CMG!W46)/1000-MAR!W46</f>
        <v>29.386276000000006</v>
      </c>
      <c r="X46" s="14">
        <f>((GEN!X46-MAIN!W44)*CMG!X46)/1000-MAR!X46</f>
        <v>1.6302949999999985</v>
      </c>
      <c r="Y46" s="14">
        <f>((GEN!Y46-MAIN!X44)*CMG!Y46)/1000-MAR!Y46</f>
        <v>27.6173407</v>
      </c>
      <c r="AA46" s="15">
        <f t="shared" si="26"/>
        <v>41.268788199999989</v>
      </c>
      <c r="AB46" s="15">
        <f t="shared" si="27"/>
        <v>286.2706172</v>
      </c>
    </row>
    <row r="47" spans="1:28" x14ac:dyDescent="0.3">
      <c r="A47" s="9">
        <v>36</v>
      </c>
      <c r="B47" s="14">
        <f>((GEN!B47-MAIN!A45)*CMG!B47)/1000-MAR!B47</f>
        <v>0</v>
      </c>
      <c r="C47" s="14">
        <f>((GEN!C47-MAIN!B45)*CMG!C47)/1000-MAR!C47</f>
        <v>0</v>
      </c>
      <c r="D47" s="14">
        <f>((GEN!D47-MAIN!C45)*CMG!D47)/1000-MAR!D47</f>
        <v>0</v>
      </c>
      <c r="E47" s="14">
        <f>((GEN!E47-MAIN!D45)*CMG!E47)/1000-MAR!E47</f>
        <v>0</v>
      </c>
      <c r="F47" s="14">
        <f>((GEN!F47-MAIN!E45)*CMG!F47)/1000-MAR!F47</f>
        <v>0</v>
      </c>
      <c r="G47" s="14">
        <f>((GEN!G47-MAIN!F45)*CMG!G47)/1000-MAR!G47</f>
        <v>0</v>
      </c>
      <c r="H47" s="14">
        <f>((GEN!H47-MAIN!G45)*CMG!H47)/1000-MAR!H47</f>
        <v>-3.7172600000001665E-2</v>
      </c>
      <c r="I47" s="14">
        <f>((GEN!I47-MAIN!H45)*CMG!I47)/1000-MAR!I47</f>
        <v>39.470523700000008</v>
      </c>
      <c r="J47" s="14">
        <f>((GEN!J47-MAIN!I45)*CMG!J47)/1000-MAR!J47</f>
        <v>27.277702299999994</v>
      </c>
      <c r="K47" s="14">
        <f>((GEN!K47-MAIN!J45)*CMG!K47)/1000-MAR!K47</f>
        <v>7.2458748000000028</v>
      </c>
      <c r="L47" s="14">
        <f>((GEN!L47-MAIN!K45)*CMG!L47)/1000-MAR!L47</f>
        <v>25.974223599999995</v>
      </c>
      <c r="M47" s="14">
        <f>((GEN!M47-MAIN!L45)*CMG!M47)/1000-MAR!M47</f>
        <v>19.898364700000002</v>
      </c>
      <c r="N47" s="14">
        <f>((GEN!N47-MAIN!M45)*CMG!N47)/1000-MAR!N47</f>
        <v>58.007004499999994</v>
      </c>
      <c r="O47" s="14">
        <f>((GEN!O47-MAIN!N45)*CMG!O47)/1000-MAR!O47</f>
        <v>58.128640000000011</v>
      </c>
      <c r="P47" s="14">
        <f>((GEN!P47-MAIN!O45)*CMG!P47)/1000-MAR!P47</f>
        <v>51.06945120000001</v>
      </c>
      <c r="Q47" s="14">
        <f>((GEN!Q47-MAIN!P45)*CMG!Q47)/1000-MAR!Q47</f>
        <v>46.080072999999999</v>
      </c>
      <c r="R47" s="14">
        <f>((GEN!R47-MAIN!Q45)*CMG!R47)/1000-MAR!R47</f>
        <v>46.3615116</v>
      </c>
      <c r="S47" s="14">
        <f>((GEN!S47-MAIN!R45)*CMG!S47)/1000-MAR!S47</f>
        <v>40.24708729999999</v>
      </c>
      <c r="T47" s="14">
        <f>((GEN!T47-MAIN!S45)*CMG!T47)/1000-MAR!T47</f>
        <v>52.979019600000008</v>
      </c>
      <c r="U47" s="14">
        <f>((GEN!U47-MAIN!T45)*CMG!U47)/1000-MAR!U47</f>
        <v>51.062720400000003</v>
      </c>
      <c r="V47" s="14">
        <f>((GEN!V47-MAIN!U45)*CMG!V47)/1000-MAR!V47</f>
        <v>31.994540000000008</v>
      </c>
      <c r="W47" s="14">
        <f>((GEN!W47-MAIN!V45)*CMG!W47)/1000-MAR!W47</f>
        <v>7.9117242000000019</v>
      </c>
      <c r="X47" s="14">
        <f>((GEN!X47-MAIN!W45)*CMG!X47)/1000-MAR!X47</f>
        <v>26.181661999999999</v>
      </c>
      <c r="Y47" s="14">
        <f>((GEN!Y47-MAIN!X45)*CMG!Y47)/1000-MAR!Y47</f>
        <v>36.542134799999999</v>
      </c>
      <c r="AA47" s="15">
        <f t="shared" si="26"/>
        <v>119.82951649999998</v>
      </c>
      <c r="AB47" s="15">
        <f t="shared" si="27"/>
        <v>506.56556860000001</v>
      </c>
    </row>
    <row r="48" spans="1:28" x14ac:dyDescent="0.3">
      <c r="A48" s="9">
        <v>37</v>
      </c>
      <c r="B48" s="14">
        <f>((GEN!B48-MAIN!A46)*CMG!B48)/1000-MAR!B48</f>
        <v>0</v>
      </c>
      <c r="C48" s="14">
        <f>((GEN!C48-MAIN!B46)*CMG!C48)/1000-MAR!C48</f>
        <v>0</v>
      </c>
      <c r="D48" s="14">
        <f>((GEN!D48-MAIN!C46)*CMG!D48)/1000-MAR!D48</f>
        <v>0</v>
      </c>
      <c r="E48" s="14">
        <f>((GEN!E48-MAIN!D46)*CMG!E48)/1000-MAR!E48</f>
        <v>0</v>
      </c>
      <c r="F48" s="14">
        <f>((GEN!F48-MAIN!E46)*CMG!F48)/1000-MAR!F48</f>
        <v>0</v>
      </c>
      <c r="G48" s="14">
        <f>((GEN!G48-MAIN!F46)*CMG!G48)/1000-MAR!G48</f>
        <v>0</v>
      </c>
      <c r="H48" s="14">
        <f>((GEN!H48-MAIN!G46)*CMG!H48)/1000-MAR!H48</f>
        <v>-0.53906840000000145</v>
      </c>
      <c r="I48" s="14">
        <f>((GEN!I48-MAIN!H46)*CMG!I48)/1000-MAR!I48</f>
        <v>24.443703500000005</v>
      </c>
      <c r="J48" s="14">
        <f>((GEN!J48-MAIN!I46)*CMG!J48)/1000-MAR!J48</f>
        <v>29.1428662</v>
      </c>
      <c r="K48" s="14">
        <f>((GEN!K48-MAIN!J46)*CMG!K48)/1000-MAR!K48</f>
        <v>31.959562400000006</v>
      </c>
      <c r="L48" s="14">
        <f>((GEN!L48-MAIN!K46)*CMG!L48)/1000-MAR!L48</f>
        <v>33.044332800000007</v>
      </c>
      <c r="M48" s="14">
        <f>((GEN!M48-MAIN!L46)*CMG!M48)/1000-MAR!M48</f>
        <v>101.42444480000002</v>
      </c>
      <c r="N48" s="14">
        <f>((GEN!N48-MAIN!M46)*CMG!N48)/1000-MAR!N48</f>
        <v>87.294803200000004</v>
      </c>
      <c r="O48" s="14">
        <f>((GEN!O48-MAIN!N46)*CMG!O48)/1000-MAR!O48</f>
        <v>85.63599600000002</v>
      </c>
      <c r="P48" s="14">
        <f>((GEN!P48-MAIN!O46)*CMG!P48)/1000-MAR!P48</f>
        <v>71.886115200000006</v>
      </c>
      <c r="Q48" s="14">
        <f>((GEN!Q48-MAIN!P46)*CMG!Q48)/1000-MAR!Q48</f>
        <v>46.901631999999992</v>
      </c>
      <c r="R48" s="14">
        <f>((GEN!R48-MAIN!Q46)*CMG!R48)/1000-MAR!R48</f>
        <v>51.714440399999994</v>
      </c>
      <c r="S48" s="14">
        <f>((GEN!S48-MAIN!R46)*CMG!S48)/1000-MAR!S48</f>
        <v>47.449101000000006</v>
      </c>
      <c r="T48" s="14">
        <f>((GEN!T48-MAIN!S46)*CMG!T48)/1000-MAR!T48</f>
        <v>78.678448000000017</v>
      </c>
      <c r="U48" s="14">
        <f>((GEN!U48-MAIN!T46)*CMG!U48)/1000-MAR!U48</f>
        <v>41.897934899999996</v>
      </c>
      <c r="V48" s="14">
        <f>((GEN!V48-MAIN!U46)*CMG!V48)/1000-MAR!V48</f>
        <v>18.251330800000005</v>
      </c>
      <c r="W48" s="14">
        <f>((GEN!W48-MAIN!V46)*CMG!W48)/1000-MAR!W48</f>
        <v>28.111286400000001</v>
      </c>
      <c r="X48" s="14">
        <f>((GEN!X48-MAIN!W46)*CMG!X48)/1000-MAR!X48</f>
        <v>-6.4151123999999999</v>
      </c>
      <c r="Y48" s="14">
        <f>((GEN!Y48-MAIN!X46)*CMG!Y48)/1000-MAR!Y48</f>
        <v>13.398993199999998</v>
      </c>
      <c r="AA48" s="15">
        <f t="shared" si="26"/>
        <v>219.47584130000004</v>
      </c>
      <c r="AB48" s="15">
        <f t="shared" si="27"/>
        <v>564.80496870000002</v>
      </c>
    </row>
    <row r="49" spans="1:28" x14ac:dyDescent="0.3">
      <c r="A49" s="9">
        <v>38</v>
      </c>
      <c r="B49" s="14">
        <f>((GEN!B49-MAIN!A47)*CMG!B49)/1000-MAR!B49</f>
        <v>0</v>
      </c>
      <c r="C49" s="14">
        <f>((GEN!C49-MAIN!B47)*CMG!C49)/1000-MAR!C49</f>
        <v>0</v>
      </c>
      <c r="D49" s="14">
        <f>((GEN!D49-MAIN!C47)*CMG!D49)/1000-MAR!D49</f>
        <v>0</v>
      </c>
      <c r="E49" s="14">
        <f>((GEN!E49-MAIN!D47)*CMG!E49)/1000-MAR!E49</f>
        <v>0</v>
      </c>
      <c r="F49" s="14">
        <f>((GEN!F49-MAIN!E47)*CMG!F49)/1000-MAR!F49</f>
        <v>0</v>
      </c>
      <c r="G49" s="14">
        <f>((GEN!G49-MAIN!F47)*CMG!G49)/1000-MAR!G49</f>
        <v>0</v>
      </c>
      <c r="H49" s="14">
        <f>((GEN!H49-MAIN!G47)*CMG!H49)/1000-MAR!H49</f>
        <v>42.1351674</v>
      </c>
      <c r="I49" s="14">
        <f>((GEN!I49-MAIN!H47)*CMG!I49)/1000-MAR!I49</f>
        <v>23.044317599999996</v>
      </c>
      <c r="J49" s="14">
        <f>((GEN!J49-MAIN!I47)*CMG!J49)/1000-MAR!J49</f>
        <v>24.456144399999999</v>
      </c>
      <c r="K49" s="14">
        <f>((GEN!K49-MAIN!J47)*CMG!K49)/1000-MAR!K49</f>
        <v>3.9808152000000003</v>
      </c>
      <c r="L49" s="14">
        <f>((GEN!L49-MAIN!K47)*CMG!L49)/1000-MAR!L49</f>
        <v>27.175341600000003</v>
      </c>
      <c r="M49" s="14">
        <f>((GEN!M49-MAIN!L47)*CMG!M49)/1000-MAR!M49</f>
        <v>34.57045500000001</v>
      </c>
      <c r="N49" s="14">
        <f>((GEN!N49-MAIN!M47)*CMG!N49)/1000-MAR!N49</f>
        <v>35.274374299999991</v>
      </c>
      <c r="O49" s="14">
        <f>((GEN!O49-MAIN!N47)*CMG!O49)/1000-MAR!O49</f>
        <v>57.386550300000025</v>
      </c>
      <c r="P49" s="14">
        <f>((GEN!P49-MAIN!O47)*CMG!P49)/1000-MAR!P49</f>
        <v>32.969083999999995</v>
      </c>
      <c r="Q49" s="14">
        <f>((GEN!Q49-MAIN!P47)*CMG!Q49)/1000-MAR!Q49</f>
        <v>15.5901067</v>
      </c>
      <c r="R49" s="14">
        <f>((GEN!R49-MAIN!Q47)*CMG!R49)/1000-MAR!R49</f>
        <v>-3.0527628000000009</v>
      </c>
      <c r="S49" s="14">
        <f>((GEN!S49-MAIN!R47)*CMG!S49)/1000-MAR!S49</f>
        <v>3.2271060000000009</v>
      </c>
      <c r="T49" s="14">
        <f>((GEN!T49-MAIN!S47)*CMG!T49)/1000-MAR!T49</f>
        <v>43.45148369999999</v>
      </c>
      <c r="U49" s="14">
        <f>((GEN!U49-MAIN!T47)*CMG!U49)/1000-MAR!U49</f>
        <v>41.481917699999983</v>
      </c>
      <c r="V49" s="14">
        <f>((GEN!V49-MAIN!U47)*CMG!V49)/1000-MAR!V49</f>
        <v>17.231102399999997</v>
      </c>
      <c r="W49" s="14">
        <f>((GEN!W49-MAIN!V47)*CMG!W49)/1000-MAR!W49</f>
        <v>-3.4568117000000012</v>
      </c>
      <c r="X49" s="14">
        <f>((GEN!X49-MAIN!W47)*CMG!X49)/1000-MAR!X49</f>
        <v>-0.52843099999999765</v>
      </c>
      <c r="Y49" s="14">
        <f>((GEN!Y49-MAIN!X47)*CMG!Y49)/1000-MAR!Y49</f>
        <v>6.6629504000000015</v>
      </c>
      <c r="AA49" s="15">
        <f t="shared" si="26"/>
        <v>155.3622412</v>
      </c>
      <c r="AB49" s="15">
        <f t="shared" si="27"/>
        <v>246.23666999999995</v>
      </c>
    </row>
    <row r="50" spans="1:28" x14ac:dyDescent="0.3">
      <c r="A50" s="9">
        <v>39</v>
      </c>
      <c r="B50" s="14">
        <f>((GEN!B50-MAIN!A48)*CMG!B50)/1000-MAR!B50</f>
        <v>0</v>
      </c>
      <c r="C50" s="14">
        <f>((GEN!C50-MAIN!B48)*CMG!C50)/1000-MAR!C50</f>
        <v>0</v>
      </c>
      <c r="D50" s="14">
        <f>((GEN!D50-MAIN!C48)*CMG!D50)/1000-MAR!D50</f>
        <v>0</v>
      </c>
      <c r="E50" s="14">
        <f>((GEN!E50-MAIN!D48)*CMG!E50)/1000-MAR!E50</f>
        <v>0</v>
      </c>
      <c r="F50" s="14">
        <f>((GEN!F50-MAIN!E48)*CMG!F50)/1000-MAR!F50</f>
        <v>0</v>
      </c>
      <c r="G50" s="14">
        <f>((GEN!G50-MAIN!F48)*CMG!G50)/1000-MAR!G50</f>
        <v>0</v>
      </c>
      <c r="H50" s="14">
        <f>((GEN!H50-MAIN!G48)*CMG!H50)/1000-MAR!H50</f>
        <v>55.792243599999999</v>
      </c>
      <c r="I50" s="14">
        <f>((GEN!I50-MAIN!H48)*CMG!I50)/1000-MAR!I50</f>
        <v>40.089046600000003</v>
      </c>
      <c r="J50" s="14">
        <f>((GEN!J50-MAIN!I48)*CMG!J50)/1000-MAR!J50</f>
        <v>36.203862400000006</v>
      </c>
      <c r="K50" s="14">
        <f>((GEN!K50-MAIN!J48)*CMG!K50)/1000-MAR!K50</f>
        <v>22.401793000000005</v>
      </c>
      <c r="L50" s="14">
        <f>((GEN!L50-MAIN!K48)*CMG!L50)/1000-MAR!L50</f>
        <v>46.202085999999994</v>
      </c>
      <c r="M50" s="14">
        <f>((GEN!M50-MAIN!L48)*CMG!M50)/1000-MAR!M50</f>
        <v>36.077087599999992</v>
      </c>
      <c r="N50" s="14">
        <f>((GEN!N50-MAIN!M48)*CMG!N50)/1000-MAR!N50</f>
        <v>102.3979168</v>
      </c>
      <c r="O50" s="14">
        <f>((GEN!O50-MAIN!N48)*CMG!O50)/1000-MAR!O50</f>
        <v>82.240312000000003</v>
      </c>
      <c r="P50" s="14">
        <f>((GEN!P50-MAIN!O48)*CMG!P50)/1000-MAR!P50</f>
        <v>90.634839999999997</v>
      </c>
      <c r="Q50" s="14">
        <f>((GEN!Q50-MAIN!P48)*CMG!Q50)/1000-MAR!Q50</f>
        <v>35.139177300000007</v>
      </c>
      <c r="R50" s="14">
        <f>((GEN!R50-MAIN!Q48)*CMG!R50)/1000-MAR!R50</f>
        <v>55.474467000000018</v>
      </c>
      <c r="S50" s="14">
        <f>((GEN!S50-MAIN!R48)*CMG!S50)/1000-MAR!S50</f>
        <v>16.453199000000005</v>
      </c>
      <c r="T50" s="14">
        <f>((GEN!T50-MAIN!S48)*CMG!T50)/1000-MAR!T50</f>
        <v>28.826359400000001</v>
      </c>
      <c r="U50" s="14">
        <f>((GEN!U50-MAIN!T48)*CMG!U50)/1000-MAR!U50</f>
        <v>-0.67908879999999883</v>
      </c>
      <c r="V50" s="14">
        <f>((GEN!V50-MAIN!U48)*CMG!V50)/1000-MAR!V50</f>
        <v>25.336955199999998</v>
      </c>
      <c r="W50" s="14">
        <f>((GEN!W50-MAIN!V48)*CMG!W50)/1000-MAR!W50</f>
        <v>11.473725299999998</v>
      </c>
      <c r="X50" s="14">
        <f>((GEN!X50-MAIN!W48)*CMG!X50)/1000-MAR!X50</f>
        <v>29.602273599999993</v>
      </c>
      <c r="Y50" s="14">
        <f>((GEN!Y50-MAIN!X48)*CMG!Y50)/1000-MAR!Y50</f>
        <v>39.729756999999999</v>
      </c>
      <c r="AA50" s="15">
        <f t="shared" si="26"/>
        <v>236.76611920000002</v>
      </c>
      <c r="AB50" s="15">
        <f t="shared" si="27"/>
        <v>516.62989379999999</v>
      </c>
    </row>
    <row r="51" spans="1:28" x14ac:dyDescent="0.3">
      <c r="A51" s="9">
        <v>40</v>
      </c>
      <c r="B51" s="14">
        <f>((GEN!B51-MAIN!A49)*CMG!B51)/1000-MAR!B51</f>
        <v>0</v>
      </c>
      <c r="C51" s="14">
        <f>((GEN!C51-MAIN!B49)*CMG!C51)/1000-MAR!C51</f>
        <v>0</v>
      </c>
      <c r="D51" s="14">
        <f>((GEN!D51-MAIN!C49)*CMG!D51)/1000-MAR!D51</f>
        <v>0</v>
      </c>
      <c r="E51" s="14">
        <f>((GEN!E51-MAIN!D49)*CMG!E51)/1000-MAR!E51</f>
        <v>0</v>
      </c>
      <c r="F51" s="14">
        <f>((GEN!F51-MAIN!E49)*CMG!F51)/1000-MAR!F51</f>
        <v>0</v>
      </c>
      <c r="G51" s="14">
        <f>((GEN!G51-MAIN!F49)*CMG!G51)/1000-MAR!G51</f>
        <v>0</v>
      </c>
      <c r="H51" s="14">
        <f>((GEN!H51-MAIN!G49)*CMG!H51)/1000-MAR!H51</f>
        <v>45.448910000000005</v>
      </c>
      <c r="I51" s="14">
        <f>((GEN!I51-MAIN!H49)*CMG!I51)/1000-MAR!I51</f>
        <v>38.695824900000005</v>
      </c>
      <c r="J51" s="14">
        <f>((GEN!J51-MAIN!I49)*CMG!J51)/1000-MAR!J51</f>
        <v>48.257244100000001</v>
      </c>
      <c r="K51" s="14">
        <f>((GEN!K51-MAIN!J49)*CMG!K51)/1000-MAR!K51</f>
        <v>0.16774059999999658</v>
      </c>
      <c r="L51" s="14">
        <f>((GEN!L51-MAIN!K49)*CMG!L51)/1000-MAR!L51</f>
        <v>14.987664000000001</v>
      </c>
      <c r="M51" s="14">
        <f>((GEN!M51-MAIN!L49)*CMG!M51)/1000-MAR!M51</f>
        <v>59.481302500000012</v>
      </c>
      <c r="N51" s="14">
        <f>((GEN!N51-MAIN!M49)*CMG!N51)/1000-MAR!N51</f>
        <v>29.80146959999999</v>
      </c>
      <c r="O51" s="14">
        <f>((GEN!O51-MAIN!N49)*CMG!O51)/1000-MAR!O51</f>
        <v>32.062396200000002</v>
      </c>
      <c r="P51" s="14">
        <f>((GEN!P51-MAIN!O49)*CMG!P51)/1000-MAR!P51</f>
        <v>22.029500000000006</v>
      </c>
      <c r="Q51" s="14">
        <f>((GEN!Q51-MAIN!P49)*CMG!Q51)/1000-MAR!Q51</f>
        <v>16.6893046</v>
      </c>
      <c r="R51" s="14">
        <f>((GEN!R51-MAIN!Q49)*CMG!R51)/1000-MAR!R51</f>
        <v>23.270824300000001</v>
      </c>
      <c r="S51" s="14">
        <f>((GEN!S51-MAIN!R49)*CMG!S51)/1000-MAR!S51</f>
        <v>20.251820000000002</v>
      </c>
      <c r="T51" s="14">
        <f>((GEN!T51-MAIN!S49)*CMG!T51)/1000-MAR!T51</f>
        <v>40.891128799999997</v>
      </c>
      <c r="U51" s="14">
        <f>((GEN!U51-MAIN!T49)*CMG!U51)/1000-MAR!U51</f>
        <v>6.0670219999999997</v>
      </c>
      <c r="V51" s="14">
        <f>((GEN!V51-MAIN!U49)*CMG!V51)/1000-MAR!V51</f>
        <v>43.059159200000003</v>
      </c>
      <c r="W51" s="14">
        <f>((GEN!W51-MAIN!V49)*CMG!W51)/1000-MAR!W51</f>
        <v>39.980305599999994</v>
      </c>
      <c r="X51" s="14">
        <f>((GEN!X51-MAIN!W49)*CMG!X51)/1000-MAR!X51</f>
        <v>9.7860496000000001</v>
      </c>
      <c r="Y51" s="14">
        <f>((GEN!Y51-MAIN!X49)*CMG!Y51)/1000-MAR!Y51</f>
        <v>29.159183099999996</v>
      </c>
      <c r="AA51" s="15">
        <f t="shared" si="26"/>
        <v>207.03868610000001</v>
      </c>
      <c r="AB51" s="15">
        <f t="shared" si="27"/>
        <v>313.04816300000005</v>
      </c>
    </row>
    <row r="52" spans="1:28" x14ac:dyDescent="0.3">
      <c r="A52" s="9">
        <v>41</v>
      </c>
      <c r="B52" s="14">
        <f>((GEN!B52-MAIN!A50)*CMG!B52)/1000-MAR!B52</f>
        <v>0</v>
      </c>
      <c r="C52" s="14">
        <f>((GEN!C52-MAIN!B50)*CMG!C52)/1000-MAR!C52</f>
        <v>0</v>
      </c>
      <c r="D52" s="14">
        <f>((GEN!D52-MAIN!C50)*CMG!D52)/1000-MAR!D52</f>
        <v>0</v>
      </c>
      <c r="E52" s="14">
        <f>((GEN!E52-MAIN!D50)*CMG!E52)/1000-MAR!E52</f>
        <v>0</v>
      </c>
      <c r="F52" s="14">
        <f>((GEN!F52-MAIN!E50)*CMG!F52)/1000-MAR!F52</f>
        <v>0</v>
      </c>
      <c r="G52" s="14">
        <f>((GEN!G52-MAIN!F50)*CMG!G52)/1000-MAR!G52</f>
        <v>0</v>
      </c>
      <c r="H52" s="14">
        <f>((GEN!H52-MAIN!G50)*CMG!H52)/1000-MAR!H52</f>
        <v>41.884899999999995</v>
      </c>
      <c r="I52" s="14">
        <f>((GEN!I52-MAIN!H50)*CMG!I52)/1000-MAR!I52</f>
        <v>18.366804599999995</v>
      </c>
      <c r="J52" s="14">
        <f>((GEN!J52-MAIN!I50)*CMG!J52)/1000-MAR!J52</f>
        <v>58.418909000000006</v>
      </c>
      <c r="K52" s="14">
        <f>((GEN!K52-MAIN!J50)*CMG!K52)/1000-MAR!K52</f>
        <v>36.271795999999988</v>
      </c>
      <c r="L52" s="14">
        <f>((GEN!L52-MAIN!K50)*CMG!L52)/1000-MAR!L52</f>
        <v>30.602533599999997</v>
      </c>
      <c r="M52" s="14">
        <f>((GEN!M52-MAIN!L50)*CMG!M52)/1000-MAR!M52</f>
        <v>74.40416479999999</v>
      </c>
      <c r="N52" s="14">
        <f>((GEN!N52-MAIN!M50)*CMG!N52)/1000-MAR!N52</f>
        <v>95.086003999999974</v>
      </c>
      <c r="O52" s="14">
        <f>((GEN!O52-MAIN!N50)*CMG!O52)/1000-MAR!O52</f>
        <v>81.137919499999981</v>
      </c>
      <c r="P52" s="14">
        <f>((GEN!P52-MAIN!O50)*CMG!P52)/1000-MAR!P52</f>
        <v>53.313341999999992</v>
      </c>
      <c r="Q52" s="14">
        <f>((GEN!Q52-MAIN!P50)*CMG!Q52)/1000-MAR!Q52</f>
        <v>43.795350800000008</v>
      </c>
      <c r="R52" s="14">
        <f>((GEN!R52-MAIN!Q50)*CMG!R52)/1000-MAR!R52</f>
        <v>53.511777800000004</v>
      </c>
      <c r="S52" s="14">
        <f>((GEN!S52-MAIN!R50)*CMG!S52)/1000-MAR!S52</f>
        <v>46.536773000000004</v>
      </c>
      <c r="T52" s="14">
        <f>((GEN!T52-MAIN!S50)*CMG!T52)/1000-MAR!T52</f>
        <v>105.5141272</v>
      </c>
      <c r="U52" s="14">
        <f>((GEN!U52-MAIN!T50)*CMG!U52)/1000-MAR!U52</f>
        <v>64.882351200000031</v>
      </c>
      <c r="V52" s="14">
        <f>((GEN!V52-MAIN!U50)*CMG!V52)/1000-MAR!V52</f>
        <v>34.847186400000005</v>
      </c>
      <c r="W52" s="14">
        <f>((GEN!W52-MAIN!V50)*CMG!W52)/1000-MAR!W52</f>
        <v>30.621568599999996</v>
      </c>
      <c r="X52" s="14">
        <f>((GEN!X52-MAIN!W50)*CMG!X52)/1000-MAR!X52</f>
        <v>10.295631999999998</v>
      </c>
      <c r="Y52" s="14">
        <f>((GEN!Y52-MAIN!X50)*CMG!Y52)/1000-MAR!Y52</f>
        <v>18.119365800000004</v>
      </c>
      <c r="AA52" s="15">
        <f t="shared" si="26"/>
        <v>259.94910799999997</v>
      </c>
      <c r="AB52" s="15">
        <f t="shared" si="27"/>
        <v>637.66139829999997</v>
      </c>
    </row>
    <row r="53" spans="1:28" x14ac:dyDescent="0.3">
      <c r="A53" s="9">
        <v>42</v>
      </c>
      <c r="B53" s="14">
        <f>((GEN!B53-MAIN!A51)*CMG!B53)/1000-MAR!B53</f>
        <v>0</v>
      </c>
      <c r="C53" s="14">
        <f>((GEN!C53-MAIN!B51)*CMG!C53)/1000-MAR!C53</f>
        <v>0</v>
      </c>
      <c r="D53" s="14">
        <f>((GEN!D53-MAIN!C51)*CMG!D53)/1000-MAR!D53</f>
        <v>0</v>
      </c>
      <c r="E53" s="14">
        <f>((GEN!E53-MAIN!D51)*CMG!E53)/1000-MAR!E53</f>
        <v>0</v>
      </c>
      <c r="F53" s="14">
        <f>((GEN!F53-MAIN!E51)*CMG!F53)/1000-MAR!F53</f>
        <v>0</v>
      </c>
      <c r="G53" s="14">
        <f>((GEN!G53-MAIN!F51)*CMG!G53)/1000-MAR!G53</f>
        <v>0</v>
      </c>
      <c r="H53" s="14">
        <f>((GEN!H53-MAIN!G51)*CMG!H53)/1000-MAR!H53</f>
        <v>37.961619999999996</v>
      </c>
      <c r="I53" s="14">
        <f>((GEN!I53-MAIN!H51)*CMG!I53)/1000-MAR!I53</f>
        <v>62.934748500000012</v>
      </c>
      <c r="J53" s="14">
        <f>((GEN!J53-MAIN!I51)*CMG!J53)/1000-MAR!J53</f>
        <v>46.994751500000007</v>
      </c>
      <c r="K53" s="14">
        <f>((GEN!K53-MAIN!J51)*CMG!K53)/1000-MAR!K53</f>
        <v>44.253060400000003</v>
      </c>
      <c r="L53" s="14">
        <f>((GEN!L53-MAIN!K51)*CMG!L53)/1000-MAR!L53</f>
        <v>37.904836599999996</v>
      </c>
      <c r="M53" s="14">
        <f>((GEN!M53-MAIN!L51)*CMG!M53)/1000-MAR!M53</f>
        <v>103.32383049999999</v>
      </c>
      <c r="N53" s="14">
        <f>((GEN!N53-MAIN!M51)*CMG!N53)/1000-MAR!N53</f>
        <v>84.827047999999976</v>
      </c>
      <c r="O53" s="14">
        <f>((GEN!O53-MAIN!N51)*CMG!O53)/1000-MAR!O53</f>
        <v>84.192212999999981</v>
      </c>
      <c r="P53" s="14">
        <f>((GEN!P53-MAIN!O51)*CMG!P53)/1000-MAR!P53</f>
        <v>88.31503069999998</v>
      </c>
      <c r="Q53" s="14">
        <f>((GEN!Q53-MAIN!P51)*CMG!Q53)/1000-MAR!Q53</f>
        <v>84.099082400000015</v>
      </c>
      <c r="R53" s="14">
        <f>((GEN!R53-MAIN!Q51)*CMG!R53)/1000-MAR!R53</f>
        <v>33.700227499999997</v>
      </c>
      <c r="S53" s="14">
        <f>((GEN!S53-MAIN!R51)*CMG!S53)/1000-MAR!S53</f>
        <v>29.049744400000002</v>
      </c>
      <c r="T53" s="14">
        <f>((GEN!T53-MAIN!S51)*CMG!T53)/1000-MAR!T53</f>
        <v>69.577083600000023</v>
      </c>
      <c r="U53" s="14">
        <f>((GEN!U53-MAIN!T51)*CMG!U53)/1000-MAR!U53</f>
        <v>35.794784200000009</v>
      </c>
      <c r="V53" s="14">
        <f>((GEN!V53-MAIN!U51)*CMG!V53)/1000-MAR!V53</f>
        <v>43.835566</v>
      </c>
      <c r="W53" s="14">
        <f>((GEN!W53-MAIN!V51)*CMG!W53)/1000-MAR!W53</f>
        <v>35.008797700000002</v>
      </c>
      <c r="X53" s="14">
        <f>((GEN!X53-MAIN!W51)*CMG!X53)/1000-MAR!X53</f>
        <v>22.181522399999992</v>
      </c>
      <c r="Y53" s="14">
        <f>((GEN!Y53-MAIN!X51)*CMG!Y53)/1000-MAR!Y53</f>
        <v>7.6755999999988944E-3</v>
      </c>
      <c r="AA53" s="15">
        <f t="shared" si="26"/>
        <v>333.37284749999998</v>
      </c>
      <c r="AB53" s="15">
        <f t="shared" si="27"/>
        <v>610.58877549999977</v>
      </c>
    </row>
    <row r="54" spans="1:28" x14ac:dyDescent="0.3">
      <c r="A54" s="9">
        <v>43</v>
      </c>
      <c r="B54" s="14">
        <f>((GEN!B54-MAIN!A52)*CMG!B54)/1000-MAR!B54</f>
        <v>0</v>
      </c>
      <c r="C54" s="14">
        <f>((GEN!C54-MAIN!B52)*CMG!C54)/1000-MAR!C54</f>
        <v>0</v>
      </c>
      <c r="D54" s="14">
        <f>((GEN!D54-MAIN!C52)*CMG!D54)/1000-MAR!D54</f>
        <v>0</v>
      </c>
      <c r="E54" s="14">
        <f>((GEN!E54-MAIN!D52)*CMG!E54)/1000-MAR!E54</f>
        <v>0</v>
      </c>
      <c r="F54" s="14">
        <f>((GEN!F54-MAIN!E52)*CMG!F54)/1000-MAR!F54</f>
        <v>0</v>
      </c>
      <c r="G54" s="14">
        <f>((GEN!G54-MAIN!F52)*CMG!G54)/1000-MAR!G54</f>
        <v>0</v>
      </c>
      <c r="H54" s="14">
        <f>((GEN!H54-MAIN!G52)*CMG!H54)/1000-MAR!H54</f>
        <v>43.533941600000006</v>
      </c>
      <c r="I54" s="14">
        <f>((GEN!I54-MAIN!H52)*CMG!I54)/1000-MAR!I54</f>
        <v>26.773147200000007</v>
      </c>
      <c r="J54" s="14">
        <f>((GEN!J54-MAIN!I52)*CMG!J54)/1000-MAR!J54</f>
        <v>26.915863499999997</v>
      </c>
      <c r="K54" s="14">
        <f>((GEN!K54-MAIN!J52)*CMG!K54)/1000-MAR!K54</f>
        <v>57.183729799999995</v>
      </c>
      <c r="L54" s="14">
        <f>((GEN!L54-MAIN!K52)*CMG!L54)/1000-MAR!L54</f>
        <v>70.369643500000009</v>
      </c>
      <c r="M54" s="14">
        <f>((GEN!M54-MAIN!L52)*CMG!M54)/1000-MAR!M54</f>
        <v>71.379158199999992</v>
      </c>
      <c r="N54" s="14">
        <f>((GEN!N54-MAIN!M52)*CMG!N54)/1000-MAR!N54</f>
        <v>106.40309680000001</v>
      </c>
      <c r="O54" s="14">
        <f>((GEN!O54-MAIN!N52)*CMG!O54)/1000-MAR!O54</f>
        <v>72.269606599999975</v>
      </c>
      <c r="P54" s="14">
        <f>((GEN!P54-MAIN!O52)*CMG!P54)/1000-MAR!P54</f>
        <v>34.952765299999996</v>
      </c>
      <c r="Q54" s="14">
        <f>((GEN!Q54-MAIN!P52)*CMG!Q54)/1000-MAR!Q54</f>
        <v>35.256480700000012</v>
      </c>
      <c r="R54" s="14">
        <f>((GEN!R54-MAIN!Q52)*CMG!R54)/1000-MAR!R54</f>
        <v>41.046900800000003</v>
      </c>
      <c r="S54" s="14">
        <f>((GEN!S54-MAIN!R52)*CMG!S54)/1000-MAR!S54</f>
        <v>32.125847</v>
      </c>
      <c r="T54" s="14">
        <f>((GEN!T54-MAIN!S52)*CMG!T54)/1000-MAR!T54</f>
        <v>44.59036900000001</v>
      </c>
      <c r="U54" s="14">
        <f>((GEN!U54-MAIN!T52)*CMG!U54)/1000-MAR!U54</f>
        <v>24.505960500000008</v>
      </c>
      <c r="V54" s="14">
        <f>((GEN!V54-MAIN!U52)*CMG!V54)/1000-MAR!V54</f>
        <v>23.380669799999996</v>
      </c>
      <c r="W54" s="14">
        <f>((GEN!W54-MAIN!V52)*CMG!W54)/1000-MAR!W54</f>
        <v>9.3346999999983638E-3</v>
      </c>
      <c r="X54" s="14">
        <f>((GEN!X54-MAIN!W52)*CMG!X54)/1000-MAR!X54</f>
        <v>1.019079999999839E-2</v>
      </c>
      <c r="Y54" s="14">
        <f>((GEN!Y54-MAIN!X52)*CMG!Y54)/1000-MAR!Y54</f>
        <v>21.458227500000003</v>
      </c>
      <c r="AA54" s="15">
        <f t="shared" si="26"/>
        <v>296.15548380000001</v>
      </c>
      <c r="AB54" s="15">
        <f t="shared" si="27"/>
        <v>436.00944950000007</v>
      </c>
    </row>
    <row r="55" spans="1:28" x14ac:dyDescent="0.3">
      <c r="A55" s="9">
        <v>44</v>
      </c>
      <c r="B55" s="14">
        <f>((GEN!B55-MAIN!A53)*CMG!B55)/1000-MAR!B55</f>
        <v>0</v>
      </c>
      <c r="C55" s="14">
        <f>((GEN!C55-MAIN!B53)*CMG!C55)/1000-MAR!C55</f>
        <v>0</v>
      </c>
      <c r="D55" s="14">
        <f>((GEN!D55-MAIN!C53)*CMG!D55)/1000-MAR!D55</f>
        <v>0</v>
      </c>
      <c r="E55" s="14">
        <f>((GEN!E55-MAIN!D53)*CMG!E55)/1000-MAR!E55</f>
        <v>0</v>
      </c>
      <c r="F55" s="14">
        <f>((GEN!F55-MAIN!E53)*CMG!F55)/1000-MAR!F55</f>
        <v>0</v>
      </c>
      <c r="G55" s="14">
        <f>((GEN!G55-MAIN!F53)*CMG!G55)/1000-MAR!G55</f>
        <v>0</v>
      </c>
      <c r="H55" s="14">
        <f>((GEN!H55-MAIN!G53)*CMG!H55)/1000-MAR!H55</f>
        <v>35.468797199999997</v>
      </c>
      <c r="I55" s="14">
        <f>((GEN!I55-MAIN!H53)*CMG!I55)/1000-MAR!I55</f>
        <v>19.61591300000001</v>
      </c>
      <c r="J55" s="14">
        <f>((GEN!J55-MAIN!I53)*CMG!J55)/1000-MAR!J55</f>
        <v>36.599711999999997</v>
      </c>
      <c r="K55" s="14">
        <f>((GEN!K55-MAIN!J53)*CMG!K55)/1000-MAR!K55</f>
        <v>30.279696600000008</v>
      </c>
      <c r="L55" s="14">
        <f>((GEN!L55-MAIN!K53)*CMG!L55)/1000-MAR!L55</f>
        <v>33.92978639999999</v>
      </c>
      <c r="M55" s="14">
        <f>((GEN!M55-MAIN!L53)*CMG!M55)/1000-MAR!M55</f>
        <v>47.155698999999991</v>
      </c>
      <c r="N55" s="14">
        <f>((GEN!N55-MAIN!M53)*CMG!N55)/1000-MAR!N55</f>
        <v>47.520329600000004</v>
      </c>
      <c r="O55" s="14">
        <f>((GEN!O55-MAIN!N53)*CMG!O55)/1000-MAR!O55</f>
        <v>42.586413400000026</v>
      </c>
      <c r="P55" s="14">
        <f>((GEN!P55-MAIN!O53)*CMG!P55)/1000-MAR!P55</f>
        <v>43.016481400000011</v>
      </c>
      <c r="Q55" s="14">
        <f>((GEN!Q55-MAIN!P53)*CMG!Q55)/1000-MAR!Q55</f>
        <v>30.312244900000003</v>
      </c>
      <c r="R55" s="14">
        <f>((GEN!R55-MAIN!Q53)*CMG!R55)/1000-MAR!R55</f>
        <v>57.139754500000016</v>
      </c>
      <c r="S55" s="14">
        <f>((GEN!S55-MAIN!R53)*CMG!S55)/1000-MAR!S55</f>
        <v>28.461504600000001</v>
      </c>
      <c r="T55" s="14">
        <f>((GEN!T55-MAIN!S53)*CMG!T55)/1000-MAR!T55</f>
        <v>65.844868999999989</v>
      </c>
      <c r="U55" s="14">
        <f>((GEN!U55-MAIN!T53)*CMG!U55)/1000-MAR!U55</f>
        <v>104.44297420000004</v>
      </c>
      <c r="V55" s="14">
        <f>((GEN!V55-MAIN!U53)*CMG!V55)/1000-MAR!V55</f>
        <v>53.925400100000004</v>
      </c>
      <c r="W55" s="14">
        <f>((GEN!W55-MAIN!V53)*CMG!W55)/1000-MAR!W55</f>
        <v>57.668367799999999</v>
      </c>
      <c r="X55" s="14">
        <f>((GEN!X55-MAIN!W53)*CMG!X55)/1000-MAR!X55</f>
        <v>27.631322399999988</v>
      </c>
      <c r="Y55" s="14">
        <f>((GEN!Y55-MAIN!X53)*CMG!Y55)/1000-MAR!Y55</f>
        <v>62.033450900000005</v>
      </c>
      <c r="AA55" s="15">
        <f t="shared" si="26"/>
        <v>203.0496042</v>
      </c>
      <c r="AB55" s="15">
        <f t="shared" si="27"/>
        <v>620.58311280000009</v>
      </c>
    </row>
    <row r="56" spans="1:28" x14ac:dyDescent="0.3">
      <c r="A56" s="9">
        <v>45</v>
      </c>
      <c r="B56" s="14">
        <f>((GEN!B56-MAIN!A54)*CMG!B56)/1000-MAR!B56</f>
        <v>0</v>
      </c>
      <c r="C56" s="14">
        <f>((GEN!C56-MAIN!B54)*CMG!C56)/1000-MAR!C56</f>
        <v>0</v>
      </c>
      <c r="D56" s="14">
        <f>((GEN!D56-MAIN!C54)*CMG!D56)/1000-MAR!D56</f>
        <v>0</v>
      </c>
      <c r="E56" s="14">
        <f>((GEN!E56-MAIN!D54)*CMG!E56)/1000-MAR!E56</f>
        <v>0</v>
      </c>
      <c r="F56" s="14">
        <f>((GEN!F56-MAIN!E54)*CMG!F56)/1000-MAR!F56</f>
        <v>0</v>
      </c>
      <c r="G56" s="14">
        <f>((GEN!G56-MAIN!F54)*CMG!G56)/1000-MAR!G56</f>
        <v>0</v>
      </c>
      <c r="H56" s="14">
        <f>((GEN!H56-MAIN!G54)*CMG!H56)/1000-MAR!H56</f>
        <v>2.3728199999997202E-2</v>
      </c>
      <c r="I56" s="14">
        <f>((GEN!I56-MAIN!H54)*CMG!I56)/1000-MAR!I56</f>
        <v>1.6455999999999804E-2</v>
      </c>
      <c r="J56" s="14">
        <f>((GEN!J56-MAIN!I54)*CMG!J56)/1000-MAR!J56</f>
        <v>3.8493685999999983</v>
      </c>
      <c r="K56" s="14">
        <f>((GEN!K56-MAIN!J54)*CMG!K56)/1000-MAR!K56</f>
        <v>21.982493400000003</v>
      </c>
      <c r="L56" s="14">
        <f>((GEN!L56-MAIN!K54)*CMG!L56)/1000-MAR!L56</f>
        <v>10.061837599999995</v>
      </c>
      <c r="M56" s="14">
        <f>((GEN!M56-MAIN!L54)*CMG!M56)/1000-MAR!M56</f>
        <v>22.3041044</v>
      </c>
      <c r="N56" s="14">
        <f>((GEN!N56-MAIN!M54)*CMG!N56)/1000-MAR!N56</f>
        <v>13.180330700000003</v>
      </c>
      <c r="O56" s="14">
        <f>((GEN!O56-MAIN!N54)*CMG!O56)/1000-MAR!O56</f>
        <v>35.126566900000014</v>
      </c>
      <c r="P56" s="14">
        <f>((GEN!P56-MAIN!O54)*CMG!P56)/1000-MAR!P56</f>
        <v>50.650749900000008</v>
      </c>
      <c r="Q56" s="14">
        <f>((GEN!Q56-MAIN!P54)*CMG!Q56)/1000-MAR!Q56</f>
        <v>31.648738799999997</v>
      </c>
      <c r="R56" s="14">
        <f>((GEN!R56-MAIN!Q54)*CMG!R56)/1000-MAR!R56</f>
        <v>9.2617999999999867E-3</v>
      </c>
      <c r="S56" s="14">
        <f>((GEN!S56-MAIN!R54)*CMG!S56)/1000-MAR!S56</f>
        <v>1.4312000000000324E-2</v>
      </c>
      <c r="T56" s="14">
        <f>((GEN!T56-MAIN!S54)*CMG!T56)/1000-MAR!T56</f>
        <v>40.911695400000013</v>
      </c>
      <c r="U56" s="14">
        <f>((GEN!U56-MAIN!T54)*CMG!U56)/1000-MAR!U56</f>
        <v>37.795427400000008</v>
      </c>
      <c r="V56" s="14">
        <f>((GEN!V56-MAIN!U54)*CMG!V56)/1000-MAR!V56</f>
        <v>24.188422600000003</v>
      </c>
      <c r="W56" s="14">
        <f>((GEN!W56-MAIN!V54)*CMG!W56)/1000-MAR!W56</f>
        <v>28.831676000000009</v>
      </c>
      <c r="X56" s="14">
        <f>((GEN!X56-MAIN!W54)*CMG!X56)/1000-MAR!X56</f>
        <v>4.3286949999999988</v>
      </c>
      <c r="Y56" s="14">
        <f>((GEN!Y56-MAIN!X54)*CMG!Y56)/1000-MAR!Y56</f>
        <v>28.900140699999998</v>
      </c>
      <c r="AA56" s="15">
        <f t="shared" si="26"/>
        <v>58.237988199999997</v>
      </c>
      <c r="AB56" s="15">
        <f t="shared" si="27"/>
        <v>295.58601720000001</v>
      </c>
    </row>
    <row r="57" spans="1:28" x14ac:dyDescent="0.3">
      <c r="A57" s="9">
        <v>46</v>
      </c>
      <c r="B57" s="14">
        <f>((GEN!B57-MAIN!A55)*CMG!B57)/1000-MAR!B57</f>
        <v>0</v>
      </c>
      <c r="C57" s="14">
        <f>((GEN!C57-MAIN!B55)*CMG!C57)/1000-MAR!C57</f>
        <v>0</v>
      </c>
      <c r="D57" s="14">
        <f>((GEN!D57-MAIN!C55)*CMG!D57)/1000-MAR!D57</f>
        <v>0</v>
      </c>
      <c r="E57" s="14">
        <f>((GEN!E57-MAIN!D55)*CMG!E57)/1000-MAR!E57</f>
        <v>0</v>
      </c>
      <c r="F57" s="14">
        <f>((GEN!F57-MAIN!E55)*CMG!F57)/1000-MAR!F57</f>
        <v>0</v>
      </c>
      <c r="G57" s="14">
        <f>((GEN!G57-MAIN!F55)*CMG!G57)/1000-MAR!G57</f>
        <v>0</v>
      </c>
      <c r="H57" s="14">
        <f>((GEN!H57-MAIN!G55)*CMG!H57)/1000-MAR!H57</f>
        <v>2.1727399999997843E-2</v>
      </c>
      <c r="I57" s="14">
        <f>((GEN!I57-MAIN!H55)*CMG!I57)/1000-MAR!I57</f>
        <v>38.415123700000009</v>
      </c>
      <c r="J57" s="14">
        <f>((GEN!J57-MAIN!I55)*CMG!J57)/1000-MAR!J57</f>
        <v>28.911302299999996</v>
      </c>
      <c r="K57" s="14">
        <f>((GEN!K57-MAIN!J55)*CMG!K57)/1000-MAR!K57</f>
        <v>8.100574800000004</v>
      </c>
      <c r="L57" s="14">
        <f>((GEN!L57-MAIN!K55)*CMG!L57)/1000-MAR!L57</f>
        <v>27.005423599999993</v>
      </c>
      <c r="M57" s="14">
        <f>((GEN!M57-MAIN!L55)*CMG!M57)/1000-MAR!M57</f>
        <v>28.357064700000002</v>
      </c>
      <c r="N57" s="14">
        <f>((GEN!N57-MAIN!M55)*CMG!N57)/1000-MAR!N57</f>
        <v>58.816404499999997</v>
      </c>
      <c r="O57" s="14">
        <f>((GEN!O57-MAIN!N55)*CMG!O57)/1000-MAR!O57</f>
        <v>54.918240000000011</v>
      </c>
      <c r="P57" s="14">
        <f>((GEN!P57-MAIN!O55)*CMG!P57)/1000-MAR!P57</f>
        <v>50.713851200000008</v>
      </c>
      <c r="Q57" s="14">
        <f>((GEN!Q57-MAIN!P55)*CMG!Q57)/1000-MAR!Q57</f>
        <v>47.599772999999999</v>
      </c>
      <c r="R57" s="14">
        <f>((GEN!R57-MAIN!Q55)*CMG!R57)/1000-MAR!R57</f>
        <v>42.961211599999999</v>
      </c>
      <c r="S57" s="14">
        <f>((GEN!S57-MAIN!R55)*CMG!S57)/1000-MAR!S57</f>
        <v>39.953387299999989</v>
      </c>
      <c r="T57" s="14">
        <f>((GEN!T57-MAIN!S55)*CMG!T57)/1000-MAR!T57</f>
        <v>53.420719600000012</v>
      </c>
      <c r="U57" s="14">
        <f>((GEN!U57-MAIN!T55)*CMG!U57)/1000-MAR!U57</f>
        <v>49.741720399999998</v>
      </c>
      <c r="V57" s="14">
        <f>((GEN!V57-MAIN!U55)*CMG!V57)/1000-MAR!V57</f>
        <v>30.661640000000006</v>
      </c>
      <c r="W57" s="14">
        <f>((GEN!W57-MAIN!V55)*CMG!W57)/1000-MAR!W57</f>
        <v>9.5953242000000003</v>
      </c>
      <c r="X57" s="14">
        <f>((GEN!X57-MAIN!W55)*CMG!X57)/1000-MAR!X57</f>
        <v>26.409162000000002</v>
      </c>
      <c r="Y57" s="14">
        <f>((GEN!Y57-MAIN!X55)*CMG!Y57)/1000-MAR!Y57</f>
        <v>33.846634799999997</v>
      </c>
      <c r="AA57" s="15">
        <f t="shared" si="26"/>
        <v>130.8112165</v>
      </c>
      <c r="AB57" s="15">
        <f t="shared" si="27"/>
        <v>498.63806859999994</v>
      </c>
    </row>
    <row r="58" spans="1:28" x14ac:dyDescent="0.3">
      <c r="A58" s="9">
        <v>47</v>
      </c>
      <c r="B58" s="14">
        <f>((GEN!B58-MAIN!A56)*CMG!B58)/1000-MAR!B58</f>
        <v>0</v>
      </c>
      <c r="C58" s="14">
        <f>((GEN!C58-MAIN!B56)*CMG!C58)/1000-MAR!C58</f>
        <v>0</v>
      </c>
      <c r="D58" s="14">
        <f>((GEN!D58-MAIN!C56)*CMG!D58)/1000-MAR!D58</f>
        <v>0</v>
      </c>
      <c r="E58" s="14">
        <f>((GEN!E58-MAIN!D56)*CMG!E58)/1000-MAR!E58</f>
        <v>0</v>
      </c>
      <c r="F58" s="14">
        <f>((GEN!F58-MAIN!E56)*CMG!F58)/1000-MAR!F58</f>
        <v>0</v>
      </c>
      <c r="G58" s="14">
        <f>((GEN!G58-MAIN!F56)*CMG!G58)/1000-MAR!G58</f>
        <v>0</v>
      </c>
      <c r="H58" s="14">
        <f>((GEN!H58-MAIN!G56)*CMG!H58)/1000-MAR!H58</f>
        <v>2.3131599999999253E-2</v>
      </c>
      <c r="I58" s="14">
        <f>((GEN!I58-MAIN!H56)*CMG!I58)/1000-MAR!I58</f>
        <v>22.114703500000005</v>
      </c>
      <c r="J58" s="14">
        <f>((GEN!J58-MAIN!I56)*CMG!J58)/1000-MAR!J58</f>
        <v>28.5073662</v>
      </c>
      <c r="K58" s="14">
        <f>((GEN!K58-MAIN!J56)*CMG!K58)/1000-MAR!K58</f>
        <v>34.069462400000006</v>
      </c>
      <c r="L58" s="14">
        <f>((GEN!L58-MAIN!K56)*CMG!L58)/1000-MAR!L58</f>
        <v>37.119132800000003</v>
      </c>
      <c r="M58" s="14">
        <f>((GEN!M58-MAIN!L56)*CMG!M58)/1000-MAR!M58</f>
        <v>93.282444800000022</v>
      </c>
      <c r="N58" s="14">
        <f>((GEN!N58-MAIN!M56)*CMG!N58)/1000-MAR!N58</f>
        <v>90.1119032</v>
      </c>
      <c r="O58" s="14">
        <f>((GEN!O58-MAIN!N56)*CMG!O58)/1000-MAR!O58</f>
        <v>85.827196000000015</v>
      </c>
      <c r="P58" s="14">
        <f>((GEN!P58-MAIN!O56)*CMG!P58)/1000-MAR!P58</f>
        <v>74.151515200000006</v>
      </c>
      <c r="Q58" s="14">
        <f>((GEN!Q58-MAIN!P56)*CMG!Q58)/1000-MAR!Q58</f>
        <v>49.669231999999994</v>
      </c>
      <c r="R58" s="14">
        <f>((GEN!R58-MAIN!Q56)*CMG!R58)/1000-MAR!R58</f>
        <v>53.829240399999989</v>
      </c>
      <c r="S58" s="14">
        <f>((GEN!S58-MAIN!R56)*CMG!S58)/1000-MAR!S58</f>
        <v>50.233301000000004</v>
      </c>
      <c r="T58" s="14">
        <f>((GEN!T58-MAIN!S56)*CMG!T58)/1000-MAR!T58</f>
        <v>79.524248000000014</v>
      </c>
      <c r="U58" s="14">
        <f>((GEN!U58-MAIN!T56)*CMG!U58)/1000-MAR!U58</f>
        <v>48.900634899999993</v>
      </c>
      <c r="V58" s="14">
        <f>((GEN!V58-MAIN!U56)*CMG!V58)/1000-MAR!V58</f>
        <v>24.556330800000005</v>
      </c>
      <c r="W58" s="14">
        <f>((GEN!W58-MAIN!V56)*CMG!W58)/1000-MAR!W58</f>
        <v>34.482986400000001</v>
      </c>
      <c r="X58" s="14">
        <f>((GEN!X58-MAIN!W56)*CMG!X58)/1000-MAR!X58</f>
        <v>9.5875999999996964E-3</v>
      </c>
      <c r="Y58" s="14">
        <f>((GEN!Y58-MAIN!X56)*CMG!Y58)/1000-MAR!Y58</f>
        <v>17.524793199999998</v>
      </c>
      <c r="AA58" s="15">
        <f t="shared" si="26"/>
        <v>215.11624130000004</v>
      </c>
      <c r="AB58" s="15">
        <f t="shared" si="27"/>
        <v>608.82096869999987</v>
      </c>
    </row>
    <row r="59" spans="1:28" x14ac:dyDescent="0.3">
      <c r="A59" s="9">
        <v>48</v>
      </c>
      <c r="B59" s="14">
        <f>((GEN!B59-MAIN!A57)*CMG!B59)/1000-MAR!B59</f>
        <v>0</v>
      </c>
      <c r="C59" s="14">
        <f>((GEN!C59-MAIN!B57)*CMG!C59)/1000-MAR!C59</f>
        <v>0</v>
      </c>
      <c r="D59" s="14">
        <f>((GEN!D59-MAIN!C57)*CMG!D59)/1000-MAR!D59</f>
        <v>0</v>
      </c>
      <c r="E59" s="14">
        <f>((GEN!E59-MAIN!D57)*CMG!E59)/1000-MAR!E59</f>
        <v>0</v>
      </c>
      <c r="F59" s="14">
        <f>((GEN!F59-MAIN!E57)*CMG!F59)/1000-MAR!F59</f>
        <v>0</v>
      </c>
      <c r="G59" s="14">
        <f>((GEN!G59-MAIN!F57)*CMG!G59)/1000-MAR!G59</f>
        <v>0</v>
      </c>
      <c r="H59" s="14">
        <f>((GEN!H59-MAIN!G57)*CMG!H59)/1000-MAR!H59</f>
        <v>42.527067400000007</v>
      </c>
      <c r="I59" s="14">
        <f>((GEN!I59-MAIN!H57)*CMG!I59)/1000-MAR!I59</f>
        <v>22.423317599999997</v>
      </c>
      <c r="J59" s="14">
        <f>((GEN!J59-MAIN!I57)*CMG!J59)/1000-MAR!J59</f>
        <v>26.619244400000003</v>
      </c>
      <c r="K59" s="14">
        <f>((GEN!K59-MAIN!J57)*CMG!K59)/1000-MAR!K59</f>
        <v>1.9015200000000121E-2</v>
      </c>
      <c r="L59" s="14">
        <f>((GEN!L59-MAIN!K57)*CMG!L59)/1000-MAR!L59</f>
        <v>27.672741600000002</v>
      </c>
      <c r="M59" s="14">
        <f>((GEN!M59-MAIN!L57)*CMG!M59)/1000-MAR!M59</f>
        <v>32.630555000000008</v>
      </c>
      <c r="N59" s="14">
        <f>((GEN!N59-MAIN!M57)*CMG!N59)/1000-MAR!N59</f>
        <v>38.291974299999993</v>
      </c>
      <c r="O59" s="14">
        <f>((GEN!O59-MAIN!N57)*CMG!O59)/1000-MAR!O59</f>
        <v>59.96455030000002</v>
      </c>
      <c r="P59" s="14">
        <f>((GEN!P59-MAIN!O57)*CMG!P59)/1000-MAR!P59</f>
        <v>34.695483999999993</v>
      </c>
      <c r="Q59" s="14">
        <f>((GEN!Q59-MAIN!P57)*CMG!Q59)/1000-MAR!Q59</f>
        <v>14.5893067</v>
      </c>
      <c r="R59" s="14">
        <f>((GEN!R59-MAIN!Q57)*CMG!R59)/1000-MAR!R59</f>
        <v>8.7371999999987793E-3</v>
      </c>
      <c r="S59" s="14">
        <f>((GEN!S59-MAIN!R57)*CMG!S59)/1000-MAR!S59</f>
        <v>1.5706000000001552E-2</v>
      </c>
      <c r="T59" s="14">
        <f>((GEN!T59-MAIN!S57)*CMG!T59)/1000-MAR!T59</f>
        <v>45.044483699999986</v>
      </c>
      <c r="U59" s="14">
        <f>((GEN!U59-MAIN!T57)*CMG!U59)/1000-MAR!U59</f>
        <v>43.742017699999984</v>
      </c>
      <c r="V59" s="14">
        <f>((GEN!V59-MAIN!U57)*CMG!V59)/1000-MAR!V59</f>
        <v>24.361502399999999</v>
      </c>
      <c r="W59" s="14">
        <f>((GEN!W59-MAIN!V57)*CMG!W59)/1000-MAR!W59</f>
        <v>7.9882999999991711E-3</v>
      </c>
      <c r="X59" s="14">
        <f>((GEN!X59-MAIN!W57)*CMG!X59)/1000-MAR!X59</f>
        <v>1.226900000000164E-2</v>
      </c>
      <c r="Y59" s="14">
        <f>((GEN!Y59-MAIN!X57)*CMG!Y59)/1000-MAR!Y59</f>
        <v>9.4953504000000013</v>
      </c>
      <c r="AA59" s="15">
        <f t="shared" si="26"/>
        <v>151.89194120000002</v>
      </c>
      <c r="AB59" s="15">
        <f t="shared" si="27"/>
        <v>270.22936999999996</v>
      </c>
    </row>
    <row r="60" spans="1:28" x14ac:dyDescent="0.3">
      <c r="A60" s="9">
        <v>49</v>
      </c>
      <c r="B60" s="14">
        <f>((GEN!B60-MAIN!A58)*CMG!B60)/1000-MAR!B60</f>
        <v>0</v>
      </c>
      <c r="C60" s="14">
        <f>((GEN!C60-MAIN!B58)*CMG!C60)/1000-MAR!C60</f>
        <v>0</v>
      </c>
      <c r="D60" s="14">
        <f>((GEN!D60-MAIN!C58)*CMG!D60)/1000-MAR!D60</f>
        <v>0</v>
      </c>
      <c r="E60" s="14">
        <f>((GEN!E60-MAIN!D58)*CMG!E60)/1000-MAR!E60</f>
        <v>0</v>
      </c>
      <c r="F60" s="14">
        <f>((GEN!F60-MAIN!E58)*CMG!F60)/1000-MAR!F60</f>
        <v>0</v>
      </c>
      <c r="G60" s="14">
        <f>((GEN!G60-MAIN!F58)*CMG!G60)/1000-MAR!G60</f>
        <v>0</v>
      </c>
      <c r="H60" s="14">
        <f>((GEN!H60-MAIN!G58)*CMG!H60)/1000-MAR!H60</f>
        <v>56.709543599999996</v>
      </c>
      <c r="I60" s="14">
        <f>((GEN!I60-MAIN!H58)*CMG!I60)/1000-MAR!I60</f>
        <v>40.08454660000001</v>
      </c>
      <c r="J60" s="14">
        <f>((GEN!J60-MAIN!I58)*CMG!J60)/1000-MAR!J60</f>
        <v>32.794062400000008</v>
      </c>
      <c r="K60" s="14">
        <f>((GEN!K60-MAIN!J58)*CMG!K60)/1000-MAR!K60</f>
        <v>27.547193000000004</v>
      </c>
      <c r="L60" s="14">
        <f>((GEN!L60-MAIN!K58)*CMG!L60)/1000-MAR!L60</f>
        <v>40.150785999999997</v>
      </c>
      <c r="M60" s="14">
        <f>((GEN!M60-MAIN!L58)*CMG!M60)/1000-MAR!M60</f>
        <v>40.125587599999996</v>
      </c>
      <c r="N60" s="14">
        <f>((GEN!N60-MAIN!M58)*CMG!N60)/1000-MAR!N60</f>
        <v>103.9530168</v>
      </c>
      <c r="O60" s="14">
        <f>((GEN!O60-MAIN!N58)*CMG!O60)/1000-MAR!O60</f>
        <v>83.262311999999994</v>
      </c>
      <c r="P60" s="14">
        <f>((GEN!P60-MAIN!O58)*CMG!P60)/1000-MAR!P60</f>
        <v>87.818839999999994</v>
      </c>
      <c r="Q60" s="14">
        <f>((GEN!Q60-MAIN!P58)*CMG!Q60)/1000-MAR!Q60</f>
        <v>36.891877300000004</v>
      </c>
      <c r="R60" s="14">
        <f>((GEN!R60-MAIN!Q58)*CMG!R60)/1000-MAR!R60</f>
        <v>51.23906700000002</v>
      </c>
      <c r="S60" s="14">
        <f>((GEN!S60-MAIN!R58)*CMG!S60)/1000-MAR!S60</f>
        <v>19.969199000000003</v>
      </c>
      <c r="T60" s="14">
        <f>((GEN!T60-MAIN!S58)*CMG!T60)/1000-MAR!T60</f>
        <v>29.6133594</v>
      </c>
      <c r="U60" s="14">
        <f>((GEN!U60-MAIN!T58)*CMG!U60)/1000-MAR!U60</f>
        <v>4.302311200000001</v>
      </c>
      <c r="V60" s="14">
        <f>((GEN!V60-MAIN!U58)*CMG!V60)/1000-MAR!V60</f>
        <v>27.393855200000001</v>
      </c>
      <c r="W60" s="14">
        <f>((GEN!W60-MAIN!V58)*CMG!W60)/1000-MAR!W60</f>
        <v>13.973925299999998</v>
      </c>
      <c r="X60" s="14">
        <f>((GEN!X60-MAIN!W58)*CMG!X60)/1000-MAR!X60</f>
        <v>29.870173599999994</v>
      </c>
      <c r="Y60" s="14">
        <f>((GEN!Y60-MAIN!X58)*CMG!Y60)/1000-MAR!Y60</f>
        <v>38.210856999999997</v>
      </c>
      <c r="AA60" s="15">
        <f t="shared" si="26"/>
        <v>237.41171919999996</v>
      </c>
      <c r="AB60" s="15">
        <f t="shared" si="27"/>
        <v>526.49879380000004</v>
      </c>
    </row>
    <row r="61" spans="1:28" x14ac:dyDescent="0.3">
      <c r="A61" s="9">
        <v>50</v>
      </c>
      <c r="B61" s="14">
        <f>((GEN!B61-MAIN!A59)*CMG!B61)/1000-MAR!B61</f>
        <v>0</v>
      </c>
      <c r="C61" s="14">
        <f>((GEN!C61-MAIN!B59)*CMG!C61)/1000-MAR!C61</f>
        <v>0</v>
      </c>
      <c r="D61" s="14">
        <f>((GEN!D61-MAIN!C59)*CMG!D61)/1000-MAR!D61</f>
        <v>0</v>
      </c>
      <c r="E61" s="14">
        <f>((GEN!E61-MAIN!D59)*CMG!E61)/1000-MAR!E61</f>
        <v>0</v>
      </c>
      <c r="F61" s="14">
        <f>((GEN!F61-MAIN!E59)*CMG!F61)/1000-MAR!F61</f>
        <v>0</v>
      </c>
      <c r="G61" s="14">
        <f>((GEN!G61-MAIN!F59)*CMG!G61)/1000-MAR!G61</f>
        <v>0</v>
      </c>
      <c r="H61" s="14">
        <f>((GEN!H61-MAIN!G59)*CMG!H61)/1000-MAR!H61</f>
        <v>44.88591000000001</v>
      </c>
      <c r="I61" s="14">
        <f>((GEN!I61-MAIN!H59)*CMG!I61)/1000-MAR!I61</f>
        <v>41.122824900000005</v>
      </c>
      <c r="J61" s="14">
        <f>((GEN!J61-MAIN!I59)*CMG!J61)/1000-MAR!J61</f>
        <v>46.385244100000001</v>
      </c>
      <c r="K61" s="14">
        <f>((GEN!K61-MAIN!J59)*CMG!K61)/1000-MAR!K61</f>
        <v>0.82934059999999654</v>
      </c>
      <c r="L61" s="14">
        <f>((GEN!L61-MAIN!K59)*CMG!L61)/1000-MAR!L61</f>
        <v>17.004463999999999</v>
      </c>
      <c r="M61" s="14">
        <f>((GEN!M61-MAIN!L59)*CMG!M61)/1000-MAR!M61</f>
        <v>55.447702500000013</v>
      </c>
      <c r="N61" s="14">
        <f>((GEN!N61-MAIN!M59)*CMG!N61)/1000-MAR!N61</f>
        <v>34.391069599999987</v>
      </c>
      <c r="O61" s="14">
        <f>((GEN!O61-MAIN!N59)*CMG!O61)/1000-MAR!O61</f>
        <v>37.215296199999997</v>
      </c>
      <c r="P61" s="14">
        <f>((GEN!P61-MAIN!O59)*CMG!P61)/1000-MAR!P61</f>
        <v>24.874900000000004</v>
      </c>
      <c r="Q61" s="14">
        <f>((GEN!Q61-MAIN!P59)*CMG!Q61)/1000-MAR!Q61</f>
        <v>17.351904600000001</v>
      </c>
      <c r="R61" s="14">
        <f>((GEN!R61-MAIN!Q59)*CMG!R61)/1000-MAR!R61</f>
        <v>25.037124300000002</v>
      </c>
      <c r="S61" s="14">
        <f>((GEN!S61-MAIN!R59)*CMG!S61)/1000-MAR!S61</f>
        <v>21.033120000000004</v>
      </c>
      <c r="T61" s="14">
        <f>((GEN!T61-MAIN!S59)*CMG!T61)/1000-MAR!T61</f>
        <v>42.108628799999998</v>
      </c>
      <c r="U61" s="14">
        <f>((GEN!U61-MAIN!T59)*CMG!U61)/1000-MAR!U61</f>
        <v>7.186221999999999</v>
      </c>
      <c r="V61" s="14">
        <f>((GEN!V61-MAIN!U59)*CMG!V61)/1000-MAR!V61</f>
        <v>41.958759200000003</v>
      </c>
      <c r="W61" s="14">
        <f>((GEN!W61-MAIN!V59)*CMG!W61)/1000-MAR!W61</f>
        <v>39.819605599999996</v>
      </c>
      <c r="X61" s="14">
        <f>((GEN!X61-MAIN!W59)*CMG!X61)/1000-MAR!X61</f>
        <v>15.4546496</v>
      </c>
      <c r="Y61" s="14">
        <f>((GEN!Y61-MAIN!X59)*CMG!Y61)/1000-MAR!Y61</f>
        <v>31.240183099999996</v>
      </c>
      <c r="AA61" s="15">
        <f t="shared" si="26"/>
        <v>205.67548610000003</v>
      </c>
      <c r="AB61" s="15">
        <f t="shared" si="27"/>
        <v>337.6714629999999</v>
      </c>
    </row>
    <row r="62" spans="1:28" x14ac:dyDescent="0.3">
      <c r="A62" s="9">
        <v>51</v>
      </c>
      <c r="B62" s="14">
        <f>((GEN!B62-MAIN!A60)*CMG!B62)/1000-MAR!B62</f>
        <v>0</v>
      </c>
      <c r="C62" s="14">
        <f>((GEN!C62-MAIN!B60)*CMG!C62)/1000-MAR!C62</f>
        <v>0</v>
      </c>
      <c r="D62" s="14">
        <f>((GEN!D62-MAIN!C60)*CMG!D62)/1000-MAR!D62</f>
        <v>0</v>
      </c>
      <c r="E62" s="14">
        <f>((GEN!E62-MAIN!D60)*CMG!E62)/1000-MAR!E62</f>
        <v>0</v>
      </c>
      <c r="F62" s="14">
        <f>((GEN!F62-MAIN!E60)*CMG!F62)/1000-MAR!F62</f>
        <v>0</v>
      </c>
      <c r="G62" s="14">
        <f>((GEN!G62-MAIN!F60)*CMG!G62)/1000-MAR!G62</f>
        <v>0</v>
      </c>
      <c r="H62" s="14">
        <f>((GEN!H62-MAIN!G60)*CMG!H62)/1000-MAR!H62</f>
        <v>42.150899999999993</v>
      </c>
      <c r="I62" s="14">
        <f>((GEN!I62-MAIN!H60)*CMG!I62)/1000-MAR!I62</f>
        <v>16.385404599999994</v>
      </c>
      <c r="J62" s="14">
        <f>((GEN!J62-MAIN!I60)*CMG!J62)/1000-MAR!J62</f>
        <v>62.265609000000005</v>
      </c>
      <c r="K62" s="14">
        <f>((GEN!K62-MAIN!J60)*CMG!K62)/1000-MAR!K62</f>
        <v>33.898095999999988</v>
      </c>
      <c r="L62" s="14">
        <f>((GEN!L62-MAIN!K60)*CMG!L62)/1000-MAR!L62</f>
        <v>31.353433599999999</v>
      </c>
      <c r="M62" s="14">
        <f>((GEN!M62-MAIN!L60)*CMG!M62)/1000-MAR!M62</f>
        <v>80.763564799999997</v>
      </c>
      <c r="N62" s="14">
        <f>((GEN!N62-MAIN!M60)*CMG!N62)/1000-MAR!N62</f>
        <v>95.90180399999997</v>
      </c>
      <c r="O62" s="14">
        <f>((GEN!O62-MAIN!N60)*CMG!O62)/1000-MAR!O62</f>
        <v>81.805119499999989</v>
      </c>
      <c r="P62" s="14">
        <f>((GEN!P62-MAIN!O60)*CMG!P62)/1000-MAR!P62</f>
        <v>54.805441999999992</v>
      </c>
      <c r="Q62" s="14">
        <f>((GEN!Q62-MAIN!P60)*CMG!Q62)/1000-MAR!Q62</f>
        <v>42.856850800000004</v>
      </c>
      <c r="R62" s="14">
        <f>((GEN!R62-MAIN!Q60)*CMG!R62)/1000-MAR!R62</f>
        <v>53.607377800000002</v>
      </c>
      <c r="S62" s="14">
        <f>((GEN!S62-MAIN!R60)*CMG!S62)/1000-MAR!S62</f>
        <v>47.567973000000002</v>
      </c>
      <c r="T62" s="14">
        <f>((GEN!T62-MAIN!S60)*CMG!T62)/1000-MAR!T62</f>
        <v>109.90462720000001</v>
      </c>
      <c r="U62" s="14">
        <f>((GEN!U62-MAIN!T60)*CMG!U62)/1000-MAR!U62</f>
        <v>68.85065120000003</v>
      </c>
      <c r="V62" s="14">
        <f>((GEN!V62-MAIN!U60)*CMG!V62)/1000-MAR!V62</f>
        <v>36.367386400000001</v>
      </c>
      <c r="W62" s="14">
        <f>((GEN!W62-MAIN!V60)*CMG!W62)/1000-MAR!W62</f>
        <v>32.106368599999996</v>
      </c>
      <c r="X62" s="14">
        <f>((GEN!X62-MAIN!W60)*CMG!X62)/1000-MAR!X62</f>
        <v>10.152931999999998</v>
      </c>
      <c r="Y62" s="14">
        <f>((GEN!Y62-MAIN!X60)*CMG!Y62)/1000-MAR!Y62</f>
        <v>19.906865800000002</v>
      </c>
      <c r="AA62" s="15">
        <f t="shared" si="26"/>
        <v>266.81700799999999</v>
      </c>
      <c r="AB62" s="15">
        <f t="shared" si="27"/>
        <v>653.83339829999989</v>
      </c>
    </row>
    <row r="63" spans="1:28" x14ac:dyDescent="0.3">
      <c r="A63" s="9">
        <v>52</v>
      </c>
      <c r="B63" s="14">
        <f>((GEN!B63-MAIN!A61)*CMG!B63)/1000-MAR!B63</f>
        <v>0</v>
      </c>
      <c r="C63" s="14">
        <f>((GEN!C63-MAIN!B61)*CMG!C63)/1000-MAR!C63</f>
        <v>0</v>
      </c>
      <c r="D63" s="14">
        <f>((GEN!D63-MAIN!C61)*CMG!D63)/1000-MAR!D63</f>
        <v>0</v>
      </c>
      <c r="E63" s="14">
        <f>((GEN!E63-MAIN!D61)*CMG!E63)/1000-MAR!E63</f>
        <v>0</v>
      </c>
      <c r="F63" s="14">
        <f>((GEN!F63-MAIN!E61)*CMG!F63)/1000-MAR!F63</f>
        <v>0</v>
      </c>
      <c r="G63" s="14">
        <f>((GEN!G63-MAIN!F61)*CMG!G63)/1000-MAR!G63</f>
        <v>0</v>
      </c>
      <c r="H63" s="14">
        <f>((GEN!H63-MAIN!G61)*CMG!H63)/1000-MAR!H63</f>
        <v>40.181719999999999</v>
      </c>
      <c r="I63" s="14">
        <f>((GEN!I63-MAIN!H61)*CMG!I63)/1000-MAR!I63</f>
        <v>62.761348500000011</v>
      </c>
      <c r="J63" s="14">
        <f>((GEN!J63-MAIN!I61)*CMG!J63)/1000-MAR!J63</f>
        <v>45.849451500000001</v>
      </c>
      <c r="K63" s="14">
        <f>((GEN!K63-MAIN!J61)*CMG!K63)/1000-MAR!K63</f>
        <v>46.390960399999997</v>
      </c>
      <c r="L63" s="14">
        <f>((GEN!L63-MAIN!K61)*CMG!L63)/1000-MAR!L63</f>
        <v>37.801136599999992</v>
      </c>
      <c r="M63" s="14">
        <f>((GEN!M63-MAIN!L61)*CMG!M63)/1000-MAR!M63</f>
        <v>104.20373049999998</v>
      </c>
      <c r="N63" s="14">
        <f>((GEN!N63-MAIN!M61)*CMG!N63)/1000-MAR!N63</f>
        <v>83.648747999999983</v>
      </c>
      <c r="O63" s="14">
        <f>((GEN!O63-MAIN!N61)*CMG!O63)/1000-MAR!O63</f>
        <v>83.729512999999983</v>
      </c>
      <c r="P63" s="14">
        <f>((GEN!P63-MAIN!O61)*CMG!P63)/1000-MAR!P63</f>
        <v>89.566430699999984</v>
      </c>
      <c r="Q63" s="14">
        <f>((GEN!Q63-MAIN!P61)*CMG!Q63)/1000-MAR!Q63</f>
        <v>80.634182400000014</v>
      </c>
      <c r="R63" s="14">
        <f>((GEN!R63-MAIN!Q61)*CMG!R63)/1000-MAR!R63</f>
        <v>25.406727499999995</v>
      </c>
      <c r="S63" s="14">
        <f>((GEN!S63-MAIN!R61)*CMG!S63)/1000-MAR!S63</f>
        <v>21.2958444</v>
      </c>
      <c r="T63" s="14">
        <f>((GEN!T63-MAIN!S61)*CMG!T63)/1000-MAR!T63</f>
        <v>63.088483600000018</v>
      </c>
      <c r="U63" s="14">
        <f>((GEN!U63-MAIN!T61)*CMG!U63)/1000-MAR!U63</f>
        <v>27.41208420000001</v>
      </c>
      <c r="V63" s="14">
        <f>((GEN!V63-MAIN!U61)*CMG!V63)/1000-MAR!V63</f>
        <v>44.773166000000003</v>
      </c>
      <c r="W63" s="14">
        <f>((GEN!W63-MAIN!V61)*CMG!W63)/1000-MAR!W63</f>
        <v>34.060697699999999</v>
      </c>
      <c r="X63" s="14">
        <f>((GEN!X63-MAIN!W61)*CMG!X63)/1000-MAR!X63</f>
        <v>20.159022399999991</v>
      </c>
      <c r="Y63" s="14">
        <f>((GEN!Y63-MAIN!X61)*CMG!Y63)/1000-MAR!Y63</f>
        <v>-1.6652244000000014</v>
      </c>
      <c r="AA63" s="15">
        <f t="shared" si="26"/>
        <v>337.18834749999996</v>
      </c>
      <c r="AB63" s="15">
        <f t="shared" si="27"/>
        <v>572.10967549999987</v>
      </c>
    </row>
    <row r="64" spans="1:28" x14ac:dyDescent="0.3">
      <c r="A64" s="9">
        <v>53</v>
      </c>
      <c r="B64" s="14">
        <f>((GEN!B64-MAIN!A62)*CMG!B64)/1000-MAR!B64</f>
        <v>0</v>
      </c>
      <c r="C64" s="14">
        <f>((GEN!C64-MAIN!B62)*CMG!C64)/1000-MAR!C64</f>
        <v>0</v>
      </c>
      <c r="D64" s="14">
        <f>((GEN!D64-MAIN!C62)*CMG!D64)/1000-MAR!D64</f>
        <v>0</v>
      </c>
      <c r="E64" s="14">
        <f>((GEN!E64-MAIN!D62)*CMG!E64)/1000-MAR!E64</f>
        <v>0</v>
      </c>
      <c r="F64" s="14">
        <f>((GEN!F64-MAIN!E62)*CMG!F64)/1000-MAR!F64</f>
        <v>0</v>
      </c>
      <c r="G64" s="14">
        <f>((GEN!G64-MAIN!F62)*CMG!G64)/1000-MAR!G64</f>
        <v>0</v>
      </c>
      <c r="H64" s="14">
        <f>((GEN!H64-MAIN!G62)*CMG!H64)/1000-MAR!H64</f>
        <v>43.835141600000007</v>
      </c>
      <c r="I64" s="14">
        <f>((GEN!I64-MAIN!H62)*CMG!I64)/1000-MAR!I64</f>
        <v>27.468847200000006</v>
      </c>
      <c r="J64" s="14">
        <f>((GEN!J64-MAIN!I62)*CMG!J64)/1000-MAR!J64</f>
        <v>24.392163499999999</v>
      </c>
      <c r="K64" s="14">
        <f>((GEN!K64-MAIN!J62)*CMG!K64)/1000-MAR!K64</f>
        <v>60.877629799999994</v>
      </c>
      <c r="L64" s="14">
        <f>((GEN!L64-MAIN!K62)*CMG!L64)/1000-MAR!L64</f>
        <v>72.371843500000011</v>
      </c>
      <c r="M64" s="14">
        <f>((GEN!M64-MAIN!L62)*CMG!M64)/1000-MAR!M64</f>
        <v>69.25795819999999</v>
      </c>
      <c r="N64" s="14">
        <f>((GEN!N64-MAIN!M62)*CMG!N64)/1000-MAR!N64</f>
        <v>106.46729680000001</v>
      </c>
      <c r="O64" s="14">
        <f>((GEN!O64-MAIN!N62)*CMG!O64)/1000-MAR!O64</f>
        <v>73.62550659999998</v>
      </c>
      <c r="P64" s="14">
        <f>((GEN!P64-MAIN!O62)*CMG!P64)/1000-MAR!P64</f>
        <v>32.874665299999997</v>
      </c>
      <c r="Q64" s="14">
        <f>((GEN!Q64-MAIN!P62)*CMG!Q64)/1000-MAR!Q64</f>
        <v>32.140480700000012</v>
      </c>
      <c r="R64" s="14">
        <f>((GEN!R64-MAIN!Q62)*CMG!R64)/1000-MAR!R64</f>
        <v>40.018500799999998</v>
      </c>
      <c r="S64" s="14">
        <f>((GEN!S64-MAIN!R62)*CMG!S64)/1000-MAR!S64</f>
        <v>33.039947000000005</v>
      </c>
      <c r="T64" s="14">
        <f>((GEN!T64-MAIN!S62)*CMG!T64)/1000-MAR!T64</f>
        <v>50.667469000000011</v>
      </c>
      <c r="U64" s="14">
        <f>((GEN!U64-MAIN!T62)*CMG!U64)/1000-MAR!U64</f>
        <v>25.320860500000009</v>
      </c>
      <c r="V64" s="14">
        <f>((GEN!V64-MAIN!U62)*CMG!V64)/1000-MAR!V64</f>
        <v>23.704269799999999</v>
      </c>
      <c r="W64" s="14">
        <f>((GEN!W64-MAIN!V62)*CMG!W64)/1000-MAR!W64</f>
        <v>1.8931346999999992</v>
      </c>
      <c r="X64" s="14">
        <f>((GEN!X64-MAIN!W62)*CMG!X64)/1000-MAR!X64</f>
        <v>-0.26230920000000069</v>
      </c>
      <c r="Y64" s="14">
        <f>((GEN!Y64-MAIN!X62)*CMG!Y64)/1000-MAR!Y64</f>
        <v>21.2294275</v>
      </c>
      <c r="AA64" s="15">
        <f t="shared" si="26"/>
        <v>298.20358380000005</v>
      </c>
      <c r="AB64" s="15">
        <f t="shared" si="27"/>
        <v>440.71924949999999</v>
      </c>
    </row>
    <row r="65" spans="1:28" x14ac:dyDescent="0.3">
      <c r="A65" s="9">
        <v>54</v>
      </c>
      <c r="B65" s="14">
        <f>((GEN!B65-MAIN!A63)*CMG!B65)/1000-MAR!B65</f>
        <v>0</v>
      </c>
      <c r="C65" s="14">
        <f>((GEN!C65-MAIN!B63)*CMG!C65)/1000-MAR!C65</f>
        <v>0</v>
      </c>
      <c r="D65" s="14">
        <f>((GEN!D65-MAIN!C63)*CMG!D65)/1000-MAR!D65</f>
        <v>0</v>
      </c>
      <c r="E65" s="14">
        <f>((GEN!E65-MAIN!D63)*CMG!E65)/1000-MAR!E65</f>
        <v>0</v>
      </c>
      <c r="F65" s="14">
        <f>((GEN!F65-MAIN!E63)*CMG!F65)/1000-MAR!F65</f>
        <v>0</v>
      </c>
      <c r="G65" s="14">
        <f>((GEN!G65-MAIN!F63)*CMG!G65)/1000-MAR!G65</f>
        <v>0</v>
      </c>
      <c r="H65" s="14">
        <f>((GEN!H65-MAIN!G63)*CMG!H65)/1000-MAR!H65</f>
        <v>33.301797199999996</v>
      </c>
      <c r="I65" s="14">
        <f>((GEN!I65-MAIN!H63)*CMG!I65)/1000-MAR!I65</f>
        <v>19.982413000000008</v>
      </c>
      <c r="J65" s="14">
        <f>((GEN!J65-MAIN!I63)*CMG!J65)/1000-MAR!J65</f>
        <v>34.505611999999999</v>
      </c>
      <c r="K65" s="14">
        <f>((GEN!K65-MAIN!J63)*CMG!K65)/1000-MAR!K65</f>
        <v>31.36449660000001</v>
      </c>
      <c r="L65" s="14">
        <f>((GEN!L65-MAIN!K63)*CMG!L65)/1000-MAR!L65</f>
        <v>33.102586399999993</v>
      </c>
      <c r="M65" s="14">
        <f>((GEN!M65-MAIN!L63)*CMG!M65)/1000-MAR!M65</f>
        <v>53.189798999999994</v>
      </c>
      <c r="N65" s="14">
        <f>((GEN!N65-MAIN!M63)*CMG!N65)/1000-MAR!N65</f>
        <v>47.138929600000004</v>
      </c>
      <c r="O65" s="14">
        <f>((GEN!O65-MAIN!N63)*CMG!O65)/1000-MAR!O65</f>
        <v>39.648513400000027</v>
      </c>
      <c r="P65" s="14">
        <f>((GEN!P65-MAIN!O63)*CMG!P65)/1000-MAR!P65</f>
        <v>43.357881400000011</v>
      </c>
      <c r="Q65" s="14">
        <f>((GEN!Q65-MAIN!P63)*CMG!Q65)/1000-MAR!Q65</f>
        <v>28.390344900000006</v>
      </c>
      <c r="R65" s="14">
        <f>((GEN!R65-MAIN!Q63)*CMG!R65)/1000-MAR!R65</f>
        <v>62.534454500000017</v>
      </c>
      <c r="S65" s="14">
        <f>((GEN!S65-MAIN!R63)*CMG!S65)/1000-MAR!S65</f>
        <v>26.333604600000001</v>
      </c>
      <c r="T65" s="14">
        <f>((GEN!T65-MAIN!S63)*CMG!T65)/1000-MAR!T65</f>
        <v>67.873068999999987</v>
      </c>
      <c r="U65" s="14">
        <f>((GEN!U65-MAIN!T63)*CMG!U65)/1000-MAR!U65</f>
        <v>110.25287420000004</v>
      </c>
      <c r="V65" s="14">
        <f>((GEN!V65-MAIN!U63)*CMG!V65)/1000-MAR!V65</f>
        <v>59.802400100000007</v>
      </c>
      <c r="W65" s="14">
        <f>((GEN!W65-MAIN!V63)*CMG!W65)/1000-MAR!W65</f>
        <v>62.206367800000002</v>
      </c>
      <c r="X65" s="14">
        <f>((GEN!X65-MAIN!W63)*CMG!X65)/1000-MAR!X65</f>
        <v>29.28292239999999</v>
      </c>
      <c r="Y65" s="14">
        <f>((GEN!Y65-MAIN!X63)*CMG!Y65)/1000-MAR!Y65</f>
        <v>65.772350900000006</v>
      </c>
      <c r="AA65" s="15">
        <f t="shared" si="26"/>
        <v>205.4467042</v>
      </c>
      <c r="AB65" s="15">
        <f t="shared" si="27"/>
        <v>642.59371280000005</v>
      </c>
    </row>
    <row r="66" spans="1:28" x14ac:dyDescent="0.3">
      <c r="A66" s="9">
        <v>55</v>
      </c>
      <c r="B66" s="14">
        <f>((GEN!B66-MAIN!A64)*CMG!B66)/1000-MAR!B66</f>
        <v>0</v>
      </c>
      <c r="C66" s="14">
        <f>((GEN!C66-MAIN!B64)*CMG!C66)/1000-MAR!C66</f>
        <v>0</v>
      </c>
      <c r="D66" s="14">
        <f>((GEN!D66-MAIN!C64)*CMG!D66)/1000-MAR!D66</f>
        <v>0</v>
      </c>
      <c r="E66" s="14">
        <f>((GEN!E66-MAIN!D64)*CMG!E66)/1000-MAR!E66</f>
        <v>0</v>
      </c>
      <c r="F66" s="14">
        <f>((GEN!F66-MAIN!E64)*CMG!F66)/1000-MAR!F66</f>
        <v>0</v>
      </c>
      <c r="G66" s="14">
        <f>((GEN!G66-MAIN!F64)*CMG!G66)/1000-MAR!G66</f>
        <v>0</v>
      </c>
      <c r="H66" s="14">
        <f>((GEN!H66-MAIN!G64)*CMG!H66)/1000-MAR!H66</f>
        <v>1.1288281999999974</v>
      </c>
      <c r="I66" s="14">
        <f>((GEN!I66-MAIN!H64)*CMG!I66)/1000-MAR!I66</f>
        <v>-1.5658440000000002</v>
      </c>
      <c r="J66" s="14">
        <f>((GEN!J66-MAIN!I64)*CMG!J66)/1000-MAR!J66</f>
        <v>-4.6430314000000017</v>
      </c>
      <c r="K66" s="14">
        <f>((GEN!K66-MAIN!J64)*CMG!K66)/1000-MAR!K66</f>
        <v>18.416593400000004</v>
      </c>
      <c r="L66" s="14">
        <f>((GEN!L66-MAIN!K64)*CMG!L66)/1000-MAR!L66</f>
        <v>8.315737599999995</v>
      </c>
      <c r="M66" s="14">
        <f>((GEN!M66-MAIN!L64)*CMG!M66)/1000-MAR!M66</f>
        <v>19.6165044</v>
      </c>
      <c r="N66" s="14">
        <f>((GEN!N66-MAIN!M64)*CMG!N66)/1000-MAR!N66</f>
        <v>13.378430700000003</v>
      </c>
      <c r="O66" s="14">
        <f>((GEN!O66-MAIN!N64)*CMG!O66)/1000-MAR!O66</f>
        <v>32.91496690000001</v>
      </c>
      <c r="P66" s="14">
        <f>((GEN!P66-MAIN!O64)*CMG!P66)/1000-MAR!P66</f>
        <v>49.600649900000008</v>
      </c>
      <c r="Q66" s="14">
        <f>((GEN!Q66-MAIN!P64)*CMG!Q66)/1000-MAR!Q66</f>
        <v>29.008838799999999</v>
      </c>
      <c r="R66" s="14">
        <f>((GEN!R66-MAIN!Q64)*CMG!R66)/1000-MAR!R66</f>
        <v>-3.0765382000000008</v>
      </c>
      <c r="S66" s="14">
        <f>((GEN!S66-MAIN!R64)*CMG!S66)/1000-MAR!S66</f>
        <v>2.0999119999999998</v>
      </c>
      <c r="T66" s="14">
        <f>((GEN!T66-MAIN!S64)*CMG!T66)/1000-MAR!T66</f>
        <v>41.544595400000006</v>
      </c>
      <c r="U66" s="14">
        <f>((GEN!U66-MAIN!T64)*CMG!U66)/1000-MAR!U66</f>
        <v>37.304727400000004</v>
      </c>
      <c r="V66" s="14">
        <f>((GEN!V66-MAIN!U64)*CMG!V66)/1000-MAR!V66</f>
        <v>24.861122600000002</v>
      </c>
      <c r="W66" s="14">
        <f>((GEN!W66-MAIN!V64)*CMG!W66)/1000-MAR!W66</f>
        <v>29.386276000000006</v>
      </c>
      <c r="X66" s="14">
        <f>((GEN!X66-MAIN!W64)*CMG!X66)/1000-MAR!X66</f>
        <v>1.6302949999999985</v>
      </c>
      <c r="Y66" s="14">
        <f>((GEN!Y66-MAIN!X64)*CMG!Y66)/1000-MAR!Y66</f>
        <v>27.6173407</v>
      </c>
      <c r="AA66" s="15">
        <f t="shared" si="26"/>
        <v>41.268788199999989</v>
      </c>
      <c r="AB66" s="15">
        <f t="shared" si="27"/>
        <v>286.2706172</v>
      </c>
    </row>
    <row r="67" spans="1:28" x14ac:dyDescent="0.3">
      <c r="A67" s="9">
        <v>56</v>
      </c>
      <c r="B67" s="14">
        <f>((GEN!B67-MAIN!A65)*CMG!B67)/1000-MAR!B67</f>
        <v>0</v>
      </c>
      <c r="C67" s="14">
        <f>((GEN!C67-MAIN!B65)*CMG!C67)/1000-MAR!C67</f>
        <v>0</v>
      </c>
      <c r="D67" s="14">
        <f>((GEN!D67-MAIN!C65)*CMG!D67)/1000-MAR!D67</f>
        <v>0</v>
      </c>
      <c r="E67" s="14">
        <f>((GEN!E67-MAIN!D65)*CMG!E67)/1000-MAR!E67</f>
        <v>0</v>
      </c>
      <c r="F67" s="14">
        <f>((GEN!F67-MAIN!E65)*CMG!F67)/1000-MAR!F67</f>
        <v>0</v>
      </c>
      <c r="G67" s="14">
        <f>((GEN!G67-MAIN!F65)*CMG!G67)/1000-MAR!G67</f>
        <v>0</v>
      </c>
      <c r="H67" s="14">
        <f>((GEN!H67-MAIN!G65)*CMG!H67)/1000-MAR!H67</f>
        <v>-3.7172600000001665E-2</v>
      </c>
      <c r="I67" s="14">
        <f>((GEN!I67-MAIN!H65)*CMG!I67)/1000-MAR!I67</f>
        <v>39.470523700000008</v>
      </c>
      <c r="J67" s="14">
        <f>((GEN!J67-MAIN!I65)*CMG!J67)/1000-MAR!J67</f>
        <v>27.277702299999994</v>
      </c>
      <c r="K67" s="14">
        <f>((GEN!K67-MAIN!J65)*CMG!K67)/1000-MAR!K67</f>
        <v>7.2458748000000028</v>
      </c>
      <c r="L67" s="14">
        <f>((GEN!L67-MAIN!K65)*CMG!L67)/1000-MAR!L67</f>
        <v>25.974223599999995</v>
      </c>
      <c r="M67" s="14">
        <f>((GEN!M67-MAIN!L65)*CMG!M67)/1000-MAR!M67</f>
        <v>19.898364700000002</v>
      </c>
      <c r="N67" s="14">
        <f>((GEN!N67-MAIN!M65)*CMG!N67)/1000-MAR!N67</f>
        <v>58.007004499999994</v>
      </c>
      <c r="O67" s="14">
        <f>((GEN!O67-MAIN!N65)*CMG!O67)/1000-MAR!O67</f>
        <v>58.128640000000011</v>
      </c>
      <c r="P67" s="14">
        <f>((GEN!P67-MAIN!O65)*CMG!P67)/1000-MAR!P67</f>
        <v>51.06945120000001</v>
      </c>
      <c r="Q67" s="14">
        <f>((GEN!Q67-MAIN!P65)*CMG!Q67)/1000-MAR!Q67</f>
        <v>46.080072999999999</v>
      </c>
      <c r="R67" s="14">
        <f>((GEN!R67-MAIN!Q65)*CMG!R67)/1000-MAR!R67</f>
        <v>46.3615116</v>
      </c>
      <c r="S67" s="14">
        <f>((GEN!S67-MAIN!R65)*CMG!S67)/1000-MAR!S67</f>
        <v>40.24708729999999</v>
      </c>
      <c r="T67" s="14">
        <f>((GEN!T67-MAIN!S65)*CMG!T67)/1000-MAR!T67</f>
        <v>52.979019600000008</v>
      </c>
      <c r="U67" s="14">
        <f>((GEN!U67-MAIN!T65)*CMG!U67)/1000-MAR!U67</f>
        <v>51.062720400000003</v>
      </c>
      <c r="V67" s="14">
        <f>((GEN!V67-MAIN!U65)*CMG!V67)/1000-MAR!V67</f>
        <v>31.994540000000008</v>
      </c>
      <c r="W67" s="14">
        <f>((GEN!W67-MAIN!V65)*CMG!W67)/1000-MAR!W67</f>
        <v>7.9117242000000019</v>
      </c>
      <c r="X67" s="14">
        <f>((GEN!X67-MAIN!W65)*CMG!X67)/1000-MAR!X67</f>
        <v>26.181661999999999</v>
      </c>
      <c r="Y67" s="14">
        <f>((GEN!Y67-MAIN!X65)*CMG!Y67)/1000-MAR!Y67</f>
        <v>36.542134799999999</v>
      </c>
      <c r="AA67" s="15">
        <f t="shared" si="26"/>
        <v>119.82951649999998</v>
      </c>
      <c r="AB67" s="15">
        <f t="shared" si="27"/>
        <v>506.56556860000001</v>
      </c>
    </row>
    <row r="68" spans="1:28" x14ac:dyDescent="0.3">
      <c r="A68" s="9">
        <v>57</v>
      </c>
      <c r="B68" s="14">
        <f>((GEN!B68-MAIN!A66)*CMG!B68)/1000-MAR!B68</f>
        <v>0</v>
      </c>
      <c r="C68" s="14">
        <f>((GEN!C68-MAIN!B66)*CMG!C68)/1000-MAR!C68</f>
        <v>0</v>
      </c>
      <c r="D68" s="14">
        <f>((GEN!D68-MAIN!C66)*CMG!D68)/1000-MAR!D68</f>
        <v>0</v>
      </c>
      <c r="E68" s="14">
        <f>((GEN!E68-MAIN!D66)*CMG!E68)/1000-MAR!E68</f>
        <v>0</v>
      </c>
      <c r="F68" s="14">
        <f>((GEN!F68-MAIN!E66)*CMG!F68)/1000-MAR!F68</f>
        <v>0</v>
      </c>
      <c r="G68" s="14">
        <f>((GEN!G68-MAIN!F66)*CMG!G68)/1000-MAR!G68</f>
        <v>0</v>
      </c>
      <c r="H68" s="14">
        <f>((GEN!H68-MAIN!G66)*CMG!H68)/1000-MAR!H68</f>
        <v>-0.53906840000000145</v>
      </c>
      <c r="I68" s="14">
        <f>((GEN!I68-MAIN!H66)*CMG!I68)/1000-MAR!I68</f>
        <v>24.443703500000005</v>
      </c>
      <c r="J68" s="14">
        <f>((GEN!J68-MAIN!I66)*CMG!J68)/1000-MAR!J68</f>
        <v>29.1428662</v>
      </c>
      <c r="K68" s="14">
        <f>((GEN!K68-MAIN!J66)*CMG!K68)/1000-MAR!K68</f>
        <v>31.959562400000006</v>
      </c>
      <c r="L68" s="14">
        <f>((GEN!L68-MAIN!K66)*CMG!L68)/1000-MAR!L68</f>
        <v>33.044332800000007</v>
      </c>
      <c r="M68" s="14">
        <f>((GEN!M68-MAIN!L66)*CMG!M68)/1000-MAR!M68</f>
        <v>101.42444480000002</v>
      </c>
      <c r="N68" s="14">
        <f>((GEN!N68-MAIN!M66)*CMG!N68)/1000-MAR!N68</f>
        <v>87.294803200000004</v>
      </c>
      <c r="O68" s="14">
        <f>((GEN!O68-MAIN!N66)*CMG!O68)/1000-MAR!O68</f>
        <v>85.63599600000002</v>
      </c>
      <c r="P68" s="14">
        <f>((GEN!P68-MAIN!O66)*CMG!P68)/1000-MAR!P68</f>
        <v>71.886115200000006</v>
      </c>
      <c r="Q68" s="14">
        <f>((GEN!Q68-MAIN!P66)*CMG!Q68)/1000-MAR!Q68</f>
        <v>46.901631999999992</v>
      </c>
      <c r="R68" s="14">
        <f>((GEN!R68-MAIN!Q66)*CMG!R68)/1000-MAR!R68</f>
        <v>51.714440399999994</v>
      </c>
      <c r="S68" s="14">
        <f>((GEN!S68-MAIN!R66)*CMG!S68)/1000-MAR!S68</f>
        <v>47.449101000000006</v>
      </c>
      <c r="T68" s="14">
        <f>((GEN!T68-MAIN!S66)*CMG!T68)/1000-MAR!T68</f>
        <v>78.678448000000017</v>
      </c>
      <c r="U68" s="14">
        <f>((GEN!U68-MAIN!T66)*CMG!U68)/1000-MAR!U68</f>
        <v>41.897934899999996</v>
      </c>
      <c r="V68" s="14">
        <f>((GEN!V68-MAIN!U66)*CMG!V68)/1000-MAR!V68</f>
        <v>18.251330800000005</v>
      </c>
      <c r="W68" s="14">
        <f>((GEN!W68-MAIN!V66)*CMG!W68)/1000-MAR!W68</f>
        <v>28.111286400000001</v>
      </c>
      <c r="X68" s="14">
        <f>((GEN!X68-MAIN!W66)*CMG!X68)/1000-MAR!X68</f>
        <v>-6.4151123999999999</v>
      </c>
      <c r="Y68" s="14">
        <f>((GEN!Y68-MAIN!X66)*CMG!Y68)/1000-MAR!Y68</f>
        <v>13.398993199999998</v>
      </c>
      <c r="AA68" s="15">
        <f t="shared" si="26"/>
        <v>219.47584130000004</v>
      </c>
      <c r="AB68" s="15">
        <f t="shared" si="27"/>
        <v>564.80496870000002</v>
      </c>
    </row>
    <row r="69" spans="1:28" x14ac:dyDescent="0.3">
      <c r="A69" s="9">
        <v>58</v>
      </c>
      <c r="B69" s="14">
        <f>((GEN!B69-MAIN!A67)*CMG!B69)/1000-MAR!B69</f>
        <v>0</v>
      </c>
      <c r="C69" s="14">
        <f>((GEN!C69-MAIN!B67)*CMG!C69)/1000-MAR!C69</f>
        <v>0</v>
      </c>
      <c r="D69" s="14">
        <f>((GEN!D69-MAIN!C67)*CMG!D69)/1000-MAR!D69</f>
        <v>0</v>
      </c>
      <c r="E69" s="14">
        <f>((GEN!E69-MAIN!D67)*CMG!E69)/1000-MAR!E69</f>
        <v>0</v>
      </c>
      <c r="F69" s="14">
        <f>((GEN!F69-MAIN!E67)*CMG!F69)/1000-MAR!F69</f>
        <v>0</v>
      </c>
      <c r="G69" s="14">
        <f>((GEN!G69-MAIN!F67)*CMG!G69)/1000-MAR!G69</f>
        <v>0</v>
      </c>
      <c r="H69" s="14">
        <f>((GEN!H69-MAIN!G67)*CMG!H69)/1000-MAR!H69</f>
        <v>42.1351674</v>
      </c>
      <c r="I69" s="14">
        <f>((GEN!I69-MAIN!H67)*CMG!I69)/1000-MAR!I69</f>
        <v>23.044317599999996</v>
      </c>
      <c r="J69" s="14">
        <f>((GEN!J69-MAIN!I67)*CMG!J69)/1000-MAR!J69</f>
        <v>24.456144399999999</v>
      </c>
      <c r="K69" s="14">
        <f>((GEN!K69-MAIN!J67)*CMG!K69)/1000-MAR!K69</f>
        <v>3.9808152000000003</v>
      </c>
      <c r="L69" s="14">
        <f>((GEN!L69-MAIN!K67)*CMG!L69)/1000-MAR!L69</f>
        <v>27.175341600000003</v>
      </c>
      <c r="M69" s="14">
        <f>((GEN!M69-MAIN!L67)*CMG!M69)/1000-MAR!M69</f>
        <v>34.57045500000001</v>
      </c>
      <c r="N69" s="14">
        <f>((GEN!N69-MAIN!M67)*CMG!N69)/1000-MAR!N69</f>
        <v>35.274374299999991</v>
      </c>
      <c r="O69" s="14">
        <f>((GEN!O69-MAIN!N67)*CMG!O69)/1000-MAR!O69</f>
        <v>57.386550300000025</v>
      </c>
      <c r="P69" s="14">
        <f>((GEN!P69-MAIN!O67)*CMG!P69)/1000-MAR!P69</f>
        <v>32.969083999999995</v>
      </c>
      <c r="Q69" s="14">
        <f>((GEN!Q69-MAIN!P67)*CMG!Q69)/1000-MAR!Q69</f>
        <v>15.5901067</v>
      </c>
      <c r="R69" s="14">
        <f>((GEN!R69-MAIN!Q67)*CMG!R69)/1000-MAR!R69</f>
        <v>-3.0527628000000009</v>
      </c>
      <c r="S69" s="14">
        <f>((GEN!S69-MAIN!R67)*CMG!S69)/1000-MAR!S69</f>
        <v>3.2271060000000009</v>
      </c>
      <c r="T69" s="14">
        <f>((GEN!T69-MAIN!S67)*CMG!T69)/1000-MAR!T69</f>
        <v>43.45148369999999</v>
      </c>
      <c r="U69" s="14">
        <f>((GEN!U69-MAIN!T67)*CMG!U69)/1000-MAR!U69</f>
        <v>41.481917699999983</v>
      </c>
      <c r="V69" s="14">
        <f>((GEN!V69-MAIN!U67)*CMG!V69)/1000-MAR!V69</f>
        <v>17.231102399999997</v>
      </c>
      <c r="W69" s="14">
        <f>((GEN!W69-MAIN!V67)*CMG!W69)/1000-MAR!W69</f>
        <v>-3.4568117000000012</v>
      </c>
      <c r="X69" s="14">
        <f>((GEN!X69-MAIN!W67)*CMG!X69)/1000-MAR!X69</f>
        <v>-0.52843099999999765</v>
      </c>
      <c r="Y69" s="14">
        <f>((GEN!Y69-MAIN!X67)*CMG!Y69)/1000-MAR!Y69</f>
        <v>6.6629504000000015</v>
      </c>
      <c r="AA69" s="15">
        <f t="shared" si="26"/>
        <v>155.3622412</v>
      </c>
      <c r="AB69" s="15">
        <f t="shared" si="27"/>
        <v>246.23666999999995</v>
      </c>
    </row>
    <row r="70" spans="1:28" x14ac:dyDescent="0.3">
      <c r="A70" s="9">
        <v>59</v>
      </c>
      <c r="B70" s="14">
        <f>((GEN!B70-MAIN!A68)*CMG!B70)/1000-MAR!B70</f>
        <v>0</v>
      </c>
      <c r="C70" s="14">
        <f>((GEN!C70-MAIN!B68)*CMG!C70)/1000-MAR!C70</f>
        <v>0</v>
      </c>
      <c r="D70" s="14">
        <f>((GEN!D70-MAIN!C68)*CMG!D70)/1000-MAR!D70</f>
        <v>0</v>
      </c>
      <c r="E70" s="14">
        <f>((GEN!E70-MAIN!D68)*CMG!E70)/1000-MAR!E70</f>
        <v>0</v>
      </c>
      <c r="F70" s="14">
        <f>((GEN!F70-MAIN!E68)*CMG!F70)/1000-MAR!F70</f>
        <v>0</v>
      </c>
      <c r="G70" s="14">
        <f>((GEN!G70-MAIN!F68)*CMG!G70)/1000-MAR!G70</f>
        <v>0</v>
      </c>
      <c r="H70" s="14">
        <f>((GEN!H70-MAIN!G68)*CMG!H70)/1000-MAR!H70</f>
        <v>55.792243599999999</v>
      </c>
      <c r="I70" s="14">
        <f>((GEN!I70-MAIN!H68)*CMG!I70)/1000-MAR!I70</f>
        <v>40.089046600000003</v>
      </c>
      <c r="J70" s="14">
        <f>((GEN!J70-MAIN!I68)*CMG!J70)/1000-MAR!J70</f>
        <v>36.203862400000006</v>
      </c>
      <c r="K70" s="14">
        <f>((GEN!K70-MAIN!J68)*CMG!K70)/1000-MAR!K70</f>
        <v>22.401793000000005</v>
      </c>
      <c r="L70" s="14">
        <f>((GEN!L70-MAIN!K68)*CMG!L70)/1000-MAR!L70</f>
        <v>46.202085999999994</v>
      </c>
      <c r="M70" s="14">
        <f>((GEN!M70-MAIN!L68)*CMG!M70)/1000-MAR!M70</f>
        <v>36.077087599999992</v>
      </c>
      <c r="N70" s="14">
        <f>((GEN!N70-MAIN!M68)*CMG!N70)/1000-MAR!N70</f>
        <v>102.3979168</v>
      </c>
      <c r="O70" s="14">
        <f>((GEN!O70-MAIN!N68)*CMG!O70)/1000-MAR!O70</f>
        <v>82.240312000000003</v>
      </c>
      <c r="P70" s="14">
        <f>((GEN!P70-MAIN!O68)*CMG!P70)/1000-MAR!P70</f>
        <v>90.634839999999997</v>
      </c>
      <c r="Q70" s="14">
        <f>((GEN!Q70-MAIN!P68)*CMG!Q70)/1000-MAR!Q70</f>
        <v>35.139177300000007</v>
      </c>
      <c r="R70" s="14">
        <f>((GEN!R70-MAIN!Q68)*CMG!R70)/1000-MAR!R70</f>
        <v>55.474467000000018</v>
      </c>
      <c r="S70" s="14">
        <f>((GEN!S70-MAIN!R68)*CMG!S70)/1000-MAR!S70</f>
        <v>16.453199000000005</v>
      </c>
      <c r="T70" s="14">
        <f>((GEN!T70-MAIN!S68)*CMG!T70)/1000-MAR!T70</f>
        <v>28.826359400000001</v>
      </c>
      <c r="U70" s="14">
        <f>((GEN!U70-MAIN!T68)*CMG!U70)/1000-MAR!U70</f>
        <v>-0.67908879999999883</v>
      </c>
      <c r="V70" s="14">
        <f>((GEN!V70-MAIN!U68)*CMG!V70)/1000-MAR!V70</f>
        <v>25.336955199999998</v>
      </c>
      <c r="W70" s="14">
        <f>((GEN!W70-MAIN!V68)*CMG!W70)/1000-MAR!W70</f>
        <v>11.473725299999998</v>
      </c>
      <c r="X70" s="14">
        <f>((GEN!X70-MAIN!W68)*CMG!X70)/1000-MAR!X70</f>
        <v>29.602273599999993</v>
      </c>
      <c r="Y70" s="14">
        <f>((GEN!Y70-MAIN!X68)*CMG!Y70)/1000-MAR!Y70</f>
        <v>39.729756999999999</v>
      </c>
      <c r="AA70" s="15">
        <f t="shared" si="26"/>
        <v>236.76611920000002</v>
      </c>
      <c r="AB70" s="15">
        <f t="shared" si="27"/>
        <v>516.62989379999999</v>
      </c>
    </row>
    <row r="71" spans="1:28" x14ac:dyDescent="0.3">
      <c r="A71" s="9">
        <v>60</v>
      </c>
      <c r="B71" s="14">
        <f>((GEN!B71-MAIN!A69)*CMG!B71)/1000-MAR!B71</f>
        <v>0</v>
      </c>
      <c r="C71" s="14">
        <f>((GEN!C71-MAIN!B69)*CMG!C71)/1000-MAR!C71</f>
        <v>0</v>
      </c>
      <c r="D71" s="14">
        <f>((GEN!D71-MAIN!C69)*CMG!D71)/1000-MAR!D71</f>
        <v>0</v>
      </c>
      <c r="E71" s="14">
        <f>((GEN!E71-MAIN!D69)*CMG!E71)/1000-MAR!E71</f>
        <v>0</v>
      </c>
      <c r="F71" s="14">
        <f>((GEN!F71-MAIN!E69)*CMG!F71)/1000-MAR!F71</f>
        <v>0</v>
      </c>
      <c r="G71" s="14">
        <f>((GEN!G71-MAIN!F69)*CMG!G71)/1000-MAR!G71</f>
        <v>0</v>
      </c>
      <c r="H71" s="14">
        <f>((GEN!H71-MAIN!G69)*CMG!H71)/1000-MAR!H71</f>
        <v>45.448910000000005</v>
      </c>
      <c r="I71" s="14">
        <f>((GEN!I71-MAIN!H69)*CMG!I71)/1000-MAR!I71</f>
        <v>38.695824900000005</v>
      </c>
      <c r="J71" s="14">
        <f>((GEN!J71-MAIN!I69)*CMG!J71)/1000-MAR!J71</f>
        <v>48.257244100000001</v>
      </c>
      <c r="K71" s="14">
        <f>((GEN!K71-MAIN!J69)*CMG!K71)/1000-MAR!K71</f>
        <v>0.16774059999999658</v>
      </c>
      <c r="L71" s="14">
        <f>((GEN!L71-MAIN!K69)*CMG!L71)/1000-MAR!L71</f>
        <v>14.987664000000001</v>
      </c>
      <c r="M71" s="14">
        <f>((GEN!M71-MAIN!L69)*CMG!M71)/1000-MAR!M71</f>
        <v>59.481302500000012</v>
      </c>
      <c r="N71" s="14">
        <f>((GEN!N71-MAIN!M69)*CMG!N71)/1000-MAR!N71</f>
        <v>29.80146959999999</v>
      </c>
      <c r="O71" s="14">
        <f>((GEN!O71-MAIN!N69)*CMG!O71)/1000-MAR!O71</f>
        <v>32.062396200000002</v>
      </c>
      <c r="P71" s="14">
        <f>((GEN!P71-MAIN!O69)*CMG!P71)/1000-MAR!P71</f>
        <v>22.029500000000006</v>
      </c>
      <c r="Q71" s="14">
        <f>((GEN!Q71-MAIN!P69)*CMG!Q71)/1000-MAR!Q71</f>
        <v>16.6893046</v>
      </c>
      <c r="R71" s="14">
        <f>((GEN!R71-MAIN!Q69)*CMG!R71)/1000-MAR!R71</f>
        <v>23.270824300000001</v>
      </c>
      <c r="S71" s="14">
        <f>((GEN!S71-MAIN!R69)*CMG!S71)/1000-MAR!S71</f>
        <v>20.251820000000002</v>
      </c>
      <c r="T71" s="14">
        <f>((GEN!T71-MAIN!S69)*CMG!T71)/1000-MAR!T71</f>
        <v>40.891128799999997</v>
      </c>
      <c r="U71" s="14">
        <f>((GEN!U71-MAIN!T69)*CMG!U71)/1000-MAR!U71</f>
        <v>6.0670219999999997</v>
      </c>
      <c r="V71" s="14">
        <f>((GEN!V71-MAIN!U69)*CMG!V71)/1000-MAR!V71</f>
        <v>43.059159200000003</v>
      </c>
      <c r="W71" s="14">
        <f>((GEN!W71-MAIN!V69)*CMG!W71)/1000-MAR!W71</f>
        <v>39.980305599999994</v>
      </c>
      <c r="X71" s="14">
        <f>((GEN!X71-MAIN!W69)*CMG!X71)/1000-MAR!X71</f>
        <v>9.7860496000000001</v>
      </c>
      <c r="Y71" s="14">
        <f>((GEN!Y71-MAIN!X69)*CMG!Y71)/1000-MAR!Y71</f>
        <v>29.159183099999996</v>
      </c>
      <c r="AA71" s="15">
        <f t="shared" si="26"/>
        <v>207.03868610000001</v>
      </c>
      <c r="AB71" s="15">
        <f t="shared" si="27"/>
        <v>313.04816300000005</v>
      </c>
    </row>
    <row r="72" spans="1:28" x14ac:dyDescent="0.3">
      <c r="A72" s="9">
        <v>61</v>
      </c>
      <c r="B72" s="14">
        <f>((GEN!B72-MAIN!A70)*CMG!B72)/1000-MAR!B72</f>
        <v>0</v>
      </c>
      <c r="C72" s="14">
        <f>((GEN!C72-MAIN!B70)*CMG!C72)/1000-MAR!C72</f>
        <v>0</v>
      </c>
      <c r="D72" s="14">
        <f>((GEN!D72-MAIN!C70)*CMG!D72)/1000-MAR!D72</f>
        <v>0</v>
      </c>
      <c r="E72" s="14">
        <f>((GEN!E72-MAIN!D70)*CMG!E72)/1000-MAR!E72</f>
        <v>0</v>
      </c>
      <c r="F72" s="14">
        <f>((GEN!F72-MAIN!E70)*CMG!F72)/1000-MAR!F72</f>
        <v>0</v>
      </c>
      <c r="G72" s="14">
        <f>((GEN!G72-MAIN!F70)*CMG!G72)/1000-MAR!G72</f>
        <v>0</v>
      </c>
      <c r="H72" s="14">
        <f>((GEN!H72-MAIN!G70)*CMG!H72)/1000-MAR!H72</f>
        <v>41.884899999999995</v>
      </c>
      <c r="I72" s="14">
        <f>((GEN!I72-MAIN!H70)*CMG!I72)/1000-MAR!I72</f>
        <v>18.366804599999995</v>
      </c>
      <c r="J72" s="14">
        <f>((GEN!J72-MAIN!I70)*CMG!J72)/1000-MAR!J72</f>
        <v>58.418909000000006</v>
      </c>
      <c r="K72" s="14">
        <f>((GEN!K72-MAIN!J70)*CMG!K72)/1000-MAR!K72</f>
        <v>36.271795999999988</v>
      </c>
      <c r="L72" s="14">
        <f>((GEN!L72-MAIN!K70)*CMG!L72)/1000-MAR!L72</f>
        <v>30.602533599999997</v>
      </c>
      <c r="M72" s="14">
        <f>((GEN!M72-MAIN!L70)*CMG!M72)/1000-MAR!M72</f>
        <v>74.40416479999999</v>
      </c>
      <c r="N72" s="14">
        <f>((GEN!N72-MAIN!M70)*CMG!N72)/1000-MAR!N72</f>
        <v>95.086003999999974</v>
      </c>
      <c r="O72" s="14">
        <f>((GEN!O72-MAIN!N70)*CMG!O72)/1000-MAR!O72</f>
        <v>81.137919499999981</v>
      </c>
      <c r="P72" s="14">
        <f>((GEN!P72-MAIN!O70)*CMG!P72)/1000-MAR!P72</f>
        <v>53.313341999999992</v>
      </c>
      <c r="Q72" s="14">
        <f>((GEN!Q72-MAIN!P70)*CMG!Q72)/1000-MAR!Q72</f>
        <v>43.795350800000008</v>
      </c>
      <c r="R72" s="14">
        <f>((GEN!R72-MAIN!Q70)*CMG!R72)/1000-MAR!R72</f>
        <v>53.511777800000004</v>
      </c>
      <c r="S72" s="14">
        <f>((GEN!S72-MAIN!R70)*CMG!S72)/1000-MAR!S72</f>
        <v>46.536773000000004</v>
      </c>
      <c r="T72" s="14">
        <f>((GEN!T72-MAIN!S70)*CMG!T72)/1000-MAR!T72</f>
        <v>105.5141272</v>
      </c>
      <c r="U72" s="14">
        <f>((GEN!U72-MAIN!T70)*CMG!U72)/1000-MAR!U72</f>
        <v>64.882351200000031</v>
      </c>
      <c r="V72" s="14">
        <f>((GEN!V72-MAIN!U70)*CMG!V72)/1000-MAR!V72</f>
        <v>34.847186400000005</v>
      </c>
      <c r="W72" s="14">
        <f>((GEN!W72-MAIN!V70)*CMG!W72)/1000-MAR!W72</f>
        <v>30.621568599999996</v>
      </c>
      <c r="X72" s="14">
        <f>((GEN!X72-MAIN!W70)*CMG!X72)/1000-MAR!X72</f>
        <v>10.295631999999998</v>
      </c>
      <c r="Y72" s="14">
        <f>((GEN!Y72-MAIN!X70)*CMG!Y72)/1000-MAR!Y72</f>
        <v>18.119365800000004</v>
      </c>
      <c r="AA72" s="15">
        <f t="shared" si="26"/>
        <v>259.94910799999997</v>
      </c>
      <c r="AB72" s="15">
        <f t="shared" si="27"/>
        <v>637.66139829999997</v>
      </c>
    </row>
    <row r="73" spans="1:28" x14ac:dyDescent="0.3">
      <c r="A73" s="9">
        <v>62</v>
      </c>
      <c r="B73" s="14">
        <f>((GEN!B73-MAIN!A71)*CMG!B73)/1000-MAR!B73</f>
        <v>0</v>
      </c>
      <c r="C73" s="14">
        <f>((GEN!C73-MAIN!B71)*CMG!C73)/1000-MAR!C73</f>
        <v>0</v>
      </c>
      <c r="D73" s="14">
        <f>((GEN!D73-MAIN!C71)*CMG!D73)/1000-MAR!D73</f>
        <v>0</v>
      </c>
      <c r="E73" s="14">
        <f>((GEN!E73-MAIN!D71)*CMG!E73)/1000-MAR!E73</f>
        <v>0</v>
      </c>
      <c r="F73" s="14">
        <f>((GEN!F73-MAIN!E71)*CMG!F73)/1000-MAR!F73</f>
        <v>0</v>
      </c>
      <c r="G73" s="14">
        <f>((GEN!G73-MAIN!F71)*CMG!G73)/1000-MAR!G73</f>
        <v>0</v>
      </c>
      <c r="H73" s="14">
        <f>((GEN!H73-MAIN!G71)*CMG!H73)/1000-MAR!H73</f>
        <v>37.961619999999996</v>
      </c>
      <c r="I73" s="14">
        <f>((GEN!I73-MAIN!H71)*CMG!I73)/1000-MAR!I73</f>
        <v>62.934748500000012</v>
      </c>
      <c r="J73" s="14">
        <f>((GEN!J73-MAIN!I71)*CMG!J73)/1000-MAR!J73</f>
        <v>46.994751500000007</v>
      </c>
      <c r="K73" s="14">
        <f>((GEN!K73-MAIN!J71)*CMG!K73)/1000-MAR!K73</f>
        <v>44.253060400000003</v>
      </c>
      <c r="L73" s="14">
        <f>((GEN!L73-MAIN!K71)*CMG!L73)/1000-MAR!L73</f>
        <v>37.904836599999996</v>
      </c>
      <c r="M73" s="14">
        <f>((GEN!M73-MAIN!L71)*CMG!M73)/1000-MAR!M73</f>
        <v>103.32383049999999</v>
      </c>
      <c r="N73" s="14">
        <f>((GEN!N73-MAIN!M71)*CMG!N73)/1000-MAR!N73</f>
        <v>84.827047999999976</v>
      </c>
      <c r="O73" s="14">
        <f>((GEN!O73-MAIN!N71)*CMG!O73)/1000-MAR!O73</f>
        <v>84.192212999999981</v>
      </c>
      <c r="P73" s="14">
        <f>((GEN!P73-MAIN!O71)*CMG!P73)/1000-MAR!P73</f>
        <v>88.31503069999998</v>
      </c>
      <c r="Q73" s="14">
        <f>((GEN!Q73-MAIN!P71)*CMG!Q73)/1000-MAR!Q73</f>
        <v>84.099082400000015</v>
      </c>
      <c r="R73" s="14">
        <f>((GEN!R73-MAIN!Q71)*CMG!R73)/1000-MAR!R73</f>
        <v>33.700227499999997</v>
      </c>
      <c r="S73" s="14">
        <f>((GEN!S73-MAIN!R71)*CMG!S73)/1000-MAR!S73</f>
        <v>29.049744400000002</v>
      </c>
      <c r="T73" s="14">
        <f>((GEN!T73-MAIN!S71)*CMG!T73)/1000-MAR!T73</f>
        <v>69.577083600000023</v>
      </c>
      <c r="U73" s="14">
        <f>((GEN!U73-MAIN!T71)*CMG!U73)/1000-MAR!U73</f>
        <v>35.794784200000009</v>
      </c>
      <c r="V73" s="14">
        <f>((GEN!V73-MAIN!U71)*CMG!V73)/1000-MAR!V73</f>
        <v>43.835566</v>
      </c>
      <c r="W73" s="14">
        <f>((GEN!W73-MAIN!V71)*CMG!W73)/1000-MAR!W73</f>
        <v>35.008797700000002</v>
      </c>
      <c r="X73" s="14">
        <f>((GEN!X73-MAIN!W71)*CMG!X73)/1000-MAR!X73</f>
        <v>22.181522399999992</v>
      </c>
      <c r="Y73" s="14">
        <f>((GEN!Y73-MAIN!X71)*CMG!Y73)/1000-MAR!Y73</f>
        <v>7.6755999999988944E-3</v>
      </c>
      <c r="AA73" s="15">
        <f t="shared" si="26"/>
        <v>333.37284749999998</v>
      </c>
      <c r="AB73" s="15">
        <f t="shared" si="27"/>
        <v>610.58877549999977</v>
      </c>
    </row>
    <row r="74" spans="1:28" x14ac:dyDescent="0.3">
      <c r="A74" s="9">
        <v>63</v>
      </c>
      <c r="B74" s="14">
        <f>((GEN!B74-MAIN!A72)*CMG!B74)/1000-MAR!B74</f>
        <v>0</v>
      </c>
      <c r="C74" s="14">
        <f>((GEN!C74-MAIN!B72)*CMG!C74)/1000-MAR!C74</f>
        <v>0</v>
      </c>
      <c r="D74" s="14">
        <f>((GEN!D74-MAIN!C72)*CMG!D74)/1000-MAR!D74</f>
        <v>0</v>
      </c>
      <c r="E74" s="14">
        <f>((GEN!E74-MAIN!D72)*CMG!E74)/1000-MAR!E74</f>
        <v>0</v>
      </c>
      <c r="F74" s="14">
        <f>((GEN!F74-MAIN!E72)*CMG!F74)/1000-MAR!F74</f>
        <v>0</v>
      </c>
      <c r="G74" s="14">
        <f>((GEN!G74-MAIN!F72)*CMG!G74)/1000-MAR!G74</f>
        <v>0</v>
      </c>
      <c r="H74" s="14">
        <f>((GEN!H74-MAIN!G72)*CMG!H74)/1000-MAR!H74</f>
        <v>43.533941600000006</v>
      </c>
      <c r="I74" s="14">
        <f>((GEN!I74-MAIN!H72)*CMG!I74)/1000-MAR!I74</f>
        <v>26.773147200000007</v>
      </c>
      <c r="J74" s="14">
        <f>((GEN!J74-MAIN!I72)*CMG!J74)/1000-MAR!J74</f>
        <v>26.915863499999997</v>
      </c>
      <c r="K74" s="14">
        <f>((GEN!K74-MAIN!J72)*CMG!K74)/1000-MAR!K74</f>
        <v>57.183729799999995</v>
      </c>
      <c r="L74" s="14">
        <f>((GEN!L74-MAIN!K72)*CMG!L74)/1000-MAR!L74</f>
        <v>70.369643500000009</v>
      </c>
      <c r="M74" s="14">
        <f>((GEN!M74-MAIN!L72)*CMG!M74)/1000-MAR!M74</f>
        <v>71.379158199999992</v>
      </c>
      <c r="N74" s="14">
        <f>((GEN!N74-MAIN!M72)*CMG!N74)/1000-MAR!N74</f>
        <v>106.40309680000001</v>
      </c>
      <c r="O74" s="14">
        <f>((GEN!O74-MAIN!N72)*CMG!O74)/1000-MAR!O74</f>
        <v>72.269606599999975</v>
      </c>
      <c r="P74" s="14">
        <f>((GEN!P74-MAIN!O72)*CMG!P74)/1000-MAR!P74</f>
        <v>34.952765299999996</v>
      </c>
      <c r="Q74" s="14">
        <f>((GEN!Q74-MAIN!P72)*CMG!Q74)/1000-MAR!Q74</f>
        <v>35.256480700000012</v>
      </c>
      <c r="R74" s="14">
        <f>((GEN!R74-MAIN!Q72)*CMG!R74)/1000-MAR!R74</f>
        <v>41.046900800000003</v>
      </c>
      <c r="S74" s="14">
        <f>((GEN!S74-MAIN!R72)*CMG!S74)/1000-MAR!S74</f>
        <v>32.125847</v>
      </c>
      <c r="T74" s="14">
        <f>((GEN!T74-MAIN!S72)*CMG!T74)/1000-MAR!T74</f>
        <v>44.59036900000001</v>
      </c>
      <c r="U74" s="14">
        <f>((GEN!U74-MAIN!T72)*CMG!U74)/1000-MAR!U74</f>
        <v>24.505960500000008</v>
      </c>
      <c r="V74" s="14">
        <f>((GEN!V74-MAIN!U72)*CMG!V74)/1000-MAR!V74</f>
        <v>23.380669799999996</v>
      </c>
      <c r="W74" s="14">
        <f>((GEN!W74-MAIN!V72)*CMG!W74)/1000-MAR!W74</f>
        <v>9.3346999999983638E-3</v>
      </c>
      <c r="X74" s="14">
        <f>((GEN!X74-MAIN!W72)*CMG!X74)/1000-MAR!X74</f>
        <v>1.019079999999839E-2</v>
      </c>
      <c r="Y74" s="14">
        <f>((GEN!Y74-MAIN!X72)*CMG!Y74)/1000-MAR!Y74</f>
        <v>21.458227500000003</v>
      </c>
      <c r="AA74" s="15">
        <f t="shared" si="26"/>
        <v>296.15548380000001</v>
      </c>
      <c r="AB74" s="15">
        <f t="shared" si="27"/>
        <v>436.00944950000007</v>
      </c>
    </row>
    <row r="75" spans="1:28" x14ac:dyDescent="0.3">
      <c r="A75" s="9">
        <v>64</v>
      </c>
      <c r="B75" s="14">
        <f>((GEN!B75-MAIN!A73)*CMG!B75)/1000-MAR!B75</f>
        <v>0</v>
      </c>
      <c r="C75" s="14">
        <f>((GEN!C75-MAIN!B73)*CMG!C75)/1000-MAR!C75</f>
        <v>0</v>
      </c>
      <c r="D75" s="14">
        <f>((GEN!D75-MAIN!C73)*CMG!D75)/1000-MAR!D75</f>
        <v>0</v>
      </c>
      <c r="E75" s="14">
        <f>((GEN!E75-MAIN!D73)*CMG!E75)/1000-MAR!E75</f>
        <v>0</v>
      </c>
      <c r="F75" s="14">
        <f>((GEN!F75-MAIN!E73)*CMG!F75)/1000-MAR!F75</f>
        <v>0</v>
      </c>
      <c r="G75" s="14">
        <f>((GEN!G75-MAIN!F73)*CMG!G75)/1000-MAR!G75</f>
        <v>0</v>
      </c>
      <c r="H75" s="14">
        <f>((GEN!H75-MAIN!G73)*CMG!H75)/1000-MAR!H75</f>
        <v>35.468797199999997</v>
      </c>
      <c r="I75" s="14">
        <f>((GEN!I75-MAIN!H73)*CMG!I75)/1000-MAR!I75</f>
        <v>19.61591300000001</v>
      </c>
      <c r="J75" s="14">
        <f>((GEN!J75-MAIN!I73)*CMG!J75)/1000-MAR!J75</f>
        <v>36.599711999999997</v>
      </c>
      <c r="K75" s="14">
        <f>((GEN!K75-MAIN!J73)*CMG!K75)/1000-MAR!K75</f>
        <v>30.279696600000008</v>
      </c>
      <c r="L75" s="14">
        <f>((GEN!L75-MAIN!K73)*CMG!L75)/1000-MAR!L75</f>
        <v>33.92978639999999</v>
      </c>
      <c r="M75" s="14">
        <f>((GEN!M75-MAIN!L73)*CMG!M75)/1000-MAR!M75</f>
        <v>47.155698999999991</v>
      </c>
      <c r="N75" s="14">
        <f>((GEN!N75-MAIN!M73)*CMG!N75)/1000-MAR!N75</f>
        <v>47.520329600000004</v>
      </c>
      <c r="O75" s="14">
        <f>((GEN!O75-MAIN!N73)*CMG!O75)/1000-MAR!O75</f>
        <v>42.586413400000026</v>
      </c>
      <c r="P75" s="14">
        <f>((GEN!P75-MAIN!O73)*CMG!P75)/1000-MAR!P75</f>
        <v>43.016481400000011</v>
      </c>
      <c r="Q75" s="14">
        <f>((GEN!Q75-MAIN!P73)*CMG!Q75)/1000-MAR!Q75</f>
        <v>30.312244900000003</v>
      </c>
      <c r="R75" s="14">
        <f>((GEN!R75-MAIN!Q73)*CMG!R75)/1000-MAR!R75</f>
        <v>57.139754500000016</v>
      </c>
      <c r="S75" s="14">
        <f>((GEN!S75-MAIN!R73)*CMG!S75)/1000-MAR!S75</f>
        <v>28.461504600000001</v>
      </c>
      <c r="T75" s="14">
        <f>((GEN!T75-MAIN!S73)*CMG!T75)/1000-MAR!T75</f>
        <v>65.844868999999989</v>
      </c>
      <c r="U75" s="14">
        <f>((GEN!U75-MAIN!T73)*CMG!U75)/1000-MAR!U75</f>
        <v>104.44297420000004</v>
      </c>
      <c r="V75" s="14">
        <f>((GEN!V75-MAIN!U73)*CMG!V75)/1000-MAR!V75</f>
        <v>53.925400100000004</v>
      </c>
      <c r="W75" s="14">
        <f>((GEN!W75-MAIN!V73)*CMG!W75)/1000-MAR!W75</f>
        <v>57.668367799999999</v>
      </c>
      <c r="X75" s="14">
        <f>((GEN!X75-MAIN!W73)*CMG!X75)/1000-MAR!X75</f>
        <v>27.631322399999988</v>
      </c>
      <c r="Y75" s="14">
        <f>((GEN!Y75-MAIN!X73)*CMG!Y75)/1000-MAR!Y75</f>
        <v>62.033450900000005</v>
      </c>
      <c r="AA75" s="15">
        <f t="shared" si="26"/>
        <v>203.0496042</v>
      </c>
      <c r="AB75" s="15">
        <f t="shared" si="27"/>
        <v>620.58311280000009</v>
      </c>
    </row>
    <row r="76" spans="1:28" x14ac:dyDescent="0.3">
      <c r="A76" s="9">
        <v>65</v>
      </c>
      <c r="B76" s="14">
        <f>((GEN!B76-MAIN!A74)*CMG!B76)/1000-MAR!B76</f>
        <v>0</v>
      </c>
      <c r="C76" s="14">
        <f>((GEN!C76-MAIN!B74)*CMG!C76)/1000-MAR!C76</f>
        <v>0</v>
      </c>
      <c r="D76" s="14">
        <f>((GEN!D76-MAIN!C74)*CMG!D76)/1000-MAR!D76</f>
        <v>0</v>
      </c>
      <c r="E76" s="14">
        <f>((GEN!E76-MAIN!D74)*CMG!E76)/1000-MAR!E76</f>
        <v>0</v>
      </c>
      <c r="F76" s="14">
        <f>((GEN!F76-MAIN!E74)*CMG!F76)/1000-MAR!F76</f>
        <v>0</v>
      </c>
      <c r="G76" s="14">
        <f>((GEN!G76-MAIN!F74)*CMG!G76)/1000-MAR!G76</f>
        <v>0</v>
      </c>
      <c r="H76" s="14">
        <f>((GEN!H76-MAIN!G74)*CMG!H76)/1000-MAR!H76</f>
        <v>2.3728199999997202E-2</v>
      </c>
      <c r="I76" s="14">
        <f>((GEN!I76-MAIN!H74)*CMG!I76)/1000-MAR!I76</f>
        <v>1.6455999999999804E-2</v>
      </c>
      <c r="J76" s="14">
        <f>((GEN!J76-MAIN!I74)*CMG!J76)/1000-MAR!J76</f>
        <v>3.8493685999999983</v>
      </c>
      <c r="K76" s="14">
        <f>((GEN!K76-MAIN!J74)*CMG!K76)/1000-MAR!K76</f>
        <v>21.982493400000003</v>
      </c>
      <c r="L76" s="14">
        <f>((GEN!L76-MAIN!K74)*CMG!L76)/1000-MAR!L76</f>
        <v>10.061837599999995</v>
      </c>
      <c r="M76" s="14">
        <f>((GEN!M76-MAIN!L74)*CMG!M76)/1000-MAR!M76</f>
        <v>22.3041044</v>
      </c>
      <c r="N76" s="14">
        <f>((GEN!N76-MAIN!M74)*CMG!N76)/1000-MAR!N76</f>
        <v>13.180330700000003</v>
      </c>
      <c r="O76" s="14">
        <f>((GEN!O76-MAIN!N74)*CMG!O76)/1000-MAR!O76</f>
        <v>35.126566900000014</v>
      </c>
      <c r="P76" s="14">
        <f>((GEN!P76-MAIN!O74)*CMG!P76)/1000-MAR!P76</f>
        <v>50.650749900000008</v>
      </c>
      <c r="Q76" s="14">
        <f>((GEN!Q76-MAIN!P74)*CMG!Q76)/1000-MAR!Q76</f>
        <v>31.648738799999997</v>
      </c>
      <c r="R76" s="14">
        <f>((GEN!R76-MAIN!Q74)*CMG!R76)/1000-MAR!R76</f>
        <v>9.2617999999999867E-3</v>
      </c>
      <c r="S76" s="14">
        <f>((GEN!S76-MAIN!R74)*CMG!S76)/1000-MAR!S76</f>
        <v>1.4312000000000324E-2</v>
      </c>
      <c r="T76" s="14">
        <f>((GEN!T76-MAIN!S74)*CMG!T76)/1000-MAR!T76</f>
        <v>40.911695400000013</v>
      </c>
      <c r="U76" s="14">
        <f>((GEN!U76-MAIN!T74)*CMG!U76)/1000-MAR!U76</f>
        <v>37.795427400000008</v>
      </c>
      <c r="V76" s="14">
        <f>((GEN!V76-MAIN!U74)*CMG!V76)/1000-MAR!V76</f>
        <v>24.188422600000003</v>
      </c>
      <c r="W76" s="14">
        <f>((GEN!W76-MAIN!V74)*CMG!W76)/1000-MAR!W76</f>
        <v>28.831676000000009</v>
      </c>
      <c r="X76" s="14">
        <f>((GEN!X76-MAIN!W74)*CMG!X76)/1000-MAR!X76</f>
        <v>4.3286949999999988</v>
      </c>
      <c r="Y76" s="14">
        <f>((GEN!Y76-MAIN!X74)*CMG!Y76)/1000-MAR!Y76</f>
        <v>28.900140699999998</v>
      </c>
      <c r="AA76" s="15">
        <f t="shared" si="26"/>
        <v>58.237988199999997</v>
      </c>
      <c r="AB76" s="15">
        <f t="shared" si="27"/>
        <v>295.58601720000001</v>
      </c>
    </row>
    <row r="77" spans="1:28" x14ac:dyDescent="0.3">
      <c r="A77" s="9">
        <v>66</v>
      </c>
      <c r="B77" s="14">
        <f>((GEN!B77-MAIN!A75)*CMG!B77)/1000-MAR!B77</f>
        <v>0</v>
      </c>
      <c r="C77" s="14">
        <f>((GEN!C77-MAIN!B75)*CMG!C77)/1000-MAR!C77</f>
        <v>0</v>
      </c>
      <c r="D77" s="14">
        <f>((GEN!D77-MAIN!C75)*CMG!D77)/1000-MAR!D77</f>
        <v>0</v>
      </c>
      <c r="E77" s="14">
        <f>((GEN!E77-MAIN!D75)*CMG!E77)/1000-MAR!E77</f>
        <v>0</v>
      </c>
      <c r="F77" s="14">
        <f>((GEN!F77-MAIN!E75)*CMG!F77)/1000-MAR!F77</f>
        <v>0</v>
      </c>
      <c r="G77" s="14">
        <f>((GEN!G77-MAIN!F75)*CMG!G77)/1000-MAR!G77</f>
        <v>0</v>
      </c>
      <c r="H77" s="14">
        <f>((GEN!H77-MAIN!G75)*CMG!H77)/1000-MAR!H77</f>
        <v>2.1727399999997843E-2</v>
      </c>
      <c r="I77" s="14">
        <f>((GEN!I77-MAIN!H75)*CMG!I77)/1000-MAR!I77</f>
        <v>38.415123700000009</v>
      </c>
      <c r="J77" s="14">
        <f>((GEN!J77-MAIN!I75)*CMG!J77)/1000-MAR!J77</f>
        <v>28.911302299999996</v>
      </c>
      <c r="K77" s="14">
        <f>((GEN!K77-MAIN!J75)*CMG!K77)/1000-MAR!K77</f>
        <v>8.100574800000004</v>
      </c>
      <c r="L77" s="14">
        <f>((GEN!L77-MAIN!K75)*CMG!L77)/1000-MAR!L77</f>
        <v>27.005423599999993</v>
      </c>
      <c r="M77" s="14">
        <f>((GEN!M77-MAIN!L75)*CMG!M77)/1000-MAR!M77</f>
        <v>28.357064700000002</v>
      </c>
      <c r="N77" s="14">
        <f>((GEN!N77-MAIN!M75)*CMG!N77)/1000-MAR!N77</f>
        <v>58.816404499999997</v>
      </c>
      <c r="O77" s="14">
        <f>((GEN!O77-MAIN!N75)*CMG!O77)/1000-MAR!O77</f>
        <v>54.918240000000011</v>
      </c>
      <c r="P77" s="14">
        <f>((GEN!P77-MAIN!O75)*CMG!P77)/1000-MAR!P77</f>
        <v>50.713851200000008</v>
      </c>
      <c r="Q77" s="14">
        <f>((GEN!Q77-MAIN!P75)*CMG!Q77)/1000-MAR!Q77</f>
        <v>47.599772999999999</v>
      </c>
      <c r="R77" s="14">
        <f>((GEN!R77-MAIN!Q75)*CMG!R77)/1000-MAR!R77</f>
        <v>42.961211599999999</v>
      </c>
      <c r="S77" s="14">
        <f>((GEN!S77-MAIN!R75)*CMG!S77)/1000-MAR!S77</f>
        <v>39.953387299999989</v>
      </c>
      <c r="T77" s="14">
        <f>((GEN!T77-MAIN!S75)*CMG!T77)/1000-MAR!T77</f>
        <v>53.420719600000012</v>
      </c>
      <c r="U77" s="14">
        <f>((GEN!U77-MAIN!T75)*CMG!U77)/1000-MAR!U77</f>
        <v>49.741720399999998</v>
      </c>
      <c r="V77" s="14">
        <f>((GEN!V77-MAIN!U75)*CMG!V77)/1000-MAR!V77</f>
        <v>30.661640000000006</v>
      </c>
      <c r="W77" s="14">
        <f>((GEN!W77-MAIN!V75)*CMG!W77)/1000-MAR!W77</f>
        <v>9.5953242000000003</v>
      </c>
      <c r="X77" s="14">
        <f>((GEN!X77-MAIN!W75)*CMG!X77)/1000-MAR!X77</f>
        <v>26.409162000000002</v>
      </c>
      <c r="Y77" s="14">
        <f>((GEN!Y77-MAIN!X75)*CMG!Y77)/1000-MAR!Y77</f>
        <v>33.846634799999997</v>
      </c>
      <c r="AA77" s="15">
        <f t="shared" ref="AA77:AA140" si="28">SUM(B77:M77)</f>
        <v>130.8112165</v>
      </c>
      <c r="AB77" s="15">
        <f t="shared" ref="AB77:AB140" si="29">SUM(N77:Y77)</f>
        <v>498.63806859999994</v>
      </c>
    </row>
    <row r="78" spans="1:28" x14ac:dyDescent="0.3">
      <c r="A78" s="9">
        <v>67</v>
      </c>
      <c r="B78" s="14">
        <f>((GEN!B78-MAIN!A76)*CMG!B78)/1000-MAR!B78</f>
        <v>0</v>
      </c>
      <c r="C78" s="14">
        <f>((GEN!C78-MAIN!B76)*CMG!C78)/1000-MAR!C78</f>
        <v>0</v>
      </c>
      <c r="D78" s="14">
        <f>((GEN!D78-MAIN!C76)*CMG!D78)/1000-MAR!D78</f>
        <v>0</v>
      </c>
      <c r="E78" s="14">
        <f>((GEN!E78-MAIN!D76)*CMG!E78)/1000-MAR!E78</f>
        <v>0</v>
      </c>
      <c r="F78" s="14">
        <f>((GEN!F78-MAIN!E76)*CMG!F78)/1000-MAR!F78</f>
        <v>0</v>
      </c>
      <c r="G78" s="14">
        <f>((GEN!G78-MAIN!F76)*CMG!G78)/1000-MAR!G78</f>
        <v>0</v>
      </c>
      <c r="H78" s="14">
        <f>((GEN!H78-MAIN!G76)*CMG!H78)/1000-MAR!H78</f>
        <v>2.3131599999999253E-2</v>
      </c>
      <c r="I78" s="14">
        <f>((GEN!I78-MAIN!H76)*CMG!I78)/1000-MAR!I78</f>
        <v>22.114703500000005</v>
      </c>
      <c r="J78" s="14">
        <f>((GEN!J78-MAIN!I76)*CMG!J78)/1000-MAR!J78</f>
        <v>28.5073662</v>
      </c>
      <c r="K78" s="14">
        <f>((GEN!K78-MAIN!J76)*CMG!K78)/1000-MAR!K78</f>
        <v>34.069462400000006</v>
      </c>
      <c r="L78" s="14">
        <f>((GEN!L78-MAIN!K76)*CMG!L78)/1000-MAR!L78</f>
        <v>37.119132800000003</v>
      </c>
      <c r="M78" s="14">
        <f>((GEN!M78-MAIN!L76)*CMG!M78)/1000-MAR!M78</f>
        <v>93.282444800000022</v>
      </c>
      <c r="N78" s="14">
        <f>((GEN!N78-MAIN!M76)*CMG!N78)/1000-MAR!N78</f>
        <v>90.1119032</v>
      </c>
      <c r="O78" s="14">
        <f>((GEN!O78-MAIN!N76)*CMG!O78)/1000-MAR!O78</f>
        <v>85.827196000000015</v>
      </c>
      <c r="P78" s="14">
        <f>((GEN!P78-MAIN!O76)*CMG!P78)/1000-MAR!P78</f>
        <v>74.151515200000006</v>
      </c>
      <c r="Q78" s="14">
        <f>((GEN!Q78-MAIN!P76)*CMG!Q78)/1000-MAR!Q78</f>
        <v>49.669231999999994</v>
      </c>
      <c r="R78" s="14">
        <f>((GEN!R78-MAIN!Q76)*CMG!R78)/1000-MAR!R78</f>
        <v>53.829240399999989</v>
      </c>
      <c r="S78" s="14">
        <f>((GEN!S78-MAIN!R76)*CMG!S78)/1000-MAR!S78</f>
        <v>50.233301000000004</v>
      </c>
      <c r="T78" s="14">
        <f>((GEN!T78-MAIN!S76)*CMG!T78)/1000-MAR!T78</f>
        <v>79.524248000000014</v>
      </c>
      <c r="U78" s="14">
        <f>((GEN!U78-MAIN!T76)*CMG!U78)/1000-MAR!U78</f>
        <v>48.900634899999993</v>
      </c>
      <c r="V78" s="14">
        <f>((GEN!V78-MAIN!U76)*CMG!V78)/1000-MAR!V78</f>
        <v>24.556330800000005</v>
      </c>
      <c r="W78" s="14">
        <f>((GEN!W78-MAIN!V76)*CMG!W78)/1000-MAR!W78</f>
        <v>34.482986400000001</v>
      </c>
      <c r="X78" s="14">
        <f>((GEN!X78-MAIN!W76)*CMG!X78)/1000-MAR!X78</f>
        <v>9.5875999999996964E-3</v>
      </c>
      <c r="Y78" s="14">
        <f>((GEN!Y78-MAIN!X76)*CMG!Y78)/1000-MAR!Y78</f>
        <v>17.524793199999998</v>
      </c>
      <c r="AA78" s="15">
        <f t="shared" si="28"/>
        <v>215.11624130000004</v>
      </c>
      <c r="AB78" s="15">
        <f t="shared" si="29"/>
        <v>608.82096869999987</v>
      </c>
    </row>
    <row r="79" spans="1:28" x14ac:dyDescent="0.3">
      <c r="A79" s="9">
        <v>68</v>
      </c>
      <c r="B79" s="14">
        <f>((GEN!B79-MAIN!A77)*CMG!B79)/1000-MAR!B79</f>
        <v>0</v>
      </c>
      <c r="C79" s="14">
        <f>((GEN!C79-MAIN!B77)*CMG!C79)/1000-MAR!C79</f>
        <v>0</v>
      </c>
      <c r="D79" s="14">
        <f>((GEN!D79-MAIN!C77)*CMG!D79)/1000-MAR!D79</f>
        <v>0</v>
      </c>
      <c r="E79" s="14">
        <f>((GEN!E79-MAIN!D77)*CMG!E79)/1000-MAR!E79</f>
        <v>0</v>
      </c>
      <c r="F79" s="14">
        <f>((GEN!F79-MAIN!E77)*CMG!F79)/1000-MAR!F79</f>
        <v>0</v>
      </c>
      <c r="G79" s="14">
        <f>((GEN!G79-MAIN!F77)*CMG!G79)/1000-MAR!G79</f>
        <v>0</v>
      </c>
      <c r="H79" s="14">
        <f>((GEN!H79-MAIN!G77)*CMG!H79)/1000-MAR!H79</f>
        <v>42.527067400000007</v>
      </c>
      <c r="I79" s="14">
        <f>((GEN!I79-MAIN!H77)*CMG!I79)/1000-MAR!I79</f>
        <v>22.423317599999997</v>
      </c>
      <c r="J79" s="14">
        <f>((GEN!J79-MAIN!I77)*CMG!J79)/1000-MAR!J79</f>
        <v>26.619244400000003</v>
      </c>
      <c r="K79" s="14">
        <f>((GEN!K79-MAIN!J77)*CMG!K79)/1000-MAR!K79</f>
        <v>1.9015200000000121E-2</v>
      </c>
      <c r="L79" s="14">
        <f>((GEN!L79-MAIN!K77)*CMG!L79)/1000-MAR!L79</f>
        <v>27.672741600000002</v>
      </c>
      <c r="M79" s="14">
        <f>((GEN!M79-MAIN!L77)*CMG!M79)/1000-MAR!M79</f>
        <v>32.630555000000008</v>
      </c>
      <c r="N79" s="14">
        <f>((GEN!N79-MAIN!M77)*CMG!N79)/1000-MAR!N79</f>
        <v>38.291974299999993</v>
      </c>
      <c r="O79" s="14">
        <f>((GEN!O79-MAIN!N77)*CMG!O79)/1000-MAR!O79</f>
        <v>59.96455030000002</v>
      </c>
      <c r="P79" s="14">
        <f>((GEN!P79-MAIN!O77)*CMG!P79)/1000-MAR!P79</f>
        <v>34.695483999999993</v>
      </c>
      <c r="Q79" s="14">
        <f>((GEN!Q79-MAIN!P77)*CMG!Q79)/1000-MAR!Q79</f>
        <v>14.5893067</v>
      </c>
      <c r="R79" s="14">
        <f>((GEN!R79-MAIN!Q77)*CMG!R79)/1000-MAR!R79</f>
        <v>8.7371999999987793E-3</v>
      </c>
      <c r="S79" s="14">
        <f>((GEN!S79-MAIN!R77)*CMG!S79)/1000-MAR!S79</f>
        <v>1.5706000000001552E-2</v>
      </c>
      <c r="T79" s="14">
        <f>((GEN!T79-MAIN!S77)*CMG!T79)/1000-MAR!T79</f>
        <v>45.044483699999986</v>
      </c>
      <c r="U79" s="14">
        <f>((GEN!U79-MAIN!T77)*CMG!U79)/1000-MAR!U79</f>
        <v>43.742017699999984</v>
      </c>
      <c r="V79" s="14">
        <f>((GEN!V79-MAIN!U77)*CMG!V79)/1000-MAR!V79</f>
        <v>24.361502399999999</v>
      </c>
      <c r="W79" s="14">
        <f>((GEN!W79-MAIN!V77)*CMG!W79)/1000-MAR!W79</f>
        <v>7.9882999999991711E-3</v>
      </c>
      <c r="X79" s="14">
        <f>((GEN!X79-MAIN!W77)*CMG!X79)/1000-MAR!X79</f>
        <v>1.226900000000164E-2</v>
      </c>
      <c r="Y79" s="14">
        <f>((GEN!Y79-MAIN!X77)*CMG!Y79)/1000-MAR!Y79</f>
        <v>9.4953504000000013</v>
      </c>
      <c r="AA79" s="15">
        <f t="shared" si="28"/>
        <v>151.89194120000002</v>
      </c>
      <c r="AB79" s="15">
        <f t="shared" si="29"/>
        <v>270.22936999999996</v>
      </c>
    </row>
    <row r="80" spans="1:28" x14ac:dyDescent="0.3">
      <c r="A80" s="9">
        <v>69</v>
      </c>
      <c r="B80" s="14">
        <f>((GEN!B80-MAIN!A78)*CMG!B80)/1000-MAR!B80</f>
        <v>0</v>
      </c>
      <c r="C80" s="14">
        <f>((GEN!C80-MAIN!B78)*CMG!C80)/1000-MAR!C80</f>
        <v>0</v>
      </c>
      <c r="D80" s="14">
        <f>((GEN!D80-MAIN!C78)*CMG!D80)/1000-MAR!D80</f>
        <v>0</v>
      </c>
      <c r="E80" s="14">
        <f>((GEN!E80-MAIN!D78)*CMG!E80)/1000-MAR!E80</f>
        <v>0</v>
      </c>
      <c r="F80" s="14">
        <f>((GEN!F80-MAIN!E78)*CMG!F80)/1000-MAR!F80</f>
        <v>0</v>
      </c>
      <c r="G80" s="14">
        <f>((GEN!G80-MAIN!F78)*CMG!G80)/1000-MAR!G80</f>
        <v>0</v>
      </c>
      <c r="H80" s="14">
        <f>((GEN!H80-MAIN!G78)*CMG!H80)/1000-MAR!H80</f>
        <v>56.709543599999996</v>
      </c>
      <c r="I80" s="14">
        <f>((GEN!I80-MAIN!H78)*CMG!I80)/1000-MAR!I80</f>
        <v>40.08454660000001</v>
      </c>
      <c r="J80" s="14">
        <f>((GEN!J80-MAIN!I78)*CMG!J80)/1000-MAR!J80</f>
        <v>32.794062400000008</v>
      </c>
      <c r="K80" s="14">
        <f>((GEN!K80-MAIN!J78)*CMG!K80)/1000-MAR!K80</f>
        <v>27.547193000000004</v>
      </c>
      <c r="L80" s="14">
        <f>((GEN!L80-MAIN!K78)*CMG!L80)/1000-MAR!L80</f>
        <v>40.150785999999997</v>
      </c>
      <c r="M80" s="14">
        <f>((GEN!M80-MAIN!L78)*CMG!M80)/1000-MAR!M80</f>
        <v>40.125587599999996</v>
      </c>
      <c r="N80" s="14">
        <f>((GEN!N80-MAIN!M78)*CMG!N80)/1000-MAR!N80</f>
        <v>103.9530168</v>
      </c>
      <c r="O80" s="14">
        <f>((GEN!O80-MAIN!N78)*CMG!O80)/1000-MAR!O80</f>
        <v>83.262311999999994</v>
      </c>
      <c r="P80" s="14">
        <f>((GEN!P80-MAIN!O78)*CMG!P80)/1000-MAR!P80</f>
        <v>87.818839999999994</v>
      </c>
      <c r="Q80" s="14">
        <f>((GEN!Q80-MAIN!P78)*CMG!Q80)/1000-MAR!Q80</f>
        <v>36.891877300000004</v>
      </c>
      <c r="R80" s="14">
        <f>((GEN!R80-MAIN!Q78)*CMG!R80)/1000-MAR!R80</f>
        <v>51.23906700000002</v>
      </c>
      <c r="S80" s="14">
        <f>((GEN!S80-MAIN!R78)*CMG!S80)/1000-MAR!S80</f>
        <v>19.969199000000003</v>
      </c>
      <c r="T80" s="14">
        <f>((GEN!T80-MAIN!S78)*CMG!T80)/1000-MAR!T80</f>
        <v>29.6133594</v>
      </c>
      <c r="U80" s="14">
        <f>((GEN!U80-MAIN!T78)*CMG!U80)/1000-MAR!U80</f>
        <v>4.302311200000001</v>
      </c>
      <c r="V80" s="14">
        <f>((GEN!V80-MAIN!U78)*CMG!V80)/1000-MAR!V80</f>
        <v>27.393855200000001</v>
      </c>
      <c r="W80" s="14">
        <f>((GEN!W80-MAIN!V78)*CMG!W80)/1000-MAR!W80</f>
        <v>13.973925299999998</v>
      </c>
      <c r="X80" s="14">
        <f>((GEN!X80-MAIN!W78)*CMG!X80)/1000-MAR!X80</f>
        <v>29.870173599999994</v>
      </c>
      <c r="Y80" s="14">
        <f>((GEN!Y80-MAIN!X78)*CMG!Y80)/1000-MAR!Y80</f>
        <v>38.210856999999997</v>
      </c>
      <c r="AA80" s="15">
        <f t="shared" si="28"/>
        <v>237.41171919999996</v>
      </c>
      <c r="AB80" s="15">
        <f t="shared" si="29"/>
        <v>526.49879380000004</v>
      </c>
    </row>
    <row r="81" spans="1:28" x14ac:dyDescent="0.3">
      <c r="A81" s="9">
        <v>70</v>
      </c>
      <c r="B81" s="14">
        <f>((GEN!B81-MAIN!A79)*CMG!B81)/1000-MAR!B81</f>
        <v>0</v>
      </c>
      <c r="C81" s="14">
        <f>((GEN!C81-MAIN!B79)*CMG!C81)/1000-MAR!C81</f>
        <v>0</v>
      </c>
      <c r="D81" s="14">
        <f>((GEN!D81-MAIN!C79)*CMG!D81)/1000-MAR!D81</f>
        <v>0</v>
      </c>
      <c r="E81" s="14">
        <f>((GEN!E81-MAIN!D79)*CMG!E81)/1000-MAR!E81</f>
        <v>0</v>
      </c>
      <c r="F81" s="14">
        <f>((GEN!F81-MAIN!E79)*CMG!F81)/1000-MAR!F81</f>
        <v>0</v>
      </c>
      <c r="G81" s="14">
        <f>((GEN!G81-MAIN!F79)*CMG!G81)/1000-MAR!G81</f>
        <v>0</v>
      </c>
      <c r="H81" s="14">
        <f>((GEN!H81-MAIN!G79)*CMG!H81)/1000-MAR!H81</f>
        <v>44.88591000000001</v>
      </c>
      <c r="I81" s="14">
        <f>((GEN!I81-MAIN!H79)*CMG!I81)/1000-MAR!I81</f>
        <v>41.122824900000005</v>
      </c>
      <c r="J81" s="14">
        <f>((GEN!J81-MAIN!I79)*CMG!J81)/1000-MAR!J81</f>
        <v>46.385244100000001</v>
      </c>
      <c r="K81" s="14">
        <f>((GEN!K81-MAIN!J79)*CMG!K81)/1000-MAR!K81</f>
        <v>0.82934059999999654</v>
      </c>
      <c r="L81" s="14">
        <f>((GEN!L81-MAIN!K79)*CMG!L81)/1000-MAR!L81</f>
        <v>17.004463999999999</v>
      </c>
      <c r="M81" s="14">
        <f>((GEN!M81-MAIN!L79)*CMG!M81)/1000-MAR!M81</f>
        <v>55.447702500000013</v>
      </c>
      <c r="N81" s="14">
        <f>((GEN!N81-MAIN!M79)*CMG!N81)/1000-MAR!N81</f>
        <v>34.391069599999987</v>
      </c>
      <c r="O81" s="14">
        <f>((GEN!O81-MAIN!N79)*CMG!O81)/1000-MAR!O81</f>
        <v>37.215296199999997</v>
      </c>
      <c r="P81" s="14">
        <f>((GEN!P81-MAIN!O79)*CMG!P81)/1000-MAR!P81</f>
        <v>24.874900000000004</v>
      </c>
      <c r="Q81" s="14">
        <f>((GEN!Q81-MAIN!P79)*CMG!Q81)/1000-MAR!Q81</f>
        <v>17.351904600000001</v>
      </c>
      <c r="R81" s="14">
        <f>((GEN!R81-MAIN!Q79)*CMG!R81)/1000-MAR!R81</f>
        <v>25.037124300000002</v>
      </c>
      <c r="S81" s="14">
        <f>((GEN!S81-MAIN!R79)*CMG!S81)/1000-MAR!S81</f>
        <v>21.033120000000004</v>
      </c>
      <c r="T81" s="14">
        <f>((GEN!T81-MAIN!S79)*CMG!T81)/1000-MAR!T81</f>
        <v>42.108628799999998</v>
      </c>
      <c r="U81" s="14">
        <f>((GEN!U81-MAIN!T79)*CMG!U81)/1000-MAR!U81</f>
        <v>7.186221999999999</v>
      </c>
      <c r="V81" s="14">
        <f>((GEN!V81-MAIN!U79)*CMG!V81)/1000-MAR!V81</f>
        <v>41.958759200000003</v>
      </c>
      <c r="W81" s="14">
        <f>((GEN!W81-MAIN!V79)*CMG!W81)/1000-MAR!W81</f>
        <v>39.819605599999996</v>
      </c>
      <c r="X81" s="14">
        <f>((GEN!X81-MAIN!W79)*CMG!X81)/1000-MAR!X81</f>
        <v>15.4546496</v>
      </c>
      <c r="Y81" s="14">
        <f>((GEN!Y81-MAIN!X79)*CMG!Y81)/1000-MAR!Y81</f>
        <v>31.240183099999996</v>
      </c>
      <c r="AA81" s="15">
        <f t="shared" si="28"/>
        <v>205.67548610000003</v>
      </c>
      <c r="AB81" s="15">
        <f t="shared" si="29"/>
        <v>337.6714629999999</v>
      </c>
    </row>
    <row r="82" spans="1:28" x14ac:dyDescent="0.3">
      <c r="A82" s="9">
        <v>71</v>
      </c>
      <c r="B82" s="14">
        <f>((GEN!B82-MAIN!A80)*CMG!B82)/1000-MAR!B82</f>
        <v>0</v>
      </c>
      <c r="C82" s="14">
        <f>((GEN!C82-MAIN!B80)*CMG!C82)/1000-MAR!C82</f>
        <v>0</v>
      </c>
      <c r="D82" s="14">
        <f>((GEN!D82-MAIN!C80)*CMG!D82)/1000-MAR!D82</f>
        <v>0</v>
      </c>
      <c r="E82" s="14">
        <f>((GEN!E82-MAIN!D80)*CMG!E82)/1000-MAR!E82</f>
        <v>0</v>
      </c>
      <c r="F82" s="14">
        <f>((GEN!F82-MAIN!E80)*CMG!F82)/1000-MAR!F82</f>
        <v>0</v>
      </c>
      <c r="G82" s="14">
        <f>((GEN!G82-MAIN!F80)*CMG!G82)/1000-MAR!G82</f>
        <v>0</v>
      </c>
      <c r="H82" s="14">
        <f>((GEN!H82-MAIN!G80)*CMG!H82)/1000-MAR!H82</f>
        <v>42.150899999999993</v>
      </c>
      <c r="I82" s="14">
        <f>((GEN!I82-MAIN!H80)*CMG!I82)/1000-MAR!I82</f>
        <v>16.385404599999994</v>
      </c>
      <c r="J82" s="14">
        <f>((GEN!J82-MAIN!I80)*CMG!J82)/1000-MAR!J82</f>
        <v>62.265609000000005</v>
      </c>
      <c r="K82" s="14">
        <f>((GEN!K82-MAIN!J80)*CMG!K82)/1000-MAR!K82</f>
        <v>33.898095999999988</v>
      </c>
      <c r="L82" s="14">
        <f>((GEN!L82-MAIN!K80)*CMG!L82)/1000-MAR!L82</f>
        <v>31.353433599999999</v>
      </c>
      <c r="M82" s="14">
        <f>((GEN!M82-MAIN!L80)*CMG!M82)/1000-MAR!M82</f>
        <v>80.763564799999997</v>
      </c>
      <c r="N82" s="14">
        <f>((GEN!N82-MAIN!M80)*CMG!N82)/1000-MAR!N82</f>
        <v>95.90180399999997</v>
      </c>
      <c r="O82" s="14">
        <f>((GEN!O82-MAIN!N80)*CMG!O82)/1000-MAR!O82</f>
        <v>81.805119499999989</v>
      </c>
      <c r="P82" s="14">
        <f>((GEN!P82-MAIN!O80)*CMG!P82)/1000-MAR!P82</f>
        <v>54.805441999999992</v>
      </c>
      <c r="Q82" s="14">
        <f>((GEN!Q82-MAIN!P80)*CMG!Q82)/1000-MAR!Q82</f>
        <v>42.856850800000004</v>
      </c>
      <c r="R82" s="14">
        <f>((GEN!R82-MAIN!Q80)*CMG!R82)/1000-MAR!R82</f>
        <v>53.607377800000002</v>
      </c>
      <c r="S82" s="14">
        <f>((GEN!S82-MAIN!R80)*CMG!S82)/1000-MAR!S82</f>
        <v>47.567973000000002</v>
      </c>
      <c r="T82" s="14">
        <f>((GEN!T82-MAIN!S80)*CMG!T82)/1000-MAR!T82</f>
        <v>109.90462720000001</v>
      </c>
      <c r="U82" s="14">
        <f>((GEN!U82-MAIN!T80)*CMG!U82)/1000-MAR!U82</f>
        <v>68.85065120000003</v>
      </c>
      <c r="V82" s="14">
        <f>((GEN!V82-MAIN!U80)*CMG!V82)/1000-MAR!V82</f>
        <v>36.367386400000001</v>
      </c>
      <c r="W82" s="14">
        <f>((GEN!W82-MAIN!V80)*CMG!W82)/1000-MAR!W82</f>
        <v>32.106368599999996</v>
      </c>
      <c r="X82" s="14">
        <f>((GEN!X82-MAIN!W80)*CMG!X82)/1000-MAR!X82</f>
        <v>10.152931999999998</v>
      </c>
      <c r="Y82" s="14">
        <f>((GEN!Y82-MAIN!X80)*CMG!Y82)/1000-MAR!Y82</f>
        <v>19.906865800000002</v>
      </c>
      <c r="AA82" s="15">
        <f t="shared" si="28"/>
        <v>266.81700799999999</v>
      </c>
      <c r="AB82" s="15">
        <f t="shared" si="29"/>
        <v>653.83339829999989</v>
      </c>
    </row>
    <row r="83" spans="1:28" x14ac:dyDescent="0.3">
      <c r="A83" s="9">
        <v>72</v>
      </c>
      <c r="B83" s="14">
        <f>((GEN!B83-MAIN!A81)*CMG!B83)/1000-MAR!B83</f>
        <v>0</v>
      </c>
      <c r="C83" s="14">
        <f>((GEN!C83-MAIN!B81)*CMG!C83)/1000-MAR!C83</f>
        <v>0</v>
      </c>
      <c r="D83" s="14">
        <f>((GEN!D83-MAIN!C81)*CMG!D83)/1000-MAR!D83</f>
        <v>0</v>
      </c>
      <c r="E83" s="14">
        <f>((GEN!E83-MAIN!D81)*CMG!E83)/1000-MAR!E83</f>
        <v>0</v>
      </c>
      <c r="F83" s="14">
        <f>((GEN!F83-MAIN!E81)*CMG!F83)/1000-MAR!F83</f>
        <v>0</v>
      </c>
      <c r="G83" s="14">
        <f>((GEN!G83-MAIN!F81)*CMG!G83)/1000-MAR!G83</f>
        <v>0</v>
      </c>
      <c r="H83" s="14">
        <f>((GEN!H83-MAIN!G81)*CMG!H83)/1000-MAR!H83</f>
        <v>40.181719999999999</v>
      </c>
      <c r="I83" s="14">
        <f>((GEN!I83-MAIN!H81)*CMG!I83)/1000-MAR!I83</f>
        <v>62.761348500000011</v>
      </c>
      <c r="J83" s="14">
        <f>((GEN!J83-MAIN!I81)*CMG!J83)/1000-MAR!J83</f>
        <v>45.849451500000001</v>
      </c>
      <c r="K83" s="14">
        <f>((GEN!K83-MAIN!J81)*CMG!K83)/1000-MAR!K83</f>
        <v>46.390960399999997</v>
      </c>
      <c r="L83" s="14">
        <f>((GEN!L83-MAIN!K81)*CMG!L83)/1000-MAR!L83</f>
        <v>37.801136599999992</v>
      </c>
      <c r="M83" s="14">
        <f>((GEN!M83-MAIN!L81)*CMG!M83)/1000-MAR!M83</f>
        <v>104.20373049999998</v>
      </c>
      <c r="N83" s="14">
        <f>((GEN!N83-MAIN!M81)*CMG!N83)/1000-MAR!N83</f>
        <v>83.648747999999983</v>
      </c>
      <c r="O83" s="14">
        <f>((GEN!O83-MAIN!N81)*CMG!O83)/1000-MAR!O83</f>
        <v>83.729512999999983</v>
      </c>
      <c r="P83" s="14">
        <f>((GEN!P83-MAIN!O81)*CMG!P83)/1000-MAR!P83</f>
        <v>89.566430699999984</v>
      </c>
      <c r="Q83" s="14">
        <f>((GEN!Q83-MAIN!P81)*CMG!Q83)/1000-MAR!Q83</f>
        <v>80.634182400000014</v>
      </c>
      <c r="R83" s="14">
        <f>((GEN!R83-MAIN!Q81)*CMG!R83)/1000-MAR!R83</f>
        <v>25.406727499999995</v>
      </c>
      <c r="S83" s="14">
        <f>((GEN!S83-MAIN!R81)*CMG!S83)/1000-MAR!S83</f>
        <v>21.2958444</v>
      </c>
      <c r="T83" s="14">
        <f>((GEN!T83-MAIN!S81)*CMG!T83)/1000-MAR!T83</f>
        <v>63.088483600000018</v>
      </c>
      <c r="U83" s="14">
        <f>((GEN!U83-MAIN!T81)*CMG!U83)/1000-MAR!U83</f>
        <v>27.41208420000001</v>
      </c>
      <c r="V83" s="14">
        <f>((GEN!V83-MAIN!U81)*CMG!V83)/1000-MAR!V83</f>
        <v>44.773166000000003</v>
      </c>
      <c r="W83" s="14">
        <f>((GEN!W83-MAIN!V81)*CMG!W83)/1000-MAR!W83</f>
        <v>34.060697699999999</v>
      </c>
      <c r="X83" s="14">
        <f>((GEN!X83-MAIN!W81)*CMG!X83)/1000-MAR!X83</f>
        <v>20.159022399999991</v>
      </c>
      <c r="Y83" s="14">
        <f>((GEN!Y83-MAIN!X81)*CMG!Y83)/1000-MAR!Y83</f>
        <v>-1.6652244000000014</v>
      </c>
      <c r="AA83" s="15">
        <f t="shared" si="28"/>
        <v>337.18834749999996</v>
      </c>
      <c r="AB83" s="15">
        <f t="shared" si="29"/>
        <v>572.10967549999987</v>
      </c>
    </row>
    <row r="84" spans="1:28" x14ac:dyDescent="0.3">
      <c r="A84" s="9">
        <v>73</v>
      </c>
      <c r="B84" s="14">
        <f>((GEN!B84-MAIN!A82)*CMG!B84)/1000-MAR!B84</f>
        <v>0</v>
      </c>
      <c r="C84" s="14">
        <f>((GEN!C84-MAIN!B82)*CMG!C84)/1000-MAR!C84</f>
        <v>0</v>
      </c>
      <c r="D84" s="14">
        <f>((GEN!D84-MAIN!C82)*CMG!D84)/1000-MAR!D84</f>
        <v>0</v>
      </c>
      <c r="E84" s="14">
        <f>((GEN!E84-MAIN!D82)*CMG!E84)/1000-MAR!E84</f>
        <v>0</v>
      </c>
      <c r="F84" s="14">
        <f>((GEN!F84-MAIN!E82)*CMG!F84)/1000-MAR!F84</f>
        <v>0</v>
      </c>
      <c r="G84" s="14">
        <f>((GEN!G84-MAIN!F82)*CMG!G84)/1000-MAR!G84</f>
        <v>0</v>
      </c>
      <c r="H84" s="14">
        <f>((GEN!H84-MAIN!G82)*CMG!H84)/1000-MAR!H84</f>
        <v>43.835141600000007</v>
      </c>
      <c r="I84" s="14">
        <f>((GEN!I84-MAIN!H82)*CMG!I84)/1000-MAR!I84</f>
        <v>27.468847200000006</v>
      </c>
      <c r="J84" s="14">
        <f>((GEN!J84-MAIN!I82)*CMG!J84)/1000-MAR!J84</f>
        <v>24.392163499999999</v>
      </c>
      <c r="K84" s="14">
        <f>((GEN!K84-MAIN!J82)*CMG!K84)/1000-MAR!K84</f>
        <v>60.877629799999994</v>
      </c>
      <c r="L84" s="14">
        <f>((GEN!L84-MAIN!K82)*CMG!L84)/1000-MAR!L84</f>
        <v>72.371843500000011</v>
      </c>
      <c r="M84" s="14">
        <f>((GEN!M84-MAIN!L82)*CMG!M84)/1000-MAR!M84</f>
        <v>69.25795819999999</v>
      </c>
      <c r="N84" s="14">
        <f>((GEN!N84-MAIN!M82)*CMG!N84)/1000-MAR!N84</f>
        <v>106.46729680000001</v>
      </c>
      <c r="O84" s="14">
        <f>((GEN!O84-MAIN!N82)*CMG!O84)/1000-MAR!O84</f>
        <v>73.62550659999998</v>
      </c>
      <c r="P84" s="14">
        <f>((GEN!P84-MAIN!O82)*CMG!P84)/1000-MAR!P84</f>
        <v>32.874665299999997</v>
      </c>
      <c r="Q84" s="14">
        <f>((GEN!Q84-MAIN!P82)*CMG!Q84)/1000-MAR!Q84</f>
        <v>32.140480700000012</v>
      </c>
      <c r="R84" s="14">
        <f>((GEN!R84-MAIN!Q82)*CMG!R84)/1000-MAR!R84</f>
        <v>40.018500799999998</v>
      </c>
      <c r="S84" s="14">
        <f>((GEN!S84-MAIN!R82)*CMG!S84)/1000-MAR!S84</f>
        <v>33.039947000000005</v>
      </c>
      <c r="T84" s="14">
        <f>((GEN!T84-MAIN!S82)*CMG!T84)/1000-MAR!T84</f>
        <v>50.667469000000011</v>
      </c>
      <c r="U84" s="14">
        <f>((GEN!U84-MAIN!T82)*CMG!U84)/1000-MAR!U84</f>
        <v>25.320860500000009</v>
      </c>
      <c r="V84" s="14">
        <f>((GEN!V84-MAIN!U82)*CMG!V84)/1000-MAR!V84</f>
        <v>23.704269799999999</v>
      </c>
      <c r="W84" s="14">
        <f>((GEN!W84-MAIN!V82)*CMG!W84)/1000-MAR!W84</f>
        <v>1.8931346999999992</v>
      </c>
      <c r="X84" s="14">
        <f>((GEN!X84-MAIN!W82)*CMG!X84)/1000-MAR!X84</f>
        <v>-0.26230920000000069</v>
      </c>
      <c r="Y84" s="14">
        <f>((GEN!Y84-MAIN!X82)*CMG!Y84)/1000-MAR!Y84</f>
        <v>21.2294275</v>
      </c>
      <c r="AA84" s="15">
        <f t="shared" si="28"/>
        <v>298.20358380000005</v>
      </c>
      <c r="AB84" s="15">
        <f t="shared" si="29"/>
        <v>440.71924949999999</v>
      </c>
    </row>
    <row r="85" spans="1:28" x14ac:dyDescent="0.3">
      <c r="A85" s="9">
        <v>74</v>
      </c>
      <c r="B85" s="14">
        <f>((GEN!B85-MAIN!A83)*CMG!B85)/1000-MAR!B85</f>
        <v>0</v>
      </c>
      <c r="C85" s="14">
        <f>((GEN!C85-MAIN!B83)*CMG!C85)/1000-MAR!C85</f>
        <v>0</v>
      </c>
      <c r="D85" s="14">
        <f>((GEN!D85-MAIN!C83)*CMG!D85)/1000-MAR!D85</f>
        <v>0</v>
      </c>
      <c r="E85" s="14">
        <f>((GEN!E85-MAIN!D83)*CMG!E85)/1000-MAR!E85</f>
        <v>0</v>
      </c>
      <c r="F85" s="14">
        <f>((GEN!F85-MAIN!E83)*CMG!F85)/1000-MAR!F85</f>
        <v>0</v>
      </c>
      <c r="G85" s="14">
        <f>((GEN!G85-MAIN!F83)*CMG!G85)/1000-MAR!G85</f>
        <v>0</v>
      </c>
      <c r="H85" s="14">
        <f>((GEN!H85-MAIN!G83)*CMG!H85)/1000-MAR!H85</f>
        <v>33.301797199999996</v>
      </c>
      <c r="I85" s="14">
        <f>((GEN!I85-MAIN!H83)*CMG!I85)/1000-MAR!I85</f>
        <v>19.982413000000008</v>
      </c>
      <c r="J85" s="14">
        <f>((GEN!J85-MAIN!I83)*CMG!J85)/1000-MAR!J85</f>
        <v>34.505611999999999</v>
      </c>
      <c r="K85" s="14">
        <f>((GEN!K85-MAIN!J83)*CMG!K85)/1000-MAR!K85</f>
        <v>31.36449660000001</v>
      </c>
      <c r="L85" s="14">
        <f>((GEN!L85-MAIN!K83)*CMG!L85)/1000-MAR!L85</f>
        <v>33.102586399999993</v>
      </c>
      <c r="M85" s="14">
        <f>((GEN!M85-MAIN!L83)*CMG!M85)/1000-MAR!M85</f>
        <v>53.189798999999994</v>
      </c>
      <c r="N85" s="14">
        <f>((GEN!N85-MAIN!M83)*CMG!N85)/1000-MAR!N85</f>
        <v>47.138929600000004</v>
      </c>
      <c r="O85" s="14">
        <f>((GEN!O85-MAIN!N83)*CMG!O85)/1000-MAR!O85</f>
        <v>39.648513400000027</v>
      </c>
      <c r="P85" s="14">
        <f>((GEN!P85-MAIN!O83)*CMG!P85)/1000-MAR!P85</f>
        <v>43.357881400000011</v>
      </c>
      <c r="Q85" s="14">
        <f>((GEN!Q85-MAIN!P83)*CMG!Q85)/1000-MAR!Q85</f>
        <v>28.390344900000006</v>
      </c>
      <c r="R85" s="14">
        <f>((GEN!R85-MAIN!Q83)*CMG!R85)/1000-MAR!R85</f>
        <v>62.534454500000017</v>
      </c>
      <c r="S85" s="14">
        <f>((GEN!S85-MAIN!R83)*CMG!S85)/1000-MAR!S85</f>
        <v>26.333604600000001</v>
      </c>
      <c r="T85" s="14">
        <f>((GEN!T85-MAIN!S83)*CMG!T85)/1000-MAR!T85</f>
        <v>67.873068999999987</v>
      </c>
      <c r="U85" s="14">
        <f>((GEN!U85-MAIN!T83)*CMG!U85)/1000-MAR!U85</f>
        <v>110.25287420000004</v>
      </c>
      <c r="V85" s="14">
        <f>((GEN!V85-MAIN!U83)*CMG!V85)/1000-MAR!V85</f>
        <v>59.802400100000007</v>
      </c>
      <c r="W85" s="14">
        <f>((GEN!W85-MAIN!V83)*CMG!W85)/1000-MAR!W85</f>
        <v>62.206367800000002</v>
      </c>
      <c r="X85" s="14">
        <f>((GEN!X85-MAIN!W83)*CMG!X85)/1000-MAR!X85</f>
        <v>29.28292239999999</v>
      </c>
      <c r="Y85" s="14">
        <f>((GEN!Y85-MAIN!X83)*CMG!Y85)/1000-MAR!Y85</f>
        <v>65.772350900000006</v>
      </c>
      <c r="AA85" s="15">
        <f t="shared" si="28"/>
        <v>205.4467042</v>
      </c>
      <c r="AB85" s="15">
        <f t="shared" si="29"/>
        <v>642.59371280000005</v>
      </c>
    </row>
    <row r="86" spans="1:28" x14ac:dyDescent="0.3">
      <c r="A86" s="9">
        <v>75</v>
      </c>
      <c r="B86" s="14">
        <f>((GEN!B86-MAIN!A84)*CMG!B86)/1000-MAR!B86</f>
        <v>0</v>
      </c>
      <c r="C86" s="14">
        <f>((GEN!C86-MAIN!B84)*CMG!C86)/1000-MAR!C86</f>
        <v>0</v>
      </c>
      <c r="D86" s="14">
        <f>((GEN!D86-MAIN!C84)*CMG!D86)/1000-MAR!D86</f>
        <v>0</v>
      </c>
      <c r="E86" s="14">
        <f>((GEN!E86-MAIN!D84)*CMG!E86)/1000-MAR!E86</f>
        <v>0</v>
      </c>
      <c r="F86" s="14">
        <f>((GEN!F86-MAIN!E84)*CMG!F86)/1000-MAR!F86</f>
        <v>0</v>
      </c>
      <c r="G86" s="14">
        <f>((GEN!G86-MAIN!F84)*CMG!G86)/1000-MAR!G86</f>
        <v>0</v>
      </c>
      <c r="H86" s="14">
        <f>((GEN!H86-MAIN!G84)*CMG!H86)/1000-MAR!H86</f>
        <v>1.1288281999999974</v>
      </c>
      <c r="I86" s="14">
        <f>((GEN!I86-MAIN!H84)*CMG!I86)/1000-MAR!I86</f>
        <v>-1.5658440000000002</v>
      </c>
      <c r="J86" s="14">
        <f>((GEN!J86-MAIN!I84)*CMG!J86)/1000-MAR!J86</f>
        <v>-4.6430314000000017</v>
      </c>
      <c r="K86" s="14">
        <f>((GEN!K86-MAIN!J84)*CMG!K86)/1000-MAR!K86</f>
        <v>18.416593400000004</v>
      </c>
      <c r="L86" s="14">
        <f>((GEN!L86-MAIN!K84)*CMG!L86)/1000-MAR!L86</f>
        <v>8.315737599999995</v>
      </c>
      <c r="M86" s="14">
        <f>((GEN!M86-MAIN!L84)*CMG!M86)/1000-MAR!M86</f>
        <v>19.6165044</v>
      </c>
      <c r="N86" s="14">
        <f>((GEN!N86-MAIN!M84)*CMG!N86)/1000-MAR!N86</f>
        <v>13.378430700000003</v>
      </c>
      <c r="O86" s="14">
        <f>((GEN!O86-MAIN!N84)*CMG!O86)/1000-MAR!O86</f>
        <v>32.91496690000001</v>
      </c>
      <c r="P86" s="14">
        <f>((GEN!P86-MAIN!O84)*CMG!P86)/1000-MAR!P86</f>
        <v>49.600649900000008</v>
      </c>
      <c r="Q86" s="14">
        <f>((GEN!Q86-MAIN!P84)*CMG!Q86)/1000-MAR!Q86</f>
        <v>29.008838799999999</v>
      </c>
      <c r="R86" s="14">
        <f>((GEN!R86-MAIN!Q84)*CMG!R86)/1000-MAR!R86</f>
        <v>-3.0765382000000008</v>
      </c>
      <c r="S86" s="14">
        <f>((GEN!S86-MAIN!R84)*CMG!S86)/1000-MAR!S86</f>
        <v>2.0999119999999998</v>
      </c>
      <c r="T86" s="14">
        <f>((GEN!T86-MAIN!S84)*CMG!T86)/1000-MAR!T86</f>
        <v>41.544595400000006</v>
      </c>
      <c r="U86" s="14">
        <f>((GEN!U86-MAIN!T84)*CMG!U86)/1000-MAR!U86</f>
        <v>37.304727400000004</v>
      </c>
      <c r="V86" s="14">
        <f>((GEN!V86-MAIN!U84)*CMG!V86)/1000-MAR!V86</f>
        <v>24.861122600000002</v>
      </c>
      <c r="W86" s="14">
        <f>((GEN!W86-MAIN!V84)*CMG!W86)/1000-MAR!W86</f>
        <v>29.386276000000006</v>
      </c>
      <c r="X86" s="14">
        <f>((GEN!X86-MAIN!W84)*CMG!X86)/1000-MAR!X86</f>
        <v>1.6302949999999985</v>
      </c>
      <c r="Y86" s="14">
        <f>((GEN!Y86-MAIN!X84)*CMG!Y86)/1000-MAR!Y86</f>
        <v>27.6173407</v>
      </c>
      <c r="AA86" s="15">
        <f t="shared" si="28"/>
        <v>41.268788199999989</v>
      </c>
      <c r="AB86" s="15">
        <f t="shared" si="29"/>
        <v>286.2706172</v>
      </c>
    </row>
    <row r="87" spans="1:28" x14ac:dyDescent="0.3">
      <c r="A87" s="9">
        <v>76</v>
      </c>
      <c r="B87" s="14">
        <f>((GEN!B87-MAIN!A85)*CMG!B87)/1000-MAR!B87</f>
        <v>0</v>
      </c>
      <c r="C87" s="14">
        <f>((GEN!C87-MAIN!B85)*CMG!C87)/1000-MAR!C87</f>
        <v>0</v>
      </c>
      <c r="D87" s="14">
        <f>((GEN!D87-MAIN!C85)*CMG!D87)/1000-MAR!D87</f>
        <v>0</v>
      </c>
      <c r="E87" s="14">
        <f>((GEN!E87-MAIN!D85)*CMG!E87)/1000-MAR!E87</f>
        <v>0</v>
      </c>
      <c r="F87" s="14">
        <f>((GEN!F87-MAIN!E85)*CMG!F87)/1000-MAR!F87</f>
        <v>0</v>
      </c>
      <c r="G87" s="14">
        <f>((GEN!G87-MAIN!F85)*CMG!G87)/1000-MAR!G87</f>
        <v>0</v>
      </c>
      <c r="H87" s="14">
        <f>((GEN!H87-MAIN!G85)*CMG!H87)/1000-MAR!H87</f>
        <v>-3.7172600000001665E-2</v>
      </c>
      <c r="I87" s="14">
        <f>((GEN!I87-MAIN!H85)*CMG!I87)/1000-MAR!I87</f>
        <v>39.470523700000008</v>
      </c>
      <c r="J87" s="14">
        <f>((GEN!J87-MAIN!I85)*CMG!J87)/1000-MAR!J87</f>
        <v>27.277702299999994</v>
      </c>
      <c r="K87" s="14">
        <f>((GEN!K87-MAIN!J85)*CMG!K87)/1000-MAR!K87</f>
        <v>7.2458748000000028</v>
      </c>
      <c r="L87" s="14">
        <f>((GEN!L87-MAIN!K85)*CMG!L87)/1000-MAR!L87</f>
        <v>25.974223599999995</v>
      </c>
      <c r="M87" s="14">
        <f>((GEN!M87-MAIN!L85)*CMG!M87)/1000-MAR!M87</f>
        <v>19.898364700000002</v>
      </c>
      <c r="N87" s="14">
        <f>((GEN!N87-MAIN!M85)*CMG!N87)/1000-MAR!N87</f>
        <v>58.007004499999994</v>
      </c>
      <c r="O87" s="14">
        <f>((GEN!O87-MAIN!N85)*CMG!O87)/1000-MAR!O87</f>
        <v>58.128640000000011</v>
      </c>
      <c r="P87" s="14">
        <f>((GEN!P87-MAIN!O85)*CMG!P87)/1000-MAR!P87</f>
        <v>51.06945120000001</v>
      </c>
      <c r="Q87" s="14">
        <f>((GEN!Q87-MAIN!P85)*CMG!Q87)/1000-MAR!Q87</f>
        <v>46.080072999999999</v>
      </c>
      <c r="R87" s="14">
        <f>((GEN!R87-MAIN!Q85)*CMG!R87)/1000-MAR!R87</f>
        <v>46.3615116</v>
      </c>
      <c r="S87" s="14">
        <f>((GEN!S87-MAIN!R85)*CMG!S87)/1000-MAR!S87</f>
        <v>40.24708729999999</v>
      </c>
      <c r="T87" s="14">
        <f>((GEN!T87-MAIN!S85)*CMG!T87)/1000-MAR!T87</f>
        <v>52.979019600000008</v>
      </c>
      <c r="U87" s="14">
        <f>((GEN!U87-MAIN!T85)*CMG!U87)/1000-MAR!U87</f>
        <v>51.062720400000003</v>
      </c>
      <c r="V87" s="14">
        <f>((GEN!V87-MAIN!U85)*CMG!V87)/1000-MAR!V87</f>
        <v>31.994540000000008</v>
      </c>
      <c r="W87" s="14">
        <f>((GEN!W87-MAIN!V85)*CMG!W87)/1000-MAR!W87</f>
        <v>7.9117242000000019</v>
      </c>
      <c r="X87" s="14">
        <f>((GEN!X87-MAIN!W85)*CMG!X87)/1000-MAR!X87</f>
        <v>26.181661999999999</v>
      </c>
      <c r="Y87" s="14">
        <f>((GEN!Y87-MAIN!X85)*CMG!Y87)/1000-MAR!Y87</f>
        <v>36.542134799999999</v>
      </c>
      <c r="AA87" s="15">
        <f t="shared" si="28"/>
        <v>119.82951649999998</v>
      </c>
      <c r="AB87" s="15">
        <f t="shared" si="29"/>
        <v>506.56556860000001</v>
      </c>
    </row>
    <row r="88" spans="1:28" x14ac:dyDescent="0.3">
      <c r="A88" s="9">
        <v>77</v>
      </c>
      <c r="B88" s="14">
        <f>((GEN!B88-MAIN!A86)*CMG!B88)/1000-MAR!B88</f>
        <v>0</v>
      </c>
      <c r="C88" s="14">
        <f>((GEN!C88-MAIN!B86)*CMG!C88)/1000-MAR!C88</f>
        <v>0</v>
      </c>
      <c r="D88" s="14">
        <f>((GEN!D88-MAIN!C86)*CMG!D88)/1000-MAR!D88</f>
        <v>0</v>
      </c>
      <c r="E88" s="14">
        <f>((GEN!E88-MAIN!D86)*CMG!E88)/1000-MAR!E88</f>
        <v>0</v>
      </c>
      <c r="F88" s="14">
        <f>((GEN!F88-MAIN!E86)*CMG!F88)/1000-MAR!F88</f>
        <v>0</v>
      </c>
      <c r="G88" s="14">
        <f>((GEN!G88-MAIN!F86)*CMG!G88)/1000-MAR!G88</f>
        <v>0</v>
      </c>
      <c r="H88" s="14">
        <f>((GEN!H88-MAIN!G86)*CMG!H88)/1000-MAR!H88</f>
        <v>-0.53906840000000145</v>
      </c>
      <c r="I88" s="14">
        <f>((GEN!I88-MAIN!H86)*CMG!I88)/1000-MAR!I88</f>
        <v>24.443703500000005</v>
      </c>
      <c r="J88" s="14">
        <f>((GEN!J88-MAIN!I86)*CMG!J88)/1000-MAR!J88</f>
        <v>29.1428662</v>
      </c>
      <c r="K88" s="14">
        <f>((GEN!K88-MAIN!J86)*CMG!K88)/1000-MAR!K88</f>
        <v>31.959562400000006</v>
      </c>
      <c r="L88" s="14">
        <f>((GEN!L88-MAIN!K86)*CMG!L88)/1000-MAR!L88</f>
        <v>33.044332800000007</v>
      </c>
      <c r="M88" s="14">
        <f>((GEN!M88-MAIN!L86)*CMG!M88)/1000-MAR!M88</f>
        <v>101.42444480000002</v>
      </c>
      <c r="N88" s="14">
        <f>((GEN!N88-MAIN!M86)*CMG!N88)/1000-MAR!N88</f>
        <v>87.294803200000004</v>
      </c>
      <c r="O88" s="14">
        <f>((GEN!O88-MAIN!N86)*CMG!O88)/1000-MAR!O88</f>
        <v>85.63599600000002</v>
      </c>
      <c r="P88" s="14">
        <f>((GEN!P88-MAIN!O86)*CMG!P88)/1000-MAR!P88</f>
        <v>71.886115200000006</v>
      </c>
      <c r="Q88" s="14">
        <f>((GEN!Q88-MAIN!P86)*CMG!Q88)/1000-MAR!Q88</f>
        <v>46.901631999999992</v>
      </c>
      <c r="R88" s="14">
        <f>((GEN!R88-MAIN!Q86)*CMG!R88)/1000-MAR!R88</f>
        <v>51.714440399999994</v>
      </c>
      <c r="S88" s="14">
        <f>((GEN!S88-MAIN!R86)*CMG!S88)/1000-MAR!S88</f>
        <v>47.449101000000006</v>
      </c>
      <c r="T88" s="14">
        <f>((GEN!T88-MAIN!S86)*CMG!T88)/1000-MAR!T88</f>
        <v>78.678448000000017</v>
      </c>
      <c r="U88" s="14">
        <f>((GEN!U88-MAIN!T86)*CMG!U88)/1000-MAR!U88</f>
        <v>41.897934899999996</v>
      </c>
      <c r="V88" s="14">
        <f>((GEN!V88-MAIN!U86)*CMG!V88)/1000-MAR!V88</f>
        <v>18.251330800000005</v>
      </c>
      <c r="W88" s="14">
        <f>((GEN!W88-MAIN!V86)*CMG!W88)/1000-MAR!W88</f>
        <v>28.111286400000001</v>
      </c>
      <c r="X88" s="14">
        <f>((GEN!X88-MAIN!W86)*CMG!X88)/1000-MAR!X88</f>
        <v>-6.4151123999999999</v>
      </c>
      <c r="Y88" s="14">
        <f>((GEN!Y88-MAIN!X86)*CMG!Y88)/1000-MAR!Y88</f>
        <v>13.398993199999998</v>
      </c>
      <c r="AA88" s="15">
        <f t="shared" si="28"/>
        <v>219.47584130000004</v>
      </c>
      <c r="AB88" s="15">
        <f t="shared" si="29"/>
        <v>564.80496870000002</v>
      </c>
    </row>
    <row r="89" spans="1:28" x14ac:dyDescent="0.3">
      <c r="A89" s="9">
        <v>78</v>
      </c>
      <c r="B89" s="14">
        <f>((GEN!B89-MAIN!A87)*CMG!B89)/1000-MAR!B89</f>
        <v>0</v>
      </c>
      <c r="C89" s="14">
        <f>((GEN!C89-MAIN!B87)*CMG!C89)/1000-MAR!C89</f>
        <v>0</v>
      </c>
      <c r="D89" s="14">
        <f>((GEN!D89-MAIN!C87)*CMG!D89)/1000-MAR!D89</f>
        <v>0</v>
      </c>
      <c r="E89" s="14">
        <f>((GEN!E89-MAIN!D87)*CMG!E89)/1000-MAR!E89</f>
        <v>0</v>
      </c>
      <c r="F89" s="14">
        <f>((GEN!F89-MAIN!E87)*CMG!F89)/1000-MAR!F89</f>
        <v>0</v>
      </c>
      <c r="G89" s="14">
        <f>((GEN!G89-MAIN!F87)*CMG!G89)/1000-MAR!G89</f>
        <v>0</v>
      </c>
      <c r="H89" s="14">
        <f>((GEN!H89-MAIN!G87)*CMG!H89)/1000-MAR!H89</f>
        <v>42.1351674</v>
      </c>
      <c r="I89" s="14">
        <f>((GEN!I89-MAIN!H87)*CMG!I89)/1000-MAR!I89</f>
        <v>23.044317599999996</v>
      </c>
      <c r="J89" s="14">
        <f>((GEN!J89-MAIN!I87)*CMG!J89)/1000-MAR!J89</f>
        <v>24.456144399999999</v>
      </c>
      <c r="K89" s="14">
        <f>((GEN!K89-MAIN!J87)*CMG!K89)/1000-MAR!K89</f>
        <v>3.9808152000000003</v>
      </c>
      <c r="L89" s="14">
        <f>((GEN!L89-MAIN!K87)*CMG!L89)/1000-MAR!L89</f>
        <v>27.175341600000003</v>
      </c>
      <c r="M89" s="14">
        <f>((GEN!M89-MAIN!L87)*CMG!M89)/1000-MAR!M89</f>
        <v>34.57045500000001</v>
      </c>
      <c r="N89" s="14">
        <f>((GEN!N89-MAIN!M87)*CMG!N89)/1000-MAR!N89</f>
        <v>35.274374299999991</v>
      </c>
      <c r="O89" s="14">
        <f>((GEN!O89-MAIN!N87)*CMG!O89)/1000-MAR!O89</f>
        <v>57.386550300000025</v>
      </c>
      <c r="P89" s="14">
        <f>((GEN!P89-MAIN!O87)*CMG!P89)/1000-MAR!P89</f>
        <v>32.969083999999995</v>
      </c>
      <c r="Q89" s="14">
        <f>((GEN!Q89-MAIN!P87)*CMG!Q89)/1000-MAR!Q89</f>
        <v>15.5901067</v>
      </c>
      <c r="R89" s="14">
        <f>((GEN!R89-MAIN!Q87)*CMG!R89)/1000-MAR!R89</f>
        <v>-3.0527628000000009</v>
      </c>
      <c r="S89" s="14">
        <f>((GEN!S89-MAIN!R87)*CMG!S89)/1000-MAR!S89</f>
        <v>3.2271060000000009</v>
      </c>
      <c r="T89" s="14">
        <f>((GEN!T89-MAIN!S87)*CMG!T89)/1000-MAR!T89</f>
        <v>43.45148369999999</v>
      </c>
      <c r="U89" s="14">
        <f>((GEN!U89-MAIN!T87)*CMG!U89)/1000-MAR!U89</f>
        <v>41.481917699999983</v>
      </c>
      <c r="V89" s="14">
        <f>((GEN!V89-MAIN!U87)*CMG!V89)/1000-MAR!V89</f>
        <v>17.231102399999997</v>
      </c>
      <c r="W89" s="14">
        <f>((GEN!W89-MAIN!V87)*CMG!W89)/1000-MAR!W89</f>
        <v>-3.4568117000000012</v>
      </c>
      <c r="X89" s="14">
        <f>((GEN!X89-MAIN!W87)*CMG!X89)/1000-MAR!X89</f>
        <v>-0.52843099999999765</v>
      </c>
      <c r="Y89" s="14">
        <f>((GEN!Y89-MAIN!X87)*CMG!Y89)/1000-MAR!Y89</f>
        <v>6.6629504000000015</v>
      </c>
      <c r="AA89" s="15">
        <f t="shared" si="28"/>
        <v>155.3622412</v>
      </c>
      <c r="AB89" s="15">
        <f t="shared" si="29"/>
        <v>246.23666999999995</v>
      </c>
    </row>
    <row r="90" spans="1:28" x14ac:dyDescent="0.3">
      <c r="A90" s="9">
        <v>79</v>
      </c>
      <c r="B90" s="14">
        <f>((GEN!B90-MAIN!A88)*CMG!B90)/1000-MAR!B90</f>
        <v>0</v>
      </c>
      <c r="C90" s="14">
        <f>((GEN!C90-MAIN!B88)*CMG!C90)/1000-MAR!C90</f>
        <v>0</v>
      </c>
      <c r="D90" s="14">
        <f>((GEN!D90-MAIN!C88)*CMG!D90)/1000-MAR!D90</f>
        <v>0</v>
      </c>
      <c r="E90" s="14">
        <f>((GEN!E90-MAIN!D88)*CMG!E90)/1000-MAR!E90</f>
        <v>0</v>
      </c>
      <c r="F90" s="14">
        <f>((GEN!F90-MAIN!E88)*CMG!F90)/1000-MAR!F90</f>
        <v>0</v>
      </c>
      <c r="G90" s="14">
        <f>((GEN!G90-MAIN!F88)*CMG!G90)/1000-MAR!G90</f>
        <v>0</v>
      </c>
      <c r="H90" s="14">
        <f>((GEN!H90-MAIN!G88)*CMG!H90)/1000-MAR!H90</f>
        <v>55.792243599999999</v>
      </c>
      <c r="I90" s="14">
        <f>((GEN!I90-MAIN!H88)*CMG!I90)/1000-MAR!I90</f>
        <v>40.089046600000003</v>
      </c>
      <c r="J90" s="14">
        <f>((GEN!J90-MAIN!I88)*CMG!J90)/1000-MAR!J90</f>
        <v>36.203862400000006</v>
      </c>
      <c r="K90" s="14">
        <f>((GEN!K90-MAIN!J88)*CMG!K90)/1000-MAR!K90</f>
        <v>22.401793000000005</v>
      </c>
      <c r="L90" s="14">
        <f>((GEN!L90-MAIN!K88)*CMG!L90)/1000-MAR!L90</f>
        <v>46.202085999999994</v>
      </c>
      <c r="M90" s="14">
        <f>((GEN!M90-MAIN!L88)*CMG!M90)/1000-MAR!M90</f>
        <v>36.077087599999992</v>
      </c>
      <c r="N90" s="14">
        <f>((GEN!N90-MAIN!M88)*CMG!N90)/1000-MAR!N90</f>
        <v>102.3979168</v>
      </c>
      <c r="O90" s="14">
        <f>((GEN!O90-MAIN!N88)*CMG!O90)/1000-MAR!O90</f>
        <v>82.240312000000003</v>
      </c>
      <c r="P90" s="14">
        <f>((GEN!P90-MAIN!O88)*CMG!P90)/1000-MAR!P90</f>
        <v>90.634839999999997</v>
      </c>
      <c r="Q90" s="14">
        <f>((GEN!Q90-MAIN!P88)*CMG!Q90)/1000-MAR!Q90</f>
        <v>35.139177300000007</v>
      </c>
      <c r="R90" s="14">
        <f>((GEN!R90-MAIN!Q88)*CMG!R90)/1000-MAR!R90</f>
        <v>55.474467000000018</v>
      </c>
      <c r="S90" s="14">
        <f>((GEN!S90-MAIN!R88)*CMG!S90)/1000-MAR!S90</f>
        <v>16.453199000000005</v>
      </c>
      <c r="T90" s="14">
        <f>((GEN!T90-MAIN!S88)*CMG!T90)/1000-MAR!T90</f>
        <v>28.826359400000001</v>
      </c>
      <c r="U90" s="14">
        <f>((GEN!U90-MAIN!T88)*CMG!U90)/1000-MAR!U90</f>
        <v>-0.67908879999999883</v>
      </c>
      <c r="V90" s="14">
        <f>((GEN!V90-MAIN!U88)*CMG!V90)/1000-MAR!V90</f>
        <v>25.336955199999998</v>
      </c>
      <c r="W90" s="14">
        <f>((GEN!W90-MAIN!V88)*CMG!W90)/1000-MAR!W90</f>
        <v>11.473725299999998</v>
      </c>
      <c r="X90" s="14">
        <f>((GEN!X90-MAIN!W88)*CMG!X90)/1000-MAR!X90</f>
        <v>29.602273599999993</v>
      </c>
      <c r="Y90" s="14">
        <f>((GEN!Y90-MAIN!X88)*CMG!Y90)/1000-MAR!Y90</f>
        <v>39.729756999999999</v>
      </c>
      <c r="AA90" s="15">
        <f t="shared" si="28"/>
        <v>236.76611920000002</v>
      </c>
      <c r="AB90" s="15">
        <f t="shared" si="29"/>
        <v>516.62989379999999</v>
      </c>
    </row>
    <row r="91" spans="1:28" x14ac:dyDescent="0.3">
      <c r="A91" s="9">
        <v>80</v>
      </c>
      <c r="B91" s="14">
        <f>((GEN!B91-MAIN!A89)*CMG!B91)/1000-MAR!B91</f>
        <v>0</v>
      </c>
      <c r="C91" s="14">
        <f>((GEN!C91-MAIN!B89)*CMG!C91)/1000-MAR!C91</f>
        <v>0</v>
      </c>
      <c r="D91" s="14">
        <f>((GEN!D91-MAIN!C89)*CMG!D91)/1000-MAR!D91</f>
        <v>0</v>
      </c>
      <c r="E91" s="14">
        <f>((GEN!E91-MAIN!D89)*CMG!E91)/1000-MAR!E91</f>
        <v>0</v>
      </c>
      <c r="F91" s="14">
        <f>((GEN!F91-MAIN!E89)*CMG!F91)/1000-MAR!F91</f>
        <v>0</v>
      </c>
      <c r="G91" s="14">
        <f>((GEN!G91-MAIN!F89)*CMG!G91)/1000-MAR!G91</f>
        <v>0</v>
      </c>
      <c r="H91" s="14">
        <f>((GEN!H91-MAIN!G89)*CMG!H91)/1000-MAR!H91</f>
        <v>45.448910000000005</v>
      </c>
      <c r="I91" s="14">
        <f>((GEN!I91-MAIN!H89)*CMG!I91)/1000-MAR!I91</f>
        <v>38.695824900000005</v>
      </c>
      <c r="J91" s="14">
        <f>((GEN!J91-MAIN!I89)*CMG!J91)/1000-MAR!J91</f>
        <v>48.257244100000001</v>
      </c>
      <c r="K91" s="14">
        <f>((GEN!K91-MAIN!J89)*CMG!K91)/1000-MAR!K91</f>
        <v>0.16774059999999658</v>
      </c>
      <c r="L91" s="14">
        <f>((GEN!L91-MAIN!K89)*CMG!L91)/1000-MAR!L91</f>
        <v>14.987664000000001</v>
      </c>
      <c r="M91" s="14">
        <f>((GEN!M91-MAIN!L89)*CMG!M91)/1000-MAR!M91</f>
        <v>59.481302500000012</v>
      </c>
      <c r="N91" s="14">
        <f>((GEN!N91-MAIN!M89)*CMG!N91)/1000-MAR!N91</f>
        <v>29.80146959999999</v>
      </c>
      <c r="O91" s="14">
        <f>((GEN!O91-MAIN!N89)*CMG!O91)/1000-MAR!O91</f>
        <v>32.062396200000002</v>
      </c>
      <c r="P91" s="14">
        <f>((GEN!P91-MAIN!O89)*CMG!P91)/1000-MAR!P91</f>
        <v>22.029500000000006</v>
      </c>
      <c r="Q91" s="14">
        <f>((GEN!Q91-MAIN!P89)*CMG!Q91)/1000-MAR!Q91</f>
        <v>16.6893046</v>
      </c>
      <c r="R91" s="14">
        <f>((GEN!R91-MAIN!Q89)*CMG!R91)/1000-MAR!R91</f>
        <v>23.270824300000001</v>
      </c>
      <c r="S91" s="14">
        <f>((GEN!S91-MAIN!R89)*CMG!S91)/1000-MAR!S91</f>
        <v>20.251820000000002</v>
      </c>
      <c r="T91" s="14">
        <f>((GEN!T91-MAIN!S89)*CMG!T91)/1000-MAR!T91</f>
        <v>40.891128799999997</v>
      </c>
      <c r="U91" s="14">
        <f>((GEN!U91-MAIN!T89)*CMG!U91)/1000-MAR!U91</f>
        <v>6.0670219999999997</v>
      </c>
      <c r="V91" s="14">
        <f>((GEN!V91-MAIN!U89)*CMG!V91)/1000-MAR!V91</f>
        <v>43.059159200000003</v>
      </c>
      <c r="W91" s="14">
        <f>((GEN!W91-MAIN!V89)*CMG!W91)/1000-MAR!W91</f>
        <v>39.980305599999994</v>
      </c>
      <c r="X91" s="14">
        <f>((GEN!X91-MAIN!W89)*CMG!X91)/1000-MAR!X91</f>
        <v>9.7860496000000001</v>
      </c>
      <c r="Y91" s="14">
        <f>((GEN!Y91-MAIN!X89)*CMG!Y91)/1000-MAR!Y91</f>
        <v>29.159183099999996</v>
      </c>
      <c r="AA91" s="15">
        <f t="shared" si="28"/>
        <v>207.03868610000001</v>
      </c>
      <c r="AB91" s="15">
        <f t="shared" si="29"/>
        <v>313.04816300000005</v>
      </c>
    </row>
    <row r="92" spans="1:28" x14ac:dyDescent="0.3">
      <c r="A92" s="9">
        <v>81</v>
      </c>
      <c r="B92" s="14">
        <f>((GEN!B92-MAIN!A90)*CMG!B92)/1000-MAR!B92</f>
        <v>0</v>
      </c>
      <c r="C92" s="14">
        <f>((GEN!C92-MAIN!B90)*CMG!C92)/1000-MAR!C92</f>
        <v>0</v>
      </c>
      <c r="D92" s="14">
        <f>((GEN!D92-MAIN!C90)*CMG!D92)/1000-MAR!D92</f>
        <v>0</v>
      </c>
      <c r="E92" s="14">
        <f>((GEN!E92-MAIN!D90)*CMG!E92)/1000-MAR!E92</f>
        <v>0</v>
      </c>
      <c r="F92" s="14">
        <f>((GEN!F92-MAIN!E90)*CMG!F92)/1000-MAR!F92</f>
        <v>0</v>
      </c>
      <c r="G92" s="14">
        <f>((GEN!G92-MAIN!F90)*CMG!G92)/1000-MAR!G92</f>
        <v>0</v>
      </c>
      <c r="H92" s="14">
        <f>((GEN!H92-MAIN!G90)*CMG!H92)/1000-MAR!H92</f>
        <v>41.884899999999995</v>
      </c>
      <c r="I92" s="14">
        <f>((GEN!I92-MAIN!H90)*CMG!I92)/1000-MAR!I92</f>
        <v>18.366804599999995</v>
      </c>
      <c r="J92" s="14">
        <f>((GEN!J92-MAIN!I90)*CMG!J92)/1000-MAR!J92</f>
        <v>58.418909000000006</v>
      </c>
      <c r="K92" s="14">
        <f>((GEN!K92-MAIN!J90)*CMG!K92)/1000-MAR!K92</f>
        <v>36.271795999999988</v>
      </c>
      <c r="L92" s="14">
        <f>((GEN!L92-MAIN!K90)*CMG!L92)/1000-MAR!L92</f>
        <v>30.602533599999997</v>
      </c>
      <c r="M92" s="14">
        <f>((GEN!M92-MAIN!L90)*CMG!M92)/1000-MAR!M92</f>
        <v>74.40416479999999</v>
      </c>
      <c r="N92" s="14">
        <f>((GEN!N92-MAIN!M90)*CMG!N92)/1000-MAR!N92</f>
        <v>95.086003999999974</v>
      </c>
      <c r="O92" s="14">
        <f>((GEN!O92-MAIN!N90)*CMG!O92)/1000-MAR!O92</f>
        <v>81.137919499999981</v>
      </c>
      <c r="P92" s="14">
        <f>((GEN!P92-MAIN!O90)*CMG!P92)/1000-MAR!P92</f>
        <v>53.313341999999992</v>
      </c>
      <c r="Q92" s="14">
        <f>((GEN!Q92-MAIN!P90)*CMG!Q92)/1000-MAR!Q92</f>
        <v>43.795350800000008</v>
      </c>
      <c r="R92" s="14">
        <f>((GEN!R92-MAIN!Q90)*CMG!R92)/1000-MAR!R92</f>
        <v>53.511777800000004</v>
      </c>
      <c r="S92" s="14">
        <f>((GEN!S92-MAIN!R90)*CMG!S92)/1000-MAR!S92</f>
        <v>46.536773000000004</v>
      </c>
      <c r="T92" s="14">
        <f>((GEN!T92-MAIN!S90)*CMG!T92)/1000-MAR!T92</f>
        <v>105.5141272</v>
      </c>
      <c r="U92" s="14">
        <f>((GEN!U92-MAIN!T90)*CMG!U92)/1000-MAR!U92</f>
        <v>64.882351200000031</v>
      </c>
      <c r="V92" s="14">
        <f>((GEN!V92-MAIN!U90)*CMG!V92)/1000-MAR!V92</f>
        <v>34.847186400000005</v>
      </c>
      <c r="W92" s="14">
        <f>((GEN!W92-MAIN!V90)*CMG!W92)/1000-MAR!W92</f>
        <v>30.621568599999996</v>
      </c>
      <c r="X92" s="14">
        <f>((GEN!X92-MAIN!W90)*CMG!X92)/1000-MAR!X92</f>
        <v>10.295631999999998</v>
      </c>
      <c r="Y92" s="14">
        <f>((GEN!Y92-MAIN!X90)*CMG!Y92)/1000-MAR!Y92</f>
        <v>18.119365800000004</v>
      </c>
      <c r="AA92" s="15">
        <f t="shared" si="28"/>
        <v>259.94910799999997</v>
      </c>
      <c r="AB92" s="15">
        <f t="shared" si="29"/>
        <v>637.66139829999997</v>
      </c>
    </row>
    <row r="93" spans="1:28" x14ac:dyDescent="0.3">
      <c r="A93" s="9">
        <v>82</v>
      </c>
      <c r="B93" s="14">
        <f>((GEN!B93-MAIN!A91)*CMG!B93)/1000-MAR!B93</f>
        <v>0</v>
      </c>
      <c r="C93" s="14">
        <f>((GEN!C93-MAIN!B91)*CMG!C93)/1000-MAR!C93</f>
        <v>0</v>
      </c>
      <c r="D93" s="14">
        <f>((GEN!D93-MAIN!C91)*CMG!D93)/1000-MAR!D93</f>
        <v>0</v>
      </c>
      <c r="E93" s="14">
        <f>((GEN!E93-MAIN!D91)*CMG!E93)/1000-MAR!E93</f>
        <v>0</v>
      </c>
      <c r="F93" s="14">
        <f>((GEN!F93-MAIN!E91)*CMG!F93)/1000-MAR!F93</f>
        <v>0</v>
      </c>
      <c r="G93" s="14">
        <f>((GEN!G93-MAIN!F91)*CMG!G93)/1000-MAR!G93</f>
        <v>0</v>
      </c>
      <c r="H93" s="14">
        <f>((GEN!H93-MAIN!G91)*CMG!H93)/1000-MAR!H93</f>
        <v>37.961619999999996</v>
      </c>
      <c r="I93" s="14">
        <f>((GEN!I93-MAIN!H91)*CMG!I93)/1000-MAR!I93</f>
        <v>62.934748500000012</v>
      </c>
      <c r="J93" s="14">
        <f>((GEN!J93-MAIN!I91)*CMG!J93)/1000-MAR!J93</f>
        <v>46.994751500000007</v>
      </c>
      <c r="K93" s="14">
        <f>((GEN!K93-MAIN!J91)*CMG!K93)/1000-MAR!K93</f>
        <v>44.253060400000003</v>
      </c>
      <c r="L93" s="14">
        <f>((GEN!L93-MAIN!K91)*CMG!L93)/1000-MAR!L93</f>
        <v>37.904836599999996</v>
      </c>
      <c r="M93" s="14">
        <f>((GEN!M93-MAIN!L91)*CMG!M93)/1000-MAR!M93</f>
        <v>103.32383049999999</v>
      </c>
      <c r="N93" s="14">
        <f>((GEN!N93-MAIN!M91)*CMG!N93)/1000-MAR!N93</f>
        <v>84.827047999999976</v>
      </c>
      <c r="O93" s="14">
        <f>((GEN!O93-MAIN!N91)*CMG!O93)/1000-MAR!O93</f>
        <v>84.192212999999981</v>
      </c>
      <c r="P93" s="14">
        <f>((GEN!P93-MAIN!O91)*CMG!P93)/1000-MAR!P93</f>
        <v>88.31503069999998</v>
      </c>
      <c r="Q93" s="14">
        <f>((GEN!Q93-MAIN!P91)*CMG!Q93)/1000-MAR!Q93</f>
        <v>84.099082400000015</v>
      </c>
      <c r="R93" s="14">
        <f>((GEN!R93-MAIN!Q91)*CMG!R93)/1000-MAR!R93</f>
        <v>33.700227499999997</v>
      </c>
      <c r="S93" s="14">
        <f>((GEN!S93-MAIN!R91)*CMG!S93)/1000-MAR!S93</f>
        <v>29.049744400000002</v>
      </c>
      <c r="T93" s="14">
        <f>((GEN!T93-MAIN!S91)*CMG!T93)/1000-MAR!T93</f>
        <v>69.577083600000023</v>
      </c>
      <c r="U93" s="14">
        <f>((GEN!U93-MAIN!T91)*CMG!U93)/1000-MAR!U93</f>
        <v>35.794784200000009</v>
      </c>
      <c r="V93" s="14">
        <f>((GEN!V93-MAIN!U91)*CMG!V93)/1000-MAR!V93</f>
        <v>43.835566</v>
      </c>
      <c r="W93" s="14">
        <f>((GEN!W93-MAIN!V91)*CMG!W93)/1000-MAR!W93</f>
        <v>35.008797700000002</v>
      </c>
      <c r="X93" s="14">
        <f>((GEN!X93-MAIN!W91)*CMG!X93)/1000-MAR!X93</f>
        <v>22.181522399999992</v>
      </c>
      <c r="Y93" s="14">
        <f>((GEN!Y93-MAIN!X91)*CMG!Y93)/1000-MAR!Y93</f>
        <v>7.6755999999988944E-3</v>
      </c>
      <c r="AA93" s="15">
        <f t="shared" si="28"/>
        <v>333.37284749999998</v>
      </c>
      <c r="AB93" s="15">
        <f t="shared" si="29"/>
        <v>610.58877549999977</v>
      </c>
    </row>
    <row r="94" spans="1:28" x14ac:dyDescent="0.3">
      <c r="A94" s="9">
        <v>83</v>
      </c>
      <c r="B94" s="14">
        <f>((GEN!B94-MAIN!A92)*CMG!B94)/1000-MAR!B94</f>
        <v>0</v>
      </c>
      <c r="C94" s="14">
        <f>((GEN!C94-MAIN!B92)*CMG!C94)/1000-MAR!C94</f>
        <v>0</v>
      </c>
      <c r="D94" s="14">
        <f>((GEN!D94-MAIN!C92)*CMG!D94)/1000-MAR!D94</f>
        <v>0</v>
      </c>
      <c r="E94" s="14">
        <f>((GEN!E94-MAIN!D92)*CMG!E94)/1000-MAR!E94</f>
        <v>0</v>
      </c>
      <c r="F94" s="14">
        <f>((GEN!F94-MAIN!E92)*CMG!F94)/1000-MAR!F94</f>
        <v>0</v>
      </c>
      <c r="G94" s="14">
        <f>((GEN!G94-MAIN!F92)*CMG!G94)/1000-MAR!G94</f>
        <v>0</v>
      </c>
      <c r="H94" s="14">
        <f>((GEN!H94-MAIN!G92)*CMG!H94)/1000-MAR!H94</f>
        <v>43.533941600000006</v>
      </c>
      <c r="I94" s="14">
        <f>((GEN!I94-MAIN!H92)*CMG!I94)/1000-MAR!I94</f>
        <v>26.773147200000007</v>
      </c>
      <c r="J94" s="14">
        <f>((GEN!J94-MAIN!I92)*CMG!J94)/1000-MAR!J94</f>
        <v>26.915863499999997</v>
      </c>
      <c r="K94" s="14">
        <f>((GEN!K94-MAIN!J92)*CMG!K94)/1000-MAR!K94</f>
        <v>57.183729799999995</v>
      </c>
      <c r="L94" s="14">
        <f>((GEN!L94-MAIN!K92)*CMG!L94)/1000-MAR!L94</f>
        <v>70.369643500000009</v>
      </c>
      <c r="M94" s="14">
        <f>((GEN!M94-MAIN!L92)*CMG!M94)/1000-MAR!M94</f>
        <v>71.379158199999992</v>
      </c>
      <c r="N94" s="14">
        <f>((GEN!N94-MAIN!M92)*CMG!N94)/1000-MAR!N94</f>
        <v>106.40309680000001</v>
      </c>
      <c r="O94" s="14">
        <f>((GEN!O94-MAIN!N92)*CMG!O94)/1000-MAR!O94</f>
        <v>72.269606599999975</v>
      </c>
      <c r="P94" s="14">
        <f>((GEN!P94-MAIN!O92)*CMG!P94)/1000-MAR!P94</f>
        <v>34.952765299999996</v>
      </c>
      <c r="Q94" s="14">
        <f>((GEN!Q94-MAIN!P92)*CMG!Q94)/1000-MAR!Q94</f>
        <v>35.256480700000012</v>
      </c>
      <c r="R94" s="14">
        <f>((GEN!R94-MAIN!Q92)*CMG!R94)/1000-MAR!R94</f>
        <v>41.046900800000003</v>
      </c>
      <c r="S94" s="14">
        <f>((GEN!S94-MAIN!R92)*CMG!S94)/1000-MAR!S94</f>
        <v>32.125847</v>
      </c>
      <c r="T94" s="14">
        <f>((GEN!T94-MAIN!S92)*CMG!T94)/1000-MAR!T94</f>
        <v>44.59036900000001</v>
      </c>
      <c r="U94" s="14">
        <f>((GEN!U94-MAIN!T92)*CMG!U94)/1000-MAR!U94</f>
        <v>24.505960500000008</v>
      </c>
      <c r="V94" s="14">
        <f>((GEN!V94-MAIN!U92)*CMG!V94)/1000-MAR!V94</f>
        <v>23.380669799999996</v>
      </c>
      <c r="W94" s="14">
        <f>((GEN!W94-MAIN!V92)*CMG!W94)/1000-MAR!W94</f>
        <v>9.3346999999983638E-3</v>
      </c>
      <c r="X94" s="14">
        <f>((GEN!X94-MAIN!W92)*CMG!X94)/1000-MAR!X94</f>
        <v>1.019079999999839E-2</v>
      </c>
      <c r="Y94" s="14">
        <f>((GEN!Y94-MAIN!X92)*CMG!Y94)/1000-MAR!Y94</f>
        <v>21.458227500000003</v>
      </c>
      <c r="AA94" s="15">
        <f t="shared" si="28"/>
        <v>296.15548380000001</v>
      </c>
      <c r="AB94" s="15">
        <f t="shared" si="29"/>
        <v>436.00944950000007</v>
      </c>
    </row>
    <row r="95" spans="1:28" x14ac:dyDescent="0.3">
      <c r="A95" s="9">
        <v>84</v>
      </c>
      <c r="B95" s="14">
        <f>((GEN!B95-MAIN!A93)*CMG!B95)/1000-MAR!B95</f>
        <v>0</v>
      </c>
      <c r="C95" s="14">
        <f>((GEN!C95-MAIN!B93)*CMG!C95)/1000-MAR!C95</f>
        <v>0</v>
      </c>
      <c r="D95" s="14">
        <f>((GEN!D95-MAIN!C93)*CMG!D95)/1000-MAR!D95</f>
        <v>0</v>
      </c>
      <c r="E95" s="14">
        <f>((GEN!E95-MAIN!D93)*CMG!E95)/1000-MAR!E95</f>
        <v>0</v>
      </c>
      <c r="F95" s="14">
        <f>((GEN!F95-MAIN!E93)*CMG!F95)/1000-MAR!F95</f>
        <v>0</v>
      </c>
      <c r="G95" s="14">
        <f>((GEN!G95-MAIN!F93)*CMG!G95)/1000-MAR!G95</f>
        <v>0</v>
      </c>
      <c r="H95" s="14">
        <f>((GEN!H95-MAIN!G93)*CMG!H95)/1000-MAR!H95</f>
        <v>35.468797199999997</v>
      </c>
      <c r="I95" s="14">
        <f>((GEN!I95-MAIN!H93)*CMG!I95)/1000-MAR!I95</f>
        <v>19.61591300000001</v>
      </c>
      <c r="J95" s="14">
        <f>((GEN!J95-MAIN!I93)*CMG!J95)/1000-MAR!J95</f>
        <v>36.599711999999997</v>
      </c>
      <c r="K95" s="14">
        <f>((GEN!K95-MAIN!J93)*CMG!K95)/1000-MAR!K95</f>
        <v>30.279696600000008</v>
      </c>
      <c r="L95" s="14">
        <f>((GEN!L95-MAIN!K93)*CMG!L95)/1000-MAR!L95</f>
        <v>33.92978639999999</v>
      </c>
      <c r="M95" s="14">
        <f>((GEN!M95-MAIN!L93)*CMG!M95)/1000-MAR!M95</f>
        <v>47.155698999999991</v>
      </c>
      <c r="N95" s="14">
        <f>((GEN!N95-MAIN!M93)*CMG!N95)/1000-MAR!N95</f>
        <v>47.520329600000004</v>
      </c>
      <c r="O95" s="14">
        <f>((GEN!O95-MAIN!N93)*CMG!O95)/1000-MAR!O95</f>
        <v>42.586413400000026</v>
      </c>
      <c r="P95" s="14">
        <f>((GEN!P95-MAIN!O93)*CMG!P95)/1000-MAR!P95</f>
        <v>43.016481400000011</v>
      </c>
      <c r="Q95" s="14">
        <f>((GEN!Q95-MAIN!P93)*CMG!Q95)/1000-MAR!Q95</f>
        <v>30.312244900000003</v>
      </c>
      <c r="R95" s="14">
        <f>((GEN!R95-MAIN!Q93)*CMG!R95)/1000-MAR!R95</f>
        <v>57.139754500000016</v>
      </c>
      <c r="S95" s="14">
        <f>((GEN!S95-MAIN!R93)*CMG!S95)/1000-MAR!S95</f>
        <v>28.461504600000001</v>
      </c>
      <c r="T95" s="14">
        <f>((GEN!T95-MAIN!S93)*CMG!T95)/1000-MAR!T95</f>
        <v>65.844868999999989</v>
      </c>
      <c r="U95" s="14">
        <f>((GEN!U95-MAIN!T93)*CMG!U95)/1000-MAR!U95</f>
        <v>104.44297420000004</v>
      </c>
      <c r="V95" s="14">
        <f>((GEN!V95-MAIN!U93)*CMG!V95)/1000-MAR!V95</f>
        <v>53.925400100000004</v>
      </c>
      <c r="W95" s="14">
        <f>((GEN!W95-MAIN!V93)*CMG!W95)/1000-MAR!W95</f>
        <v>57.668367799999999</v>
      </c>
      <c r="X95" s="14">
        <f>((GEN!X95-MAIN!W93)*CMG!X95)/1000-MAR!X95</f>
        <v>27.631322399999988</v>
      </c>
      <c r="Y95" s="14">
        <f>((GEN!Y95-MAIN!X93)*CMG!Y95)/1000-MAR!Y95</f>
        <v>62.033450900000005</v>
      </c>
      <c r="AA95" s="15">
        <f t="shared" si="28"/>
        <v>203.0496042</v>
      </c>
      <c r="AB95" s="15">
        <f t="shared" si="29"/>
        <v>620.58311280000009</v>
      </c>
    </row>
    <row r="96" spans="1:28" x14ac:dyDescent="0.3">
      <c r="A96" s="9">
        <v>85</v>
      </c>
      <c r="B96" s="14">
        <f>((GEN!B96-MAIN!A94)*CMG!B96)/1000-MAR!B96</f>
        <v>0</v>
      </c>
      <c r="C96" s="14">
        <f>((GEN!C96-MAIN!B94)*CMG!C96)/1000-MAR!C96</f>
        <v>0</v>
      </c>
      <c r="D96" s="14">
        <f>((GEN!D96-MAIN!C94)*CMG!D96)/1000-MAR!D96</f>
        <v>0</v>
      </c>
      <c r="E96" s="14">
        <f>((GEN!E96-MAIN!D94)*CMG!E96)/1000-MAR!E96</f>
        <v>0</v>
      </c>
      <c r="F96" s="14">
        <f>((GEN!F96-MAIN!E94)*CMG!F96)/1000-MAR!F96</f>
        <v>0</v>
      </c>
      <c r="G96" s="14">
        <f>((GEN!G96-MAIN!F94)*CMG!G96)/1000-MAR!G96</f>
        <v>0</v>
      </c>
      <c r="H96" s="14">
        <f>((GEN!H96-MAIN!G94)*CMG!H96)/1000-MAR!H96</f>
        <v>2.3728199999997202E-2</v>
      </c>
      <c r="I96" s="14">
        <f>((GEN!I96-MAIN!H94)*CMG!I96)/1000-MAR!I96</f>
        <v>1.6455999999999804E-2</v>
      </c>
      <c r="J96" s="14">
        <f>((GEN!J96-MAIN!I94)*CMG!J96)/1000-MAR!J96</f>
        <v>3.8493685999999983</v>
      </c>
      <c r="K96" s="14">
        <f>((GEN!K96-MAIN!J94)*CMG!K96)/1000-MAR!K96</f>
        <v>21.982493400000003</v>
      </c>
      <c r="L96" s="14">
        <f>((GEN!L96-MAIN!K94)*CMG!L96)/1000-MAR!L96</f>
        <v>10.061837599999995</v>
      </c>
      <c r="M96" s="14">
        <f>((GEN!M96-MAIN!L94)*CMG!M96)/1000-MAR!M96</f>
        <v>22.3041044</v>
      </c>
      <c r="N96" s="14">
        <f>((GEN!N96-MAIN!M94)*CMG!N96)/1000-MAR!N96</f>
        <v>13.180330700000003</v>
      </c>
      <c r="O96" s="14">
        <f>((GEN!O96-MAIN!N94)*CMG!O96)/1000-MAR!O96</f>
        <v>35.126566900000014</v>
      </c>
      <c r="P96" s="14">
        <f>((GEN!P96-MAIN!O94)*CMG!P96)/1000-MAR!P96</f>
        <v>50.650749900000008</v>
      </c>
      <c r="Q96" s="14">
        <f>((GEN!Q96-MAIN!P94)*CMG!Q96)/1000-MAR!Q96</f>
        <v>31.648738799999997</v>
      </c>
      <c r="R96" s="14">
        <f>((GEN!R96-MAIN!Q94)*CMG!R96)/1000-MAR!R96</f>
        <v>9.2617999999999867E-3</v>
      </c>
      <c r="S96" s="14">
        <f>((GEN!S96-MAIN!R94)*CMG!S96)/1000-MAR!S96</f>
        <v>1.4312000000000324E-2</v>
      </c>
      <c r="T96" s="14">
        <f>((GEN!T96-MAIN!S94)*CMG!T96)/1000-MAR!T96</f>
        <v>40.911695400000013</v>
      </c>
      <c r="U96" s="14">
        <f>((GEN!U96-MAIN!T94)*CMG!U96)/1000-MAR!U96</f>
        <v>37.795427400000008</v>
      </c>
      <c r="V96" s="14">
        <f>((GEN!V96-MAIN!U94)*CMG!V96)/1000-MAR!V96</f>
        <v>24.188422600000003</v>
      </c>
      <c r="W96" s="14">
        <f>((GEN!W96-MAIN!V94)*CMG!W96)/1000-MAR!W96</f>
        <v>28.831676000000009</v>
      </c>
      <c r="X96" s="14">
        <f>((GEN!X96-MAIN!W94)*CMG!X96)/1000-MAR!X96</f>
        <v>4.3286949999999988</v>
      </c>
      <c r="Y96" s="14">
        <f>((GEN!Y96-MAIN!X94)*CMG!Y96)/1000-MAR!Y96</f>
        <v>28.900140699999998</v>
      </c>
      <c r="AA96" s="15">
        <f t="shared" si="28"/>
        <v>58.237988199999997</v>
      </c>
      <c r="AB96" s="15">
        <f t="shared" si="29"/>
        <v>295.58601720000001</v>
      </c>
    </row>
    <row r="97" spans="1:28" x14ac:dyDescent="0.3">
      <c r="A97" s="9">
        <v>86</v>
      </c>
      <c r="B97" s="14">
        <f>((GEN!B97-MAIN!A95)*CMG!B97)/1000-MAR!B97</f>
        <v>0</v>
      </c>
      <c r="C97" s="14">
        <f>((GEN!C97-MAIN!B95)*CMG!C97)/1000-MAR!C97</f>
        <v>0</v>
      </c>
      <c r="D97" s="14">
        <f>((GEN!D97-MAIN!C95)*CMG!D97)/1000-MAR!D97</f>
        <v>0</v>
      </c>
      <c r="E97" s="14">
        <f>((GEN!E97-MAIN!D95)*CMG!E97)/1000-MAR!E97</f>
        <v>0</v>
      </c>
      <c r="F97" s="14">
        <f>((GEN!F97-MAIN!E95)*CMG!F97)/1000-MAR!F97</f>
        <v>0</v>
      </c>
      <c r="G97" s="14">
        <f>((GEN!G97-MAIN!F95)*CMG!G97)/1000-MAR!G97</f>
        <v>0</v>
      </c>
      <c r="H97" s="14">
        <f>((GEN!H97-MAIN!G95)*CMG!H97)/1000-MAR!H97</f>
        <v>2.1727399999997843E-2</v>
      </c>
      <c r="I97" s="14">
        <f>((GEN!I97-MAIN!H95)*CMG!I97)/1000-MAR!I97</f>
        <v>38.415123700000009</v>
      </c>
      <c r="J97" s="14">
        <f>((GEN!J97-MAIN!I95)*CMG!J97)/1000-MAR!J97</f>
        <v>28.911302299999996</v>
      </c>
      <c r="K97" s="14">
        <f>((GEN!K97-MAIN!J95)*CMG!K97)/1000-MAR!K97</f>
        <v>8.100574800000004</v>
      </c>
      <c r="L97" s="14">
        <f>((GEN!L97-MAIN!K95)*CMG!L97)/1000-MAR!L97</f>
        <v>27.005423599999993</v>
      </c>
      <c r="M97" s="14">
        <f>((GEN!M97-MAIN!L95)*CMG!M97)/1000-MAR!M97</f>
        <v>28.357064700000002</v>
      </c>
      <c r="N97" s="14">
        <f>((GEN!N97-MAIN!M95)*CMG!N97)/1000-MAR!N97</f>
        <v>58.816404499999997</v>
      </c>
      <c r="O97" s="14">
        <f>((GEN!O97-MAIN!N95)*CMG!O97)/1000-MAR!O97</f>
        <v>54.918240000000011</v>
      </c>
      <c r="P97" s="14">
        <f>((GEN!P97-MAIN!O95)*CMG!P97)/1000-MAR!P97</f>
        <v>50.713851200000008</v>
      </c>
      <c r="Q97" s="14">
        <f>((GEN!Q97-MAIN!P95)*CMG!Q97)/1000-MAR!Q97</f>
        <v>47.599772999999999</v>
      </c>
      <c r="R97" s="14">
        <f>((GEN!R97-MAIN!Q95)*CMG!R97)/1000-MAR!R97</f>
        <v>42.961211599999999</v>
      </c>
      <c r="S97" s="14">
        <f>((GEN!S97-MAIN!R95)*CMG!S97)/1000-MAR!S97</f>
        <v>39.953387299999989</v>
      </c>
      <c r="T97" s="14">
        <f>((GEN!T97-MAIN!S95)*CMG!T97)/1000-MAR!T97</f>
        <v>53.420719600000012</v>
      </c>
      <c r="U97" s="14">
        <f>((GEN!U97-MAIN!T95)*CMG!U97)/1000-MAR!U97</f>
        <v>49.741720399999998</v>
      </c>
      <c r="V97" s="14">
        <f>((GEN!V97-MAIN!U95)*CMG!V97)/1000-MAR!V97</f>
        <v>30.661640000000006</v>
      </c>
      <c r="W97" s="14">
        <f>((GEN!W97-MAIN!V95)*CMG!W97)/1000-MAR!W97</f>
        <v>9.5953242000000003</v>
      </c>
      <c r="X97" s="14">
        <f>((GEN!X97-MAIN!W95)*CMG!X97)/1000-MAR!X97</f>
        <v>26.409162000000002</v>
      </c>
      <c r="Y97" s="14">
        <f>((GEN!Y97-MAIN!X95)*CMG!Y97)/1000-MAR!Y97</f>
        <v>33.846634799999997</v>
      </c>
      <c r="AA97" s="15">
        <f t="shared" si="28"/>
        <v>130.8112165</v>
      </c>
      <c r="AB97" s="15">
        <f t="shared" si="29"/>
        <v>498.63806859999994</v>
      </c>
    </row>
    <row r="98" spans="1:28" x14ac:dyDescent="0.3">
      <c r="A98" s="9">
        <v>87</v>
      </c>
      <c r="B98" s="14">
        <f>((GEN!B98-MAIN!A96)*CMG!B98)/1000-MAR!B98</f>
        <v>0</v>
      </c>
      <c r="C98" s="14">
        <f>((GEN!C98-MAIN!B96)*CMG!C98)/1000-MAR!C98</f>
        <v>0</v>
      </c>
      <c r="D98" s="14">
        <f>((GEN!D98-MAIN!C96)*CMG!D98)/1000-MAR!D98</f>
        <v>0</v>
      </c>
      <c r="E98" s="14">
        <f>((GEN!E98-MAIN!D96)*CMG!E98)/1000-MAR!E98</f>
        <v>0</v>
      </c>
      <c r="F98" s="14">
        <f>((GEN!F98-MAIN!E96)*CMG!F98)/1000-MAR!F98</f>
        <v>0</v>
      </c>
      <c r="G98" s="14">
        <f>((GEN!G98-MAIN!F96)*CMG!G98)/1000-MAR!G98</f>
        <v>0</v>
      </c>
      <c r="H98" s="14">
        <f>((GEN!H98-MAIN!G96)*CMG!H98)/1000-MAR!H98</f>
        <v>2.3131599999999253E-2</v>
      </c>
      <c r="I98" s="14">
        <f>((GEN!I98-MAIN!H96)*CMG!I98)/1000-MAR!I98</f>
        <v>22.114703500000005</v>
      </c>
      <c r="J98" s="14">
        <f>((GEN!J98-MAIN!I96)*CMG!J98)/1000-MAR!J98</f>
        <v>28.5073662</v>
      </c>
      <c r="K98" s="14">
        <f>((GEN!K98-MAIN!J96)*CMG!K98)/1000-MAR!K98</f>
        <v>34.069462400000006</v>
      </c>
      <c r="L98" s="14">
        <f>((GEN!L98-MAIN!K96)*CMG!L98)/1000-MAR!L98</f>
        <v>37.119132800000003</v>
      </c>
      <c r="M98" s="14">
        <f>((GEN!M98-MAIN!L96)*CMG!M98)/1000-MAR!M98</f>
        <v>93.282444800000022</v>
      </c>
      <c r="N98" s="14">
        <f>((GEN!N98-MAIN!M96)*CMG!N98)/1000-MAR!N98</f>
        <v>90.1119032</v>
      </c>
      <c r="O98" s="14">
        <f>((GEN!O98-MAIN!N96)*CMG!O98)/1000-MAR!O98</f>
        <v>85.827196000000015</v>
      </c>
      <c r="P98" s="14">
        <f>((GEN!P98-MAIN!O96)*CMG!P98)/1000-MAR!P98</f>
        <v>74.151515200000006</v>
      </c>
      <c r="Q98" s="14">
        <f>((GEN!Q98-MAIN!P96)*CMG!Q98)/1000-MAR!Q98</f>
        <v>49.669231999999994</v>
      </c>
      <c r="R98" s="14">
        <f>((GEN!R98-MAIN!Q96)*CMG!R98)/1000-MAR!R98</f>
        <v>53.829240399999989</v>
      </c>
      <c r="S98" s="14">
        <f>((GEN!S98-MAIN!R96)*CMG!S98)/1000-MAR!S98</f>
        <v>50.233301000000004</v>
      </c>
      <c r="T98" s="14">
        <f>((GEN!T98-MAIN!S96)*CMG!T98)/1000-MAR!T98</f>
        <v>79.524248000000014</v>
      </c>
      <c r="U98" s="14">
        <f>((GEN!U98-MAIN!T96)*CMG!U98)/1000-MAR!U98</f>
        <v>48.900634899999993</v>
      </c>
      <c r="V98" s="14">
        <f>((GEN!V98-MAIN!U96)*CMG!V98)/1000-MAR!V98</f>
        <v>24.556330800000005</v>
      </c>
      <c r="W98" s="14">
        <f>((GEN!W98-MAIN!V96)*CMG!W98)/1000-MAR!W98</f>
        <v>34.482986400000001</v>
      </c>
      <c r="X98" s="14">
        <f>((GEN!X98-MAIN!W96)*CMG!X98)/1000-MAR!X98</f>
        <v>9.5875999999996964E-3</v>
      </c>
      <c r="Y98" s="14">
        <f>((GEN!Y98-MAIN!X96)*CMG!Y98)/1000-MAR!Y98</f>
        <v>17.524793199999998</v>
      </c>
      <c r="AA98" s="15">
        <f t="shared" si="28"/>
        <v>215.11624130000004</v>
      </c>
      <c r="AB98" s="15">
        <f t="shared" si="29"/>
        <v>608.82096869999987</v>
      </c>
    </row>
    <row r="99" spans="1:28" x14ac:dyDescent="0.3">
      <c r="A99" s="9">
        <v>88</v>
      </c>
      <c r="B99" s="14">
        <f>((GEN!B99-MAIN!A97)*CMG!B99)/1000-MAR!B99</f>
        <v>0</v>
      </c>
      <c r="C99" s="14">
        <f>((GEN!C99-MAIN!B97)*CMG!C99)/1000-MAR!C99</f>
        <v>0</v>
      </c>
      <c r="D99" s="14">
        <f>((GEN!D99-MAIN!C97)*CMG!D99)/1000-MAR!D99</f>
        <v>0</v>
      </c>
      <c r="E99" s="14">
        <f>((GEN!E99-MAIN!D97)*CMG!E99)/1000-MAR!E99</f>
        <v>0</v>
      </c>
      <c r="F99" s="14">
        <f>((GEN!F99-MAIN!E97)*CMG!F99)/1000-MAR!F99</f>
        <v>0</v>
      </c>
      <c r="G99" s="14">
        <f>((GEN!G99-MAIN!F97)*CMG!G99)/1000-MAR!G99</f>
        <v>0</v>
      </c>
      <c r="H99" s="14">
        <f>((GEN!H99-MAIN!G97)*CMG!H99)/1000-MAR!H99</f>
        <v>42.527067400000007</v>
      </c>
      <c r="I99" s="14">
        <f>((GEN!I99-MAIN!H97)*CMG!I99)/1000-MAR!I99</f>
        <v>22.423317599999997</v>
      </c>
      <c r="J99" s="14">
        <f>((GEN!J99-MAIN!I97)*CMG!J99)/1000-MAR!J99</f>
        <v>26.619244400000003</v>
      </c>
      <c r="K99" s="14">
        <f>((GEN!K99-MAIN!J97)*CMG!K99)/1000-MAR!K99</f>
        <v>1.9015200000000121E-2</v>
      </c>
      <c r="L99" s="14">
        <f>((GEN!L99-MAIN!K97)*CMG!L99)/1000-MAR!L99</f>
        <v>27.672741600000002</v>
      </c>
      <c r="M99" s="14">
        <f>((GEN!M99-MAIN!L97)*CMG!M99)/1000-MAR!M99</f>
        <v>32.630555000000008</v>
      </c>
      <c r="N99" s="14">
        <f>((GEN!N99-MAIN!M97)*CMG!N99)/1000-MAR!N99</f>
        <v>38.291974299999993</v>
      </c>
      <c r="O99" s="14">
        <f>((GEN!O99-MAIN!N97)*CMG!O99)/1000-MAR!O99</f>
        <v>59.96455030000002</v>
      </c>
      <c r="P99" s="14">
        <f>((GEN!P99-MAIN!O97)*CMG!P99)/1000-MAR!P99</f>
        <v>34.695483999999993</v>
      </c>
      <c r="Q99" s="14">
        <f>((GEN!Q99-MAIN!P97)*CMG!Q99)/1000-MAR!Q99</f>
        <v>14.5893067</v>
      </c>
      <c r="R99" s="14">
        <f>((GEN!R99-MAIN!Q97)*CMG!R99)/1000-MAR!R99</f>
        <v>8.7371999999987793E-3</v>
      </c>
      <c r="S99" s="14">
        <f>((GEN!S99-MAIN!R97)*CMG!S99)/1000-MAR!S99</f>
        <v>1.5706000000001552E-2</v>
      </c>
      <c r="T99" s="14">
        <f>((GEN!T99-MAIN!S97)*CMG!T99)/1000-MAR!T99</f>
        <v>45.044483699999986</v>
      </c>
      <c r="U99" s="14">
        <f>((GEN!U99-MAIN!T97)*CMG!U99)/1000-MAR!U99</f>
        <v>43.742017699999984</v>
      </c>
      <c r="V99" s="14">
        <f>((GEN!V99-MAIN!U97)*CMG!V99)/1000-MAR!V99</f>
        <v>24.361502399999999</v>
      </c>
      <c r="W99" s="14">
        <f>((GEN!W99-MAIN!V97)*CMG!W99)/1000-MAR!W99</f>
        <v>7.9882999999991711E-3</v>
      </c>
      <c r="X99" s="14">
        <f>((GEN!X99-MAIN!W97)*CMG!X99)/1000-MAR!X99</f>
        <v>1.226900000000164E-2</v>
      </c>
      <c r="Y99" s="14">
        <f>((GEN!Y99-MAIN!X97)*CMG!Y99)/1000-MAR!Y99</f>
        <v>9.4953504000000013</v>
      </c>
      <c r="AA99" s="15">
        <f t="shared" si="28"/>
        <v>151.89194120000002</v>
      </c>
      <c r="AB99" s="15">
        <f t="shared" si="29"/>
        <v>270.22936999999996</v>
      </c>
    </row>
    <row r="100" spans="1:28" x14ac:dyDescent="0.3">
      <c r="A100" s="9">
        <v>89</v>
      </c>
      <c r="B100" s="14">
        <f>((GEN!B100-MAIN!A98)*CMG!B100)/1000-MAR!B100</f>
        <v>0</v>
      </c>
      <c r="C100" s="14">
        <f>((GEN!C100-MAIN!B98)*CMG!C100)/1000-MAR!C100</f>
        <v>0</v>
      </c>
      <c r="D100" s="14">
        <f>((GEN!D100-MAIN!C98)*CMG!D100)/1000-MAR!D100</f>
        <v>0</v>
      </c>
      <c r="E100" s="14">
        <f>((GEN!E100-MAIN!D98)*CMG!E100)/1000-MAR!E100</f>
        <v>0</v>
      </c>
      <c r="F100" s="14">
        <f>((GEN!F100-MAIN!E98)*CMG!F100)/1000-MAR!F100</f>
        <v>0</v>
      </c>
      <c r="G100" s="14">
        <f>((GEN!G100-MAIN!F98)*CMG!G100)/1000-MAR!G100</f>
        <v>0</v>
      </c>
      <c r="H100" s="14">
        <f>((GEN!H100-MAIN!G98)*CMG!H100)/1000-MAR!H100</f>
        <v>56.709543599999996</v>
      </c>
      <c r="I100" s="14">
        <f>((GEN!I100-MAIN!H98)*CMG!I100)/1000-MAR!I100</f>
        <v>40.08454660000001</v>
      </c>
      <c r="J100" s="14">
        <f>((GEN!J100-MAIN!I98)*CMG!J100)/1000-MAR!J100</f>
        <v>32.794062400000008</v>
      </c>
      <c r="K100" s="14">
        <f>((GEN!K100-MAIN!J98)*CMG!K100)/1000-MAR!K100</f>
        <v>27.547193000000004</v>
      </c>
      <c r="L100" s="14">
        <f>((GEN!L100-MAIN!K98)*CMG!L100)/1000-MAR!L100</f>
        <v>40.150785999999997</v>
      </c>
      <c r="M100" s="14">
        <f>((GEN!M100-MAIN!L98)*CMG!M100)/1000-MAR!M100</f>
        <v>40.125587599999996</v>
      </c>
      <c r="N100" s="14">
        <f>((GEN!N100-MAIN!M98)*CMG!N100)/1000-MAR!N100</f>
        <v>103.9530168</v>
      </c>
      <c r="O100" s="14">
        <f>((GEN!O100-MAIN!N98)*CMG!O100)/1000-MAR!O100</f>
        <v>83.262311999999994</v>
      </c>
      <c r="P100" s="14">
        <f>((GEN!P100-MAIN!O98)*CMG!P100)/1000-MAR!P100</f>
        <v>87.818839999999994</v>
      </c>
      <c r="Q100" s="14">
        <f>((GEN!Q100-MAIN!P98)*CMG!Q100)/1000-MAR!Q100</f>
        <v>36.891877300000004</v>
      </c>
      <c r="R100" s="14">
        <f>((GEN!R100-MAIN!Q98)*CMG!R100)/1000-MAR!R100</f>
        <v>51.23906700000002</v>
      </c>
      <c r="S100" s="14">
        <f>((GEN!S100-MAIN!R98)*CMG!S100)/1000-MAR!S100</f>
        <v>19.969199000000003</v>
      </c>
      <c r="T100" s="14">
        <f>((GEN!T100-MAIN!S98)*CMG!T100)/1000-MAR!T100</f>
        <v>29.6133594</v>
      </c>
      <c r="U100" s="14">
        <f>((GEN!U100-MAIN!T98)*CMG!U100)/1000-MAR!U100</f>
        <v>4.302311200000001</v>
      </c>
      <c r="V100" s="14">
        <f>((GEN!V100-MAIN!U98)*CMG!V100)/1000-MAR!V100</f>
        <v>27.393855200000001</v>
      </c>
      <c r="W100" s="14">
        <f>((GEN!W100-MAIN!V98)*CMG!W100)/1000-MAR!W100</f>
        <v>13.973925299999998</v>
      </c>
      <c r="X100" s="14">
        <f>((GEN!X100-MAIN!W98)*CMG!X100)/1000-MAR!X100</f>
        <v>29.870173599999994</v>
      </c>
      <c r="Y100" s="14">
        <f>((GEN!Y100-MAIN!X98)*CMG!Y100)/1000-MAR!Y100</f>
        <v>38.210856999999997</v>
      </c>
      <c r="AA100" s="15">
        <f t="shared" si="28"/>
        <v>237.41171919999996</v>
      </c>
      <c r="AB100" s="15">
        <f t="shared" si="29"/>
        <v>526.49879380000004</v>
      </c>
    </row>
    <row r="101" spans="1:28" x14ac:dyDescent="0.3">
      <c r="A101" s="9">
        <v>90</v>
      </c>
      <c r="B101" s="14">
        <f>((GEN!B101-MAIN!A99)*CMG!B101)/1000-MAR!B101</f>
        <v>0</v>
      </c>
      <c r="C101" s="14">
        <f>((GEN!C101-MAIN!B99)*CMG!C101)/1000-MAR!C101</f>
        <v>0</v>
      </c>
      <c r="D101" s="14">
        <f>((GEN!D101-MAIN!C99)*CMG!D101)/1000-MAR!D101</f>
        <v>0</v>
      </c>
      <c r="E101" s="14">
        <f>((GEN!E101-MAIN!D99)*CMG!E101)/1000-MAR!E101</f>
        <v>0</v>
      </c>
      <c r="F101" s="14">
        <f>((GEN!F101-MAIN!E99)*CMG!F101)/1000-MAR!F101</f>
        <v>0</v>
      </c>
      <c r="G101" s="14">
        <f>((GEN!G101-MAIN!F99)*CMG!G101)/1000-MAR!G101</f>
        <v>0</v>
      </c>
      <c r="H101" s="14">
        <f>((GEN!H101-MAIN!G99)*CMG!H101)/1000-MAR!H101</f>
        <v>44.88591000000001</v>
      </c>
      <c r="I101" s="14">
        <f>((GEN!I101-MAIN!H99)*CMG!I101)/1000-MAR!I101</f>
        <v>41.122824900000005</v>
      </c>
      <c r="J101" s="14">
        <f>((GEN!J101-MAIN!I99)*CMG!J101)/1000-MAR!J101</f>
        <v>46.385244100000001</v>
      </c>
      <c r="K101" s="14">
        <f>((GEN!K101-MAIN!J99)*CMG!K101)/1000-MAR!K101</f>
        <v>0.82934059999999654</v>
      </c>
      <c r="L101" s="14">
        <f>((GEN!L101-MAIN!K99)*CMG!L101)/1000-MAR!L101</f>
        <v>17.004463999999999</v>
      </c>
      <c r="M101" s="14">
        <f>((GEN!M101-MAIN!L99)*CMG!M101)/1000-MAR!M101</f>
        <v>55.447702500000013</v>
      </c>
      <c r="N101" s="14">
        <f>((GEN!N101-MAIN!M99)*CMG!N101)/1000-MAR!N101</f>
        <v>34.391069599999987</v>
      </c>
      <c r="O101" s="14">
        <f>((GEN!O101-MAIN!N99)*CMG!O101)/1000-MAR!O101</f>
        <v>37.215296199999997</v>
      </c>
      <c r="P101" s="14">
        <f>((GEN!P101-MAIN!O99)*CMG!P101)/1000-MAR!P101</f>
        <v>24.874900000000004</v>
      </c>
      <c r="Q101" s="14">
        <f>((GEN!Q101-MAIN!P99)*CMG!Q101)/1000-MAR!Q101</f>
        <v>17.351904600000001</v>
      </c>
      <c r="R101" s="14">
        <f>((GEN!R101-MAIN!Q99)*CMG!R101)/1000-MAR!R101</f>
        <v>25.037124300000002</v>
      </c>
      <c r="S101" s="14">
        <f>((GEN!S101-MAIN!R99)*CMG!S101)/1000-MAR!S101</f>
        <v>21.033120000000004</v>
      </c>
      <c r="T101" s="14">
        <f>((GEN!T101-MAIN!S99)*CMG!T101)/1000-MAR!T101</f>
        <v>42.108628799999998</v>
      </c>
      <c r="U101" s="14">
        <f>((GEN!U101-MAIN!T99)*CMG!U101)/1000-MAR!U101</f>
        <v>7.186221999999999</v>
      </c>
      <c r="V101" s="14">
        <f>((GEN!V101-MAIN!U99)*CMG!V101)/1000-MAR!V101</f>
        <v>41.958759200000003</v>
      </c>
      <c r="W101" s="14">
        <f>((GEN!W101-MAIN!V99)*CMG!W101)/1000-MAR!W101</f>
        <v>39.819605599999996</v>
      </c>
      <c r="X101" s="14">
        <f>((GEN!X101-MAIN!W99)*CMG!X101)/1000-MAR!X101</f>
        <v>15.4546496</v>
      </c>
      <c r="Y101" s="14">
        <f>((GEN!Y101-MAIN!X99)*CMG!Y101)/1000-MAR!Y101</f>
        <v>31.240183099999996</v>
      </c>
      <c r="AA101" s="15">
        <f t="shared" si="28"/>
        <v>205.67548610000003</v>
      </c>
      <c r="AB101" s="15">
        <f t="shared" si="29"/>
        <v>337.6714629999999</v>
      </c>
    </row>
    <row r="102" spans="1:28" x14ac:dyDescent="0.3">
      <c r="A102" s="9">
        <v>91</v>
      </c>
      <c r="B102" s="14">
        <f>((GEN!B102-MAIN!A100)*CMG!B102)/1000-MAR!B102</f>
        <v>0</v>
      </c>
      <c r="C102" s="14">
        <f>((GEN!C102-MAIN!B100)*CMG!C102)/1000-MAR!C102</f>
        <v>0</v>
      </c>
      <c r="D102" s="14">
        <f>((GEN!D102-MAIN!C100)*CMG!D102)/1000-MAR!D102</f>
        <v>0</v>
      </c>
      <c r="E102" s="14">
        <f>((GEN!E102-MAIN!D100)*CMG!E102)/1000-MAR!E102</f>
        <v>0</v>
      </c>
      <c r="F102" s="14">
        <f>((GEN!F102-MAIN!E100)*CMG!F102)/1000-MAR!F102</f>
        <v>0</v>
      </c>
      <c r="G102" s="14">
        <f>((GEN!G102-MAIN!F100)*CMG!G102)/1000-MAR!G102</f>
        <v>0</v>
      </c>
      <c r="H102" s="14">
        <f>((GEN!H102-MAIN!G100)*CMG!H102)/1000-MAR!H102</f>
        <v>42.150899999999993</v>
      </c>
      <c r="I102" s="14">
        <f>((GEN!I102-MAIN!H100)*CMG!I102)/1000-MAR!I102</f>
        <v>16.385404599999994</v>
      </c>
      <c r="J102" s="14">
        <f>((GEN!J102-MAIN!I100)*CMG!J102)/1000-MAR!J102</f>
        <v>62.265609000000005</v>
      </c>
      <c r="K102" s="14">
        <f>((GEN!K102-MAIN!J100)*CMG!K102)/1000-MAR!K102</f>
        <v>33.898095999999988</v>
      </c>
      <c r="L102" s="14">
        <f>((GEN!L102-MAIN!K100)*CMG!L102)/1000-MAR!L102</f>
        <v>31.353433599999999</v>
      </c>
      <c r="M102" s="14">
        <f>((GEN!M102-MAIN!L100)*CMG!M102)/1000-MAR!M102</f>
        <v>80.763564799999997</v>
      </c>
      <c r="N102" s="14">
        <f>((GEN!N102-MAIN!M100)*CMG!N102)/1000-MAR!N102</f>
        <v>95.90180399999997</v>
      </c>
      <c r="O102" s="14">
        <f>((GEN!O102-MAIN!N100)*CMG!O102)/1000-MAR!O102</f>
        <v>81.805119499999989</v>
      </c>
      <c r="P102" s="14">
        <f>((GEN!P102-MAIN!O100)*CMG!P102)/1000-MAR!P102</f>
        <v>54.805441999999992</v>
      </c>
      <c r="Q102" s="14">
        <f>((GEN!Q102-MAIN!P100)*CMG!Q102)/1000-MAR!Q102</f>
        <v>42.856850800000004</v>
      </c>
      <c r="R102" s="14">
        <f>((GEN!R102-MAIN!Q100)*CMG!R102)/1000-MAR!R102</f>
        <v>53.607377800000002</v>
      </c>
      <c r="S102" s="14">
        <f>((GEN!S102-MAIN!R100)*CMG!S102)/1000-MAR!S102</f>
        <v>47.567973000000002</v>
      </c>
      <c r="T102" s="14">
        <f>((GEN!T102-MAIN!S100)*CMG!T102)/1000-MAR!T102</f>
        <v>109.90462720000001</v>
      </c>
      <c r="U102" s="14">
        <f>((GEN!U102-MAIN!T100)*CMG!U102)/1000-MAR!U102</f>
        <v>68.85065120000003</v>
      </c>
      <c r="V102" s="14">
        <f>((GEN!V102-MAIN!U100)*CMG!V102)/1000-MAR!V102</f>
        <v>36.367386400000001</v>
      </c>
      <c r="W102" s="14">
        <f>((GEN!W102-MAIN!V100)*CMG!W102)/1000-MAR!W102</f>
        <v>32.106368599999996</v>
      </c>
      <c r="X102" s="14">
        <f>((GEN!X102-MAIN!W100)*CMG!X102)/1000-MAR!X102</f>
        <v>10.152931999999998</v>
      </c>
      <c r="Y102" s="14">
        <f>((GEN!Y102-MAIN!X100)*CMG!Y102)/1000-MAR!Y102</f>
        <v>19.906865800000002</v>
      </c>
      <c r="AA102" s="15">
        <f t="shared" si="28"/>
        <v>266.81700799999999</v>
      </c>
      <c r="AB102" s="15">
        <f t="shared" si="29"/>
        <v>653.83339829999989</v>
      </c>
    </row>
    <row r="103" spans="1:28" x14ac:dyDescent="0.3">
      <c r="A103" s="9">
        <v>92</v>
      </c>
      <c r="B103" s="14">
        <f>((GEN!B103-MAIN!A101)*CMG!B103)/1000-MAR!B103</f>
        <v>0</v>
      </c>
      <c r="C103" s="14">
        <f>((GEN!C103-MAIN!B101)*CMG!C103)/1000-MAR!C103</f>
        <v>0</v>
      </c>
      <c r="D103" s="14">
        <f>((GEN!D103-MAIN!C101)*CMG!D103)/1000-MAR!D103</f>
        <v>0</v>
      </c>
      <c r="E103" s="14">
        <f>((GEN!E103-MAIN!D101)*CMG!E103)/1000-MAR!E103</f>
        <v>0</v>
      </c>
      <c r="F103" s="14">
        <f>((GEN!F103-MAIN!E101)*CMG!F103)/1000-MAR!F103</f>
        <v>0</v>
      </c>
      <c r="G103" s="14">
        <f>((GEN!G103-MAIN!F101)*CMG!G103)/1000-MAR!G103</f>
        <v>0</v>
      </c>
      <c r="H103" s="14">
        <f>((GEN!H103-MAIN!G101)*CMG!H103)/1000-MAR!H103</f>
        <v>40.181719999999999</v>
      </c>
      <c r="I103" s="14">
        <f>((GEN!I103-MAIN!H101)*CMG!I103)/1000-MAR!I103</f>
        <v>62.761348500000011</v>
      </c>
      <c r="J103" s="14">
        <f>((GEN!J103-MAIN!I101)*CMG!J103)/1000-MAR!J103</f>
        <v>45.849451500000001</v>
      </c>
      <c r="K103" s="14">
        <f>((GEN!K103-MAIN!J101)*CMG!K103)/1000-MAR!K103</f>
        <v>46.390960399999997</v>
      </c>
      <c r="L103" s="14">
        <f>((GEN!L103-MAIN!K101)*CMG!L103)/1000-MAR!L103</f>
        <v>37.801136599999992</v>
      </c>
      <c r="M103" s="14">
        <f>((GEN!M103-MAIN!L101)*CMG!M103)/1000-MAR!M103</f>
        <v>104.20373049999998</v>
      </c>
      <c r="N103" s="14">
        <f>((GEN!N103-MAIN!M101)*CMG!N103)/1000-MAR!N103</f>
        <v>83.648747999999983</v>
      </c>
      <c r="O103" s="14">
        <f>((GEN!O103-MAIN!N101)*CMG!O103)/1000-MAR!O103</f>
        <v>83.729512999999983</v>
      </c>
      <c r="P103" s="14">
        <f>((GEN!P103-MAIN!O101)*CMG!P103)/1000-MAR!P103</f>
        <v>89.566430699999984</v>
      </c>
      <c r="Q103" s="14">
        <f>((GEN!Q103-MAIN!P101)*CMG!Q103)/1000-MAR!Q103</f>
        <v>80.634182400000014</v>
      </c>
      <c r="R103" s="14">
        <f>((GEN!R103-MAIN!Q101)*CMG!R103)/1000-MAR!R103</f>
        <v>25.406727499999995</v>
      </c>
      <c r="S103" s="14">
        <f>((GEN!S103-MAIN!R101)*CMG!S103)/1000-MAR!S103</f>
        <v>21.2958444</v>
      </c>
      <c r="T103" s="14">
        <f>((GEN!T103-MAIN!S101)*CMG!T103)/1000-MAR!T103</f>
        <v>63.088483600000018</v>
      </c>
      <c r="U103" s="14">
        <f>((GEN!U103-MAIN!T101)*CMG!U103)/1000-MAR!U103</f>
        <v>27.41208420000001</v>
      </c>
      <c r="V103" s="14">
        <f>((GEN!V103-MAIN!U101)*CMG!V103)/1000-MAR!V103</f>
        <v>44.773166000000003</v>
      </c>
      <c r="W103" s="14">
        <f>((GEN!W103-MAIN!V101)*CMG!W103)/1000-MAR!W103</f>
        <v>34.060697699999999</v>
      </c>
      <c r="X103" s="14">
        <f>((GEN!X103-MAIN!W101)*CMG!X103)/1000-MAR!X103</f>
        <v>20.159022399999991</v>
      </c>
      <c r="Y103" s="14">
        <f>((GEN!Y103-MAIN!X101)*CMG!Y103)/1000-MAR!Y103</f>
        <v>-1.6652244000000014</v>
      </c>
      <c r="AA103" s="15">
        <f t="shared" si="28"/>
        <v>337.18834749999996</v>
      </c>
      <c r="AB103" s="15">
        <f t="shared" si="29"/>
        <v>572.10967549999987</v>
      </c>
    </row>
    <row r="104" spans="1:28" x14ac:dyDescent="0.3">
      <c r="A104" s="9">
        <v>93</v>
      </c>
      <c r="B104" s="14">
        <f>((GEN!B104-MAIN!A102)*CMG!B104)/1000-MAR!B104</f>
        <v>0</v>
      </c>
      <c r="C104" s="14">
        <f>((GEN!C104-MAIN!B102)*CMG!C104)/1000-MAR!C104</f>
        <v>0</v>
      </c>
      <c r="D104" s="14">
        <f>((GEN!D104-MAIN!C102)*CMG!D104)/1000-MAR!D104</f>
        <v>0</v>
      </c>
      <c r="E104" s="14">
        <f>((GEN!E104-MAIN!D102)*CMG!E104)/1000-MAR!E104</f>
        <v>0</v>
      </c>
      <c r="F104" s="14">
        <f>((GEN!F104-MAIN!E102)*CMG!F104)/1000-MAR!F104</f>
        <v>0</v>
      </c>
      <c r="G104" s="14">
        <f>((GEN!G104-MAIN!F102)*CMG!G104)/1000-MAR!G104</f>
        <v>0</v>
      </c>
      <c r="H104" s="14">
        <f>((GEN!H104-MAIN!G102)*CMG!H104)/1000-MAR!H104</f>
        <v>43.835141600000007</v>
      </c>
      <c r="I104" s="14">
        <f>((GEN!I104-MAIN!H102)*CMG!I104)/1000-MAR!I104</f>
        <v>27.468847200000006</v>
      </c>
      <c r="J104" s="14">
        <f>((GEN!J104-MAIN!I102)*CMG!J104)/1000-MAR!J104</f>
        <v>24.392163499999999</v>
      </c>
      <c r="K104" s="14">
        <f>((GEN!K104-MAIN!J102)*CMG!K104)/1000-MAR!K104</f>
        <v>60.877629799999994</v>
      </c>
      <c r="L104" s="14">
        <f>((GEN!L104-MAIN!K102)*CMG!L104)/1000-MAR!L104</f>
        <v>72.371843500000011</v>
      </c>
      <c r="M104" s="14">
        <f>((GEN!M104-MAIN!L102)*CMG!M104)/1000-MAR!M104</f>
        <v>69.25795819999999</v>
      </c>
      <c r="N104" s="14">
        <f>((GEN!N104-MAIN!M102)*CMG!N104)/1000-MAR!N104</f>
        <v>106.46729680000001</v>
      </c>
      <c r="O104" s="14">
        <f>((GEN!O104-MAIN!N102)*CMG!O104)/1000-MAR!O104</f>
        <v>73.62550659999998</v>
      </c>
      <c r="P104" s="14">
        <f>((GEN!P104-MAIN!O102)*CMG!P104)/1000-MAR!P104</f>
        <v>32.874665299999997</v>
      </c>
      <c r="Q104" s="14">
        <f>((GEN!Q104-MAIN!P102)*CMG!Q104)/1000-MAR!Q104</f>
        <v>32.140480700000012</v>
      </c>
      <c r="R104" s="14">
        <f>((GEN!R104-MAIN!Q102)*CMG!R104)/1000-MAR!R104</f>
        <v>40.018500799999998</v>
      </c>
      <c r="S104" s="14">
        <f>((GEN!S104-MAIN!R102)*CMG!S104)/1000-MAR!S104</f>
        <v>33.039947000000005</v>
      </c>
      <c r="T104" s="14">
        <f>((GEN!T104-MAIN!S102)*CMG!T104)/1000-MAR!T104</f>
        <v>50.667469000000011</v>
      </c>
      <c r="U104" s="14">
        <f>((GEN!U104-MAIN!T102)*CMG!U104)/1000-MAR!U104</f>
        <v>25.320860500000009</v>
      </c>
      <c r="V104" s="14">
        <f>((GEN!V104-MAIN!U102)*CMG!V104)/1000-MAR!V104</f>
        <v>23.704269799999999</v>
      </c>
      <c r="W104" s="14">
        <f>((GEN!W104-MAIN!V102)*CMG!W104)/1000-MAR!W104</f>
        <v>1.8931346999999992</v>
      </c>
      <c r="X104" s="14">
        <f>((GEN!X104-MAIN!W102)*CMG!X104)/1000-MAR!X104</f>
        <v>-0.26230920000000069</v>
      </c>
      <c r="Y104" s="14">
        <f>((GEN!Y104-MAIN!X102)*CMG!Y104)/1000-MAR!Y104</f>
        <v>21.2294275</v>
      </c>
      <c r="AA104" s="15">
        <f t="shared" si="28"/>
        <v>298.20358380000005</v>
      </c>
      <c r="AB104" s="15">
        <f t="shared" si="29"/>
        <v>440.71924949999999</v>
      </c>
    </row>
    <row r="105" spans="1:28" x14ac:dyDescent="0.3">
      <c r="A105" s="9">
        <v>94</v>
      </c>
      <c r="B105" s="14">
        <f>((GEN!B105-MAIN!A103)*CMG!B105)/1000-MAR!B105</f>
        <v>0</v>
      </c>
      <c r="C105" s="14">
        <f>((GEN!C105-MAIN!B103)*CMG!C105)/1000-MAR!C105</f>
        <v>0</v>
      </c>
      <c r="D105" s="14">
        <f>((GEN!D105-MAIN!C103)*CMG!D105)/1000-MAR!D105</f>
        <v>0</v>
      </c>
      <c r="E105" s="14">
        <f>((GEN!E105-MAIN!D103)*CMG!E105)/1000-MAR!E105</f>
        <v>0</v>
      </c>
      <c r="F105" s="14">
        <f>((GEN!F105-MAIN!E103)*CMG!F105)/1000-MAR!F105</f>
        <v>0</v>
      </c>
      <c r="G105" s="14">
        <f>((GEN!G105-MAIN!F103)*CMG!G105)/1000-MAR!G105</f>
        <v>0</v>
      </c>
      <c r="H105" s="14">
        <f>((GEN!H105-MAIN!G103)*CMG!H105)/1000-MAR!H105</f>
        <v>33.301797199999996</v>
      </c>
      <c r="I105" s="14">
        <f>((GEN!I105-MAIN!H103)*CMG!I105)/1000-MAR!I105</f>
        <v>19.982413000000008</v>
      </c>
      <c r="J105" s="14">
        <f>((GEN!J105-MAIN!I103)*CMG!J105)/1000-MAR!J105</f>
        <v>34.505611999999999</v>
      </c>
      <c r="K105" s="14">
        <f>((GEN!K105-MAIN!J103)*CMG!K105)/1000-MAR!K105</f>
        <v>31.36449660000001</v>
      </c>
      <c r="L105" s="14">
        <f>((GEN!L105-MAIN!K103)*CMG!L105)/1000-MAR!L105</f>
        <v>33.102586399999993</v>
      </c>
      <c r="M105" s="14">
        <f>((GEN!M105-MAIN!L103)*CMG!M105)/1000-MAR!M105</f>
        <v>53.189798999999994</v>
      </c>
      <c r="N105" s="14">
        <f>((GEN!N105-MAIN!M103)*CMG!N105)/1000-MAR!N105</f>
        <v>47.138929600000004</v>
      </c>
      <c r="O105" s="14">
        <f>((GEN!O105-MAIN!N103)*CMG!O105)/1000-MAR!O105</f>
        <v>39.648513400000027</v>
      </c>
      <c r="P105" s="14">
        <f>((GEN!P105-MAIN!O103)*CMG!P105)/1000-MAR!P105</f>
        <v>43.357881400000011</v>
      </c>
      <c r="Q105" s="14">
        <f>((GEN!Q105-MAIN!P103)*CMG!Q105)/1000-MAR!Q105</f>
        <v>28.390344900000006</v>
      </c>
      <c r="R105" s="14">
        <f>((GEN!R105-MAIN!Q103)*CMG!R105)/1000-MAR!R105</f>
        <v>62.534454500000017</v>
      </c>
      <c r="S105" s="14">
        <f>((GEN!S105-MAIN!R103)*CMG!S105)/1000-MAR!S105</f>
        <v>26.333604600000001</v>
      </c>
      <c r="T105" s="14">
        <f>((GEN!T105-MAIN!S103)*CMG!T105)/1000-MAR!T105</f>
        <v>67.873068999999987</v>
      </c>
      <c r="U105" s="14">
        <f>((GEN!U105-MAIN!T103)*CMG!U105)/1000-MAR!U105</f>
        <v>110.25287420000004</v>
      </c>
      <c r="V105" s="14">
        <f>((GEN!V105-MAIN!U103)*CMG!V105)/1000-MAR!V105</f>
        <v>59.802400100000007</v>
      </c>
      <c r="W105" s="14">
        <f>((GEN!W105-MAIN!V103)*CMG!W105)/1000-MAR!W105</f>
        <v>62.206367800000002</v>
      </c>
      <c r="X105" s="14">
        <f>((GEN!X105-MAIN!W103)*CMG!X105)/1000-MAR!X105</f>
        <v>29.28292239999999</v>
      </c>
      <c r="Y105" s="14">
        <f>((GEN!Y105-MAIN!X103)*CMG!Y105)/1000-MAR!Y105</f>
        <v>65.772350900000006</v>
      </c>
      <c r="AA105" s="15">
        <f t="shared" si="28"/>
        <v>205.4467042</v>
      </c>
      <c r="AB105" s="15">
        <f t="shared" si="29"/>
        <v>642.59371280000005</v>
      </c>
    </row>
    <row r="106" spans="1:28" x14ac:dyDescent="0.3">
      <c r="A106" s="9">
        <v>95</v>
      </c>
      <c r="B106" s="14">
        <f>((GEN!B106-MAIN!A104)*CMG!B106)/1000-MAR!B106</f>
        <v>0</v>
      </c>
      <c r="C106" s="14">
        <f>((GEN!C106-MAIN!B104)*CMG!C106)/1000-MAR!C106</f>
        <v>0</v>
      </c>
      <c r="D106" s="14">
        <f>((GEN!D106-MAIN!C104)*CMG!D106)/1000-MAR!D106</f>
        <v>0</v>
      </c>
      <c r="E106" s="14">
        <f>((GEN!E106-MAIN!D104)*CMG!E106)/1000-MAR!E106</f>
        <v>0</v>
      </c>
      <c r="F106" s="14">
        <f>((GEN!F106-MAIN!E104)*CMG!F106)/1000-MAR!F106</f>
        <v>0</v>
      </c>
      <c r="G106" s="14">
        <f>((GEN!G106-MAIN!F104)*CMG!G106)/1000-MAR!G106</f>
        <v>0</v>
      </c>
      <c r="H106" s="14">
        <f>((GEN!H106-MAIN!G104)*CMG!H106)/1000-MAR!H106</f>
        <v>1.1288281999999974</v>
      </c>
      <c r="I106" s="14">
        <f>((GEN!I106-MAIN!H104)*CMG!I106)/1000-MAR!I106</f>
        <v>-1.5658440000000002</v>
      </c>
      <c r="J106" s="14">
        <f>((GEN!J106-MAIN!I104)*CMG!J106)/1000-MAR!J106</f>
        <v>-4.6430314000000017</v>
      </c>
      <c r="K106" s="14">
        <f>((GEN!K106-MAIN!J104)*CMG!K106)/1000-MAR!K106</f>
        <v>18.416593400000004</v>
      </c>
      <c r="L106" s="14">
        <f>((GEN!L106-MAIN!K104)*CMG!L106)/1000-MAR!L106</f>
        <v>8.315737599999995</v>
      </c>
      <c r="M106" s="14">
        <f>((GEN!M106-MAIN!L104)*CMG!M106)/1000-MAR!M106</f>
        <v>19.6165044</v>
      </c>
      <c r="N106" s="14">
        <f>((GEN!N106-MAIN!M104)*CMG!N106)/1000-MAR!N106</f>
        <v>13.378430700000003</v>
      </c>
      <c r="O106" s="14">
        <f>((GEN!O106-MAIN!N104)*CMG!O106)/1000-MAR!O106</f>
        <v>32.91496690000001</v>
      </c>
      <c r="P106" s="14">
        <f>((GEN!P106-MAIN!O104)*CMG!P106)/1000-MAR!P106</f>
        <v>49.600649900000008</v>
      </c>
      <c r="Q106" s="14">
        <f>((GEN!Q106-MAIN!P104)*CMG!Q106)/1000-MAR!Q106</f>
        <v>29.008838799999999</v>
      </c>
      <c r="R106" s="14">
        <f>((GEN!R106-MAIN!Q104)*CMG!R106)/1000-MAR!R106</f>
        <v>-3.0765382000000008</v>
      </c>
      <c r="S106" s="14">
        <f>((GEN!S106-MAIN!R104)*CMG!S106)/1000-MAR!S106</f>
        <v>2.0999119999999998</v>
      </c>
      <c r="T106" s="14">
        <f>((GEN!T106-MAIN!S104)*CMG!T106)/1000-MAR!T106</f>
        <v>41.544595400000006</v>
      </c>
      <c r="U106" s="14">
        <f>((GEN!U106-MAIN!T104)*CMG!U106)/1000-MAR!U106</f>
        <v>37.304727400000004</v>
      </c>
      <c r="V106" s="14">
        <f>((GEN!V106-MAIN!U104)*CMG!V106)/1000-MAR!V106</f>
        <v>24.861122600000002</v>
      </c>
      <c r="W106" s="14">
        <f>((GEN!W106-MAIN!V104)*CMG!W106)/1000-MAR!W106</f>
        <v>29.386276000000006</v>
      </c>
      <c r="X106" s="14">
        <f>((GEN!X106-MAIN!W104)*CMG!X106)/1000-MAR!X106</f>
        <v>1.6302949999999985</v>
      </c>
      <c r="Y106" s="14">
        <f>((GEN!Y106-MAIN!X104)*CMG!Y106)/1000-MAR!Y106</f>
        <v>27.6173407</v>
      </c>
      <c r="AA106" s="15">
        <f t="shared" si="28"/>
        <v>41.268788199999989</v>
      </c>
      <c r="AB106" s="15">
        <f t="shared" si="29"/>
        <v>286.2706172</v>
      </c>
    </row>
    <row r="107" spans="1:28" x14ac:dyDescent="0.3">
      <c r="A107" s="9">
        <v>96</v>
      </c>
      <c r="B107" s="14">
        <f>((GEN!B107-MAIN!A105)*CMG!B107)/1000-MAR!B107</f>
        <v>0</v>
      </c>
      <c r="C107" s="14">
        <f>((GEN!C107-MAIN!B105)*CMG!C107)/1000-MAR!C107</f>
        <v>0</v>
      </c>
      <c r="D107" s="14">
        <f>((GEN!D107-MAIN!C105)*CMG!D107)/1000-MAR!D107</f>
        <v>0</v>
      </c>
      <c r="E107" s="14">
        <f>((GEN!E107-MAIN!D105)*CMG!E107)/1000-MAR!E107</f>
        <v>0</v>
      </c>
      <c r="F107" s="14">
        <f>((GEN!F107-MAIN!E105)*CMG!F107)/1000-MAR!F107</f>
        <v>0</v>
      </c>
      <c r="G107" s="14">
        <f>((GEN!G107-MAIN!F105)*CMG!G107)/1000-MAR!G107</f>
        <v>0</v>
      </c>
      <c r="H107" s="14">
        <f>((GEN!H107-MAIN!G105)*CMG!H107)/1000-MAR!H107</f>
        <v>-3.7172600000001665E-2</v>
      </c>
      <c r="I107" s="14">
        <f>((GEN!I107-MAIN!H105)*CMG!I107)/1000-MAR!I107</f>
        <v>39.470523700000008</v>
      </c>
      <c r="J107" s="14">
        <f>((GEN!J107-MAIN!I105)*CMG!J107)/1000-MAR!J107</f>
        <v>27.277702299999994</v>
      </c>
      <c r="K107" s="14">
        <f>((GEN!K107-MAIN!J105)*CMG!K107)/1000-MAR!K107</f>
        <v>7.2458748000000028</v>
      </c>
      <c r="L107" s="14">
        <f>((GEN!L107-MAIN!K105)*CMG!L107)/1000-MAR!L107</f>
        <v>25.974223599999995</v>
      </c>
      <c r="M107" s="14">
        <f>((GEN!M107-MAIN!L105)*CMG!M107)/1000-MAR!M107</f>
        <v>19.898364700000002</v>
      </c>
      <c r="N107" s="14">
        <f>((GEN!N107-MAIN!M105)*CMG!N107)/1000-MAR!N107</f>
        <v>58.007004499999994</v>
      </c>
      <c r="O107" s="14">
        <f>((GEN!O107-MAIN!N105)*CMG!O107)/1000-MAR!O107</f>
        <v>58.128640000000011</v>
      </c>
      <c r="P107" s="14">
        <f>((GEN!P107-MAIN!O105)*CMG!P107)/1000-MAR!P107</f>
        <v>51.06945120000001</v>
      </c>
      <c r="Q107" s="14">
        <f>((GEN!Q107-MAIN!P105)*CMG!Q107)/1000-MAR!Q107</f>
        <v>46.080072999999999</v>
      </c>
      <c r="R107" s="14">
        <f>((GEN!R107-MAIN!Q105)*CMG!R107)/1000-MAR!R107</f>
        <v>46.3615116</v>
      </c>
      <c r="S107" s="14">
        <f>((GEN!S107-MAIN!R105)*CMG!S107)/1000-MAR!S107</f>
        <v>40.24708729999999</v>
      </c>
      <c r="T107" s="14">
        <f>((GEN!T107-MAIN!S105)*CMG!T107)/1000-MAR!T107</f>
        <v>52.979019600000008</v>
      </c>
      <c r="U107" s="14">
        <f>((GEN!U107-MAIN!T105)*CMG!U107)/1000-MAR!U107</f>
        <v>51.062720400000003</v>
      </c>
      <c r="V107" s="14">
        <f>((GEN!V107-MAIN!U105)*CMG!V107)/1000-MAR!V107</f>
        <v>31.994540000000008</v>
      </c>
      <c r="W107" s="14">
        <f>((GEN!W107-MAIN!V105)*CMG!W107)/1000-MAR!W107</f>
        <v>7.9117242000000019</v>
      </c>
      <c r="X107" s="14">
        <f>((GEN!X107-MAIN!W105)*CMG!X107)/1000-MAR!X107</f>
        <v>26.181661999999999</v>
      </c>
      <c r="Y107" s="14">
        <f>((GEN!Y107-MAIN!X105)*CMG!Y107)/1000-MAR!Y107</f>
        <v>36.542134799999999</v>
      </c>
      <c r="AA107" s="15">
        <f t="shared" si="28"/>
        <v>119.82951649999998</v>
      </c>
      <c r="AB107" s="15">
        <f t="shared" si="29"/>
        <v>506.56556860000001</v>
      </c>
    </row>
    <row r="108" spans="1:28" x14ac:dyDescent="0.3">
      <c r="A108" s="9">
        <v>97</v>
      </c>
      <c r="B108" s="14">
        <f>((GEN!B108-MAIN!A106)*CMG!B108)/1000-MAR!B108</f>
        <v>0</v>
      </c>
      <c r="C108" s="14">
        <f>((GEN!C108-MAIN!B106)*CMG!C108)/1000-MAR!C108</f>
        <v>0</v>
      </c>
      <c r="D108" s="14">
        <f>((GEN!D108-MAIN!C106)*CMG!D108)/1000-MAR!D108</f>
        <v>0</v>
      </c>
      <c r="E108" s="14">
        <f>((GEN!E108-MAIN!D106)*CMG!E108)/1000-MAR!E108</f>
        <v>0</v>
      </c>
      <c r="F108" s="14">
        <f>((GEN!F108-MAIN!E106)*CMG!F108)/1000-MAR!F108</f>
        <v>0</v>
      </c>
      <c r="G108" s="14">
        <f>((GEN!G108-MAIN!F106)*CMG!G108)/1000-MAR!G108</f>
        <v>0</v>
      </c>
      <c r="H108" s="14">
        <f>((GEN!H108-MAIN!G106)*CMG!H108)/1000-MAR!H108</f>
        <v>-0.53906840000000145</v>
      </c>
      <c r="I108" s="14">
        <f>((GEN!I108-MAIN!H106)*CMG!I108)/1000-MAR!I108</f>
        <v>24.443703500000005</v>
      </c>
      <c r="J108" s="14">
        <f>((GEN!J108-MAIN!I106)*CMG!J108)/1000-MAR!J108</f>
        <v>29.1428662</v>
      </c>
      <c r="K108" s="14">
        <f>((GEN!K108-MAIN!J106)*CMG!K108)/1000-MAR!K108</f>
        <v>31.959562400000006</v>
      </c>
      <c r="L108" s="14">
        <f>((GEN!L108-MAIN!K106)*CMG!L108)/1000-MAR!L108</f>
        <v>33.044332800000007</v>
      </c>
      <c r="M108" s="14">
        <f>((GEN!M108-MAIN!L106)*CMG!M108)/1000-MAR!M108</f>
        <v>101.42444480000002</v>
      </c>
      <c r="N108" s="14">
        <f>((GEN!N108-MAIN!M106)*CMG!N108)/1000-MAR!N108</f>
        <v>87.294803200000004</v>
      </c>
      <c r="O108" s="14">
        <f>((GEN!O108-MAIN!N106)*CMG!O108)/1000-MAR!O108</f>
        <v>85.63599600000002</v>
      </c>
      <c r="P108" s="14">
        <f>((GEN!P108-MAIN!O106)*CMG!P108)/1000-MAR!P108</f>
        <v>71.886115200000006</v>
      </c>
      <c r="Q108" s="14">
        <f>((GEN!Q108-MAIN!P106)*CMG!Q108)/1000-MAR!Q108</f>
        <v>46.901631999999992</v>
      </c>
      <c r="R108" s="14">
        <f>((GEN!R108-MAIN!Q106)*CMG!R108)/1000-MAR!R108</f>
        <v>51.714440399999994</v>
      </c>
      <c r="S108" s="14">
        <f>((GEN!S108-MAIN!R106)*CMG!S108)/1000-MAR!S108</f>
        <v>47.449101000000006</v>
      </c>
      <c r="T108" s="14">
        <f>((GEN!T108-MAIN!S106)*CMG!T108)/1000-MAR!T108</f>
        <v>78.678448000000017</v>
      </c>
      <c r="U108" s="14">
        <f>((GEN!U108-MAIN!T106)*CMG!U108)/1000-MAR!U108</f>
        <v>41.897934899999996</v>
      </c>
      <c r="V108" s="14">
        <f>((GEN!V108-MAIN!U106)*CMG!V108)/1000-MAR!V108</f>
        <v>18.251330800000005</v>
      </c>
      <c r="W108" s="14">
        <f>((GEN!W108-MAIN!V106)*CMG!W108)/1000-MAR!W108</f>
        <v>28.111286400000001</v>
      </c>
      <c r="X108" s="14">
        <f>((GEN!X108-MAIN!W106)*CMG!X108)/1000-MAR!X108</f>
        <v>-6.4151123999999999</v>
      </c>
      <c r="Y108" s="14">
        <f>((GEN!Y108-MAIN!X106)*CMG!Y108)/1000-MAR!Y108</f>
        <v>13.398993199999998</v>
      </c>
      <c r="AA108" s="15">
        <f t="shared" si="28"/>
        <v>219.47584130000004</v>
      </c>
      <c r="AB108" s="15">
        <f t="shared" si="29"/>
        <v>564.80496870000002</v>
      </c>
    </row>
    <row r="109" spans="1:28" x14ac:dyDescent="0.3">
      <c r="A109" s="9">
        <v>98</v>
      </c>
      <c r="B109" s="14">
        <f>((GEN!B109-MAIN!A107)*CMG!B109)/1000-MAR!B109</f>
        <v>0</v>
      </c>
      <c r="C109" s="14">
        <f>((GEN!C109-MAIN!B107)*CMG!C109)/1000-MAR!C109</f>
        <v>0</v>
      </c>
      <c r="D109" s="14">
        <f>((GEN!D109-MAIN!C107)*CMG!D109)/1000-MAR!D109</f>
        <v>0</v>
      </c>
      <c r="E109" s="14">
        <f>((GEN!E109-MAIN!D107)*CMG!E109)/1000-MAR!E109</f>
        <v>0</v>
      </c>
      <c r="F109" s="14">
        <f>((GEN!F109-MAIN!E107)*CMG!F109)/1000-MAR!F109</f>
        <v>0</v>
      </c>
      <c r="G109" s="14">
        <f>((GEN!G109-MAIN!F107)*CMG!G109)/1000-MAR!G109</f>
        <v>0</v>
      </c>
      <c r="H109" s="14">
        <f>((GEN!H109-MAIN!G107)*CMG!H109)/1000-MAR!H109</f>
        <v>42.1351674</v>
      </c>
      <c r="I109" s="14">
        <f>((GEN!I109-MAIN!H107)*CMG!I109)/1000-MAR!I109</f>
        <v>23.044317599999996</v>
      </c>
      <c r="J109" s="14">
        <f>((GEN!J109-MAIN!I107)*CMG!J109)/1000-MAR!J109</f>
        <v>24.456144399999999</v>
      </c>
      <c r="K109" s="14">
        <f>((GEN!K109-MAIN!J107)*CMG!K109)/1000-MAR!K109</f>
        <v>3.9808152000000003</v>
      </c>
      <c r="L109" s="14">
        <f>((GEN!L109-MAIN!K107)*CMG!L109)/1000-MAR!L109</f>
        <v>27.175341600000003</v>
      </c>
      <c r="M109" s="14">
        <f>((GEN!M109-MAIN!L107)*CMG!M109)/1000-MAR!M109</f>
        <v>34.57045500000001</v>
      </c>
      <c r="N109" s="14">
        <f>((GEN!N109-MAIN!M107)*CMG!N109)/1000-MAR!N109</f>
        <v>35.274374299999991</v>
      </c>
      <c r="O109" s="14">
        <f>((GEN!O109-MAIN!N107)*CMG!O109)/1000-MAR!O109</f>
        <v>57.386550300000025</v>
      </c>
      <c r="P109" s="14">
        <f>((GEN!P109-MAIN!O107)*CMG!P109)/1000-MAR!P109</f>
        <v>32.969083999999995</v>
      </c>
      <c r="Q109" s="14">
        <f>((GEN!Q109-MAIN!P107)*CMG!Q109)/1000-MAR!Q109</f>
        <v>15.5901067</v>
      </c>
      <c r="R109" s="14">
        <f>((GEN!R109-MAIN!Q107)*CMG!R109)/1000-MAR!R109</f>
        <v>-3.0527628000000009</v>
      </c>
      <c r="S109" s="14">
        <f>((GEN!S109-MAIN!R107)*CMG!S109)/1000-MAR!S109</f>
        <v>3.2271060000000009</v>
      </c>
      <c r="T109" s="14">
        <f>((GEN!T109-MAIN!S107)*CMG!T109)/1000-MAR!T109</f>
        <v>43.45148369999999</v>
      </c>
      <c r="U109" s="14">
        <f>((GEN!U109-MAIN!T107)*CMG!U109)/1000-MAR!U109</f>
        <v>41.481917699999983</v>
      </c>
      <c r="V109" s="14">
        <f>((GEN!V109-MAIN!U107)*CMG!V109)/1000-MAR!V109</f>
        <v>17.231102399999997</v>
      </c>
      <c r="W109" s="14">
        <f>((GEN!W109-MAIN!V107)*CMG!W109)/1000-MAR!W109</f>
        <v>-3.4568117000000012</v>
      </c>
      <c r="X109" s="14">
        <f>((GEN!X109-MAIN!W107)*CMG!X109)/1000-MAR!X109</f>
        <v>-0.52843099999999765</v>
      </c>
      <c r="Y109" s="14">
        <f>((GEN!Y109-MAIN!X107)*CMG!Y109)/1000-MAR!Y109</f>
        <v>6.6629504000000015</v>
      </c>
      <c r="AA109" s="15">
        <f t="shared" si="28"/>
        <v>155.3622412</v>
      </c>
      <c r="AB109" s="15">
        <f t="shared" si="29"/>
        <v>246.23666999999995</v>
      </c>
    </row>
    <row r="110" spans="1:28" x14ac:dyDescent="0.3">
      <c r="A110" s="9">
        <v>99</v>
      </c>
      <c r="B110" s="14">
        <f>((GEN!B110-MAIN!A108)*CMG!B110)/1000-MAR!B110</f>
        <v>0</v>
      </c>
      <c r="C110" s="14">
        <f>((GEN!C110-MAIN!B108)*CMG!C110)/1000-MAR!C110</f>
        <v>0</v>
      </c>
      <c r="D110" s="14">
        <f>((GEN!D110-MAIN!C108)*CMG!D110)/1000-MAR!D110</f>
        <v>0</v>
      </c>
      <c r="E110" s="14">
        <f>((GEN!E110-MAIN!D108)*CMG!E110)/1000-MAR!E110</f>
        <v>0</v>
      </c>
      <c r="F110" s="14">
        <f>((GEN!F110-MAIN!E108)*CMG!F110)/1000-MAR!F110</f>
        <v>0</v>
      </c>
      <c r="G110" s="14">
        <f>((GEN!G110-MAIN!F108)*CMG!G110)/1000-MAR!G110</f>
        <v>0</v>
      </c>
      <c r="H110" s="14">
        <f>((GEN!H110-MAIN!G108)*CMG!H110)/1000-MAR!H110</f>
        <v>55.792243599999999</v>
      </c>
      <c r="I110" s="14">
        <f>((GEN!I110-MAIN!H108)*CMG!I110)/1000-MAR!I110</f>
        <v>40.089046600000003</v>
      </c>
      <c r="J110" s="14">
        <f>((GEN!J110-MAIN!I108)*CMG!J110)/1000-MAR!J110</f>
        <v>36.203862400000006</v>
      </c>
      <c r="K110" s="14">
        <f>((GEN!K110-MAIN!J108)*CMG!K110)/1000-MAR!K110</f>
        <v>22.401793000000005</v>
      </c>
      <c r="L110" s="14">
        <f>((GEN!L110-MAIN!K108)*CMG!L110)/1000-MAR!L110</f>
        <v>46.202085999999994</v>
      </c>
      <c r="M110" s="14">
        <f>((GEN!M110-MAIN!L108)*CMG!M110)/1000-MAR!M110</f>
        <v>36.077087599999992</v>
      </c>
      <c r="N110" s="14">
        <f>((GEN!N110-MAIN!M108)*CMG!N110)/1000-MAR!N110</f>
        <v>102.3979168</v>
      </c>
      <c r="O110" s="14">
        <f>((GEN!O110-MAIN!N108)*CMG!O110)/1000-MAR!O110</f>
        <v>82.240312000000003</v>
      </c>
      <c r="P110" s="14">
        <f>((GEN!P110-MAIN!O108)*CMG!P110)/1000-MAR!P110</f>
        <v>90.634839999999997</v>
      </c>
      <c r="Q110" s="14">
        <f>((GEN!Q110-MAIN!P108)*CMG!Q110)/1000-MAR!Q110</f>
        <v>35.139177300000007</v>
      </c>
      <c r="R110" s="14">
        <f>((GEN!R110-MAIN!Q108)*CMG!R110)/1000-MAR!R110</f>
        <v>55.474467000000018</v>
      </c>
      <c r="S110" s="14">
        <f>((GEN!S110-MAIN!R108)*CMG!S110)/1000-MAR!S110</f>
        <v>16.453199000000005</v>
      </c>
      <c r="T110" s="14">
        <f>((GEN!T110-MAIN!S108)*CMG!T110)/1000-MAR!T110</f>
        <v>28.826359400000001</v>
      </c>
      <c r="U110" s="14">
        <f>((GEN!U110-MAIN!T108)*CMG!U110)/1000-MAR!U110</f>
        <v>-0.67908879999999883</v>
      </c>
      <c r="V110" s="14">
        <f>((GEN!V110-MAIN!U108)*CMG!V110)/1000-MAR!V110</f>
        <v>25.336955199999998</v>
      </c>
      <c r="W110" s="14">
        <f>((GEN!W110-MAIN!V108)*CMG!W110)/1000-MAR!W110</f>
        <v>11.473725299999998</v>
      </c>
      <c r="X110" s="14">
        <f>((GEN!X110-MAIN!W108)*CMG!X110)/1000-MAR!X110</f>
        <v>29.602273599999993</v>
      </c>
      <c r="Y110" s="14">
        <f>((GEN!Y110-MAIN!X108)*CMG!Y110)/1000-MAR!Y110</f>
        <v>39.729756999999999</v>
      </c>
      <c r="AA110" s="15">
        <f t="shared" si="28"/>
        <v>236.76611920000002</v>
      </c>
      <c r="AB110" s="15">
        <f t="shared" si="29"/>
        <v>516.62989379999999</v>
      </c>
    </row>
    <row r="111" spans="1:28" x14ac:dyDescent="0.3">
      <c r="A111" s="9">
        <v>100</v>
      </c>
      <c r="B111" s="14">
        <f>((GEN!B111-MAIN!A109)*CMG!B111)/1000-MAR!B111</f>
        <v>0</v>
      </c>
      <c r="C111" s="14">
        <f>((GEN!C111-MAIN!B109)*CMG!C111)/1000-MAR!C111</f>
        <v>0</v>
      </c>
      <c r="D111" s="14">
        <f>((GEN!D111-MAIN!C109)*CMG!D111)/1000-MAR!D111</f>
        <v>0</v>
      </c>
      <c r="E111" s="14">
        <f>((GEN!E111-MAIN!D109)*CMG!E111)/1000-MAR!E111</f>
        <v>0</v>
      </c>
      <c r="F111" s="14">
        <f>((GEN!F111-MAIN!E109)*CMG!F111)/1000-MAR!F111</f>
        <v>0</v>
      </c>
      <c r="G111" s="14">
        <f>((GEN!G111-MAIN!F109)*CMG!G111)/1000-MAR!G111</f>
        <v>0</v>
      </c>
      <c r="H111" s="14">
        <f>((GEN!H111-MAIN!G109)*CMG!H111)/1000-MAR!H111</f>
        <v>45.448910000000005</v>
      </c>
      <c r="I111" s="14">
        <f>((GEN!I111-MAIN!H109)*CMG!I111)/1000-MAR!I111</f>
        <v>38.695824900000005</v>
      </c>
      <c r="J111" s="14">
        <f>((GEN!J111-MAIN!I109)*CMG!J111)/1000-MAR!J111</f>
        <v>48.257244100000001</v>
      </c>
      <c r="K111" s="14">
        <f>((GEN!K111-MAIN!J109)*CMG!K111)/1000-MAR!K111</f>
        <v>0.16774059999999658</v>
      </c>
      <c r="L111" s="14">
        <f>((GEN!L111-MAIN!K109)*CMG!L111)/1000-MAR!L111</f>
        <v>14.987664000000001</v>
      </c>
      <c r="M111" s="14">
        <f>((GEN!M111-MAIN!L109)*CMG!M111)/1000-MAR!M111</f>
        <v>59.481302500000012</v>
      </c>
      <c r="N111" s="14">
        <f>((GEN!N111-MAIN!M109)*CMG!N111)/1000-MAR!N111</f>
        <v>29.80146959999999</v>
      </c>
      <c r="O111" s="14">
        <f>((GEN!O111-MAIN!N109)*CMG!O111)/1000-MAR!O111</f>
        <v>32.062396200000002</v>
      </c>
      <c r="P111" s="14">
        <f>((GEN!P111-MAIN!O109)*CMG!P111)/1000-MAR!P111</f>
        <v>22.029500000000006</v>
      </c>
      <c r="Q111" s="14">
        <f>((GEN!Q111-MAIN!P109)*CMG!Q111)/1000-MAR!Q111</f>
        <v>16.6893046</v>
      </c>
      <c r="R111" s="14">
        <f>((GEN!R111-MAIN!Q109)*CMG!R111)/1000-MAR!R111</f>
        <v>23.270824300000001</v>
      </c>
      <c r="S111" s="14">
        <f>((GEN!S111-MAIN!R109)*CMG!S111)/1000-MAR!S111</f>
        <v>20.251820000000002</v>
      </c>
      <c r="T111" s="14">
        <f>((GEN!T111-MAIN!S109)*CMG!T111)/1000-MAR!T111</f>
        <v>40.891128799999997</v>
      </c>
      <c r="U111" s="14">
        <f>((GEN!U111-MAIN!T109)*CMG!U111)/1000-MAR!U111</f>
        <v>6.0670219999999997</v>
      </c>
      <c r="V111" s="14">
        <f>((GEN!V111-MAIN!U109)*CMG!V111)/1000-MAR!V111</f>
        <v>43.059159200000003</v>
      </c>
      <c r="W111" s="14">
        <f>((GEN!W111-MAIN!V109)*CMG!W111)/1000-MAR!W111</f>
        <v>39.980305599999994</v>
      </c>
      <c r="X111" s="14">
        <f>((GEN!X111-MAIN!W109)*CMG!X111)/1000-MAR!X111</f>
        <v>9.7860496000000001</v>
      </c>
      <c r="Y111" s="14">
        <f>((GEN!Y111-MAIN!X109)*CMG!Y111)/1000-MAR!Y111</f>
        <v>29.159183099999996</v>
      </c>
      <c r="AA111" s="15">
        <f t="shared" si="28"/>
        <v>207.03868610000001</v>
      </c>
      <c r="AB111" s="15">
        <f t="shared" si="29"/>
        <v>313.04816300000005</v>
      </c>
    </row>
    <row r="112" spans="1:28" x14ac:dyDescent="0.3">
      <c r="A112" s="9">
        <v>101</v>
      </c>
      <c r="B112" s="14">
        <f>((GEN!B112-MAIN!A110)*CMG!B112)/1000-MAR!B112</f>
        <v>0</v>
      </c>
      <c r="C112" s="14">
        <f>((GEN!C112-MAIN!B110)*CMG!C112)/1000-MAR!C112</f>
        <v>0</v>
      </c>
      <c r="D112" s="14">
        <f>((GEN!D112-MAIN!C110)*CMG!D112)/1000-MAR!D112</f>
        <v>0</v>
      </c>
      <c r="E112" s="14">
        <f>((GEN!E112-MAIN!D110)*CMG!E112)/1000-MAR!E112</f>
        <v>0</v>
      </c>
      <c r="F112" s="14">
        <f>((GEN!F112-MAIN!E110)*CMG!F112)/1000-MAR!F112</f>
        <v>0</v>
      </c>
      <c r="G112" s="14">
        <f>((GEN!G112-MAIN!F110)*CMG!G112)/1000-MAR!G112</f>
        <v>0</v>
      </c>
      <c r="H112" s="14">
        <f>((GEN!H112-MAIN!G110)*CMG!H112)/1000-MAR!H112</f>
        <v>41.884899999999995</v>
      </c>
      <c r="I112" s="14">
        <f>((GEN!I112-MAIN!H110)*CMG!I112)/1000-MAR!I112</f>
        <v>18.366804599999995</v>
      </c>
      <c r="J112" s="14">
        <f>((GEN!J112-MAIN!I110)*CMG!J112)/1000-MAR!J112</f>
        <v>58.418909000000006</v>
      </c>
      <c r="K112" s="14">
        <f>((GEN!K112-MAIN!J110)*CMG!K112)/1000-MAR!K112</f>
        <v>36.271795999999988</v>
      </c>
      <c r="L112" s="14">
        <f>((GEN!L112-MAIN!K110)*CMG!L112)/1000-MAR!L112</f>
        <v>30.602533599999997</v>
      </c>
      <c r="M112" s="14">
        <f>((GEN!M112-MAIN!L110)*CMG!M112)/1000-MAR!M112</f>
        <v>74.40416479999999</v>
      </c>
      <c r="N112" s="14">
        <f>((GEN!N112-MAIN!M110)*CMG!N112)/1000-MAR!N112</f>
        <v>95.086003999999974</v>
      </c>
      <c r="O112" s="14">
        <f>((GEN!O112-MAIN!N110)*CMG!O112)/1000-MAR!O112</f>
        <v>81.137919499999981</v>
      </c>
      <c r="P112" s="14">
        <f>((GEN!P112-MAIN!O110)*CMG!P112)/1000-MAR!P112</f>
        <v>53.313341999999992</v>
      </c>
      <c r="Q112" s="14">
        <f>((GEN!Q112-MAIN!P110)*CMG!Q112)/1000-MAR!Q112</f>
        <v>43.795350800000008</v>
      </c>
      <c r="R112" s="14">
        <f>((GEN!R112-MAIN!Q110)*CMG!R112)/1000-MAR!R112</f>
        <v>53.511777800000004</v>
      </c>
      <c r="S112" s="14">
        <f>((GEN!S112-MAIN!R110)*CMG!S112)/1000-MAR!S112</f>
        <v>46.536773000000004</v>
      </c>
      <c r="T112" s="14">
        <f>((GEN!T112-MAIN!S110)*CMG!T112)/1000-MAR!T112</f>
        <v>105.5141272</v>
      </c>
      <c r="U112" s="14">
        <f>((GEN!U112-MAIN!T110)*CMG!U112)/1000-MAR!U112</f>
        <v>64.882351200000031</v>
      </c>
      <c r="V112" s="14">
        <f>((GEN!V112-MAIN!U110)*CMG!V112)/1000-MAR!V112</f>
        <v>34.847186400000005</v>
      </c>
      <c r="W112" s="14">
        <f>((GEN!W112-MAIN!V110)*CMG!W112)/1000-MAR!W112</f>
        <v>30.621568599999996</v>
      </c>
      <c r="X112" s="14">
        <f>((GEN!X112-MAIN!W110)*CMG!X112)/1000-MAR!X112</f>
        <v>10.295631999999998</v>
      </c>
      <c r="Y112" s="14">
        <f>((GEN!Y112-MAIN!X110)*CMG!Y112)/1000-MAR!Y112</f>
        <v>18.119365800000004</v>
      </c>
      <c r="AA112" s="15">
        <f t="shared" si="28"/>
        <v>259.94910799999997</v>
      </c>
      <c r="AB112" s="15">
        <f t="shared" si="29"/>
        <v>637.66139829999997</v>
      </c>
    </row>
    <row r="113" spans="1:28" x14ac:dyDescent="0.3">
      <c r="A113" s="9">
        <v>102</v>
      </c>
      <c r="B113" s="14">
        <f>((GEN!B113-MAIN!A111)*CMG!B113)/1000-MAR!B113</f>
        <v>0</v>
      </c>
      <c r="C113" s="14">
        <f>((GEN!C113-MAIN!B111)*CMG!C113)/1000-MAR!C113</f>
        <v>0</v>
      </c>
      <c r="D113" s="14">
        <f>((GEN!D113-MAIN!C111)*CMG!D113)/1000-MAR!D113</f>
        <v>0</v>
      </c>
      <c r="E113" s="14">
        <f>((GEN!E113-MAIN!D111)*CMG!E113)/1000-MAR!E113</f>
        <v>0</v>
      </c>
      <c r="F113" s="14">
        <f>((GEN!F113-MAIN!E111)*CMG!F113)/1000-MAR!F113</f>
        <v>0</v>
      </c>
      <c r="G113" s="14">
        <f>((GEN!G113-MAIN!F111)*CMG!G113)/1000-MAR!G113</f>
        <v>0</v>
      </c>
      <c r="H113" s="14">
        <f>((GEN!H113-MAIN!G111)*CMG!H113)/1000-MAR!H113</f>
        <v>37.961619999999996</v>
      </c>
      <c r="I113" s="14">
        <f>((GEN!I113-MAIN!H111)*CMG!I113)/1000-MAR!I113</f>
        <v>62.934748500000012</v>
      </c>
      <c r="J113" s="14">
        <f>((GEN!J113-MAIN!I111)*CMG!J113)/1000-MAR!J113</f>
        <v>46.994751500000007</v>
      </c>
      <c r="K113" s="14">
        <f>((GEN!K113-MAIN!J111)*CMG!K113)/1000-MAR!K113</f>
        <v>44.253060400000003</v>
      </c>
      <c r="L113" s="14">
        <f>((GEN!L113-MAIN!K111)*CMG!L113)/1000-MAR!L113</f>
        <v>37.904836599999996</v>
      </c>
      <c r="M113" s="14">
        <f>((GEN!M113-MAIN!L111)*CMG!M113)/1000-MAR!M113</f>
        <v>103.32383049999999</v>
      </c>
      <c r="N113" s="14">
        <f>((GEN!N113-MAIN!M111)*CMG!N113)/1000-MAR!N113</f>
        <v>84.827047999999976</v>
      </c>
      <c r="O113" s="14">
        <f>((GEN!O113-MAIN!N111)*CMG!O113)/1000-MAR!O113</f>
        <v>84.192212999999981</v>
      </c>
      <c r="P113" s="14">
        <f>((GEN!P113-MAIN!O111)*CMG!P113)/1000-MAR!P113</f>
        <v>88.31503069999998</v>
      </c>
      <c r="Q113" s="14">
        <f>((GEN!Q113-MAIN!P111)*CMG!Q113)/1000-MAR!Q113</f>
        <v>84.099082400000015</v>
      </c>
      <c r="R113" s="14">
        <f>((GEN!R113-MAIN!Q111)*CMG!R113)/1000-MAR!R113</f>
        <v>33.700227499999997</v>
      </c>
      <c r="S113" s="14">
        <f>((GEN!S113-MAIN!R111)*CMG!S113)/1000-MAR!S113</f>
        <v>29.049744400000002</v>
      </c>
      <c r="T113" s="14">
        <f>((GEN!T113-MAIN!S111)*CMG!T113)/1000-MAR!T113</f>
        <v>69.577083600000023</v>
      </c>
      <c r="U113" s="14">
        <f>((GEN!U113-MAIN!T111)*CMG!U113)/1000-MAR!U113</f>
        <v>35.794784200000009</v>
      </c>
      <c r="V113" s="14">
        <f>((GEN!V113-MAIN!U111)*CMG!V113)/1000-MAR!V113</f>
        <v>43.835566</v>
      </c>
      <c r="W113" s="14">
        <f>((GEN!W113-MAIN!V111)*CMG!W113)/1000-MAR!W113</f>
        <v>35.008797700000002</v>
      </c>
      <c r="X113" s="14">
        <f>((GEN!X113-MAIN!W111)*CMG!X113)/1000-MAR!X113</f>
        <v>22.181522399999992</v>
      </c>
      <c r="Y113" s="14">
        <f>((GEN!Y113-MAIN!X111)*CMG!Y113)/1000-MAR!Y113</f>
        <v>7.6755999999988944E-3</v>
      </c>
      <c r="AA113" s="15">
        <f t="shared" si="28"/>
        <v>333.37284749999998</v>
      </c>
      <c r="AB113" s="15">
        <f t="shared" si="29"/>
        <v>610.58877549999977</v>
      </c>
    </row>
    <row r="114" spans="1:28" x14ac:dyDescent="0.3">
      <c r="A114" s="9">
        <v>103</v>
      </c>
      <c r="B114" s="14">
        <f>((GEN!B114-MAIN!A112)*CMG!B114)/1000-MAR!B114</f>
        <v>0</v>
      </c>
      <c r="C114" s="14">
        <f>((GEN!C114-MAIN!B112)*CMG!C114)/1000-MAR!C114</f>
        <v>0</v>
      </c>
      <c r="D114" s="14">
        <f>((GEN!D114-MAIN!C112)*CMG!D114)/1000-MAR!D114</f>
        <v>0</v>
      </c>
      <c r="E114" s="14">
        <f>((GEN!E114-MAIN!D112)*CMG!E114)/1000-MAR!E114</f>
        <v>0</v>
      </c>
      <c r="F114" s="14">
        <f>((GEN!F114-MAIN!E112)*CMG!F114)/1000-MAR!F114</f>
        <v>0</v>
      </c>
      <c r="G114" s="14">
        <f>((GEN!G114-MAIN!F112)*CMG!G114)/1000-MAR!G114</f>
        <v>0</v>
      </c>
      <c r="H114" s="14">
        <f>((GEN!H114-MAIN!G112)*CMG!H114)/1000-MAR!H114</f>
        <v>43.533941600000006</v>
      </c>
      <c r="I114" s="14">
        <f>((GEN!I114-MAIN!H112)*CMG!I114)/1000-MAR!I114</f>
        <v>26.773147200000007</v>
      </c>
      <c r="J114" s="14">
        <f>((GEN!J114-MAIN!I112)*CMG!J114)/1000-MAR!J114</f>
        <v>26.915863499999997</v>
      </c>
      <c r="K114" s="14">
        <f>((GEN!K114-MAIN!J112)*CMG!K114)/1000-MAR!K114</f>
        <v>57.183729799999995</v>
      </c>
      <c r="L114" s="14">
        <f>((GEN!L114-MAIN!K112)*CMG!L114)/1000-MAR!L114</f>
        <v>70.369643500000009</v>
      </c>
      <c r="M114" s="14">
        <f>((GEN!M114-MAIN!L112)*CMG!M114)/1000-MAR!M114</f>
        <v>71.379158199999992</v>
      </c>
      <c r="N114" s="14">
        <f>((GEN!N114-MAIN!M112)*CMG!N114)/1000-MAR!N114</f>
        <v>106.40309680000001</v>
      </c>
      <c r="O114" s="14">
        <f>((GEN!O114-MAIN!N112)*CMG!O114)/1000-MAR!O114</f>
        <v>72.269606599999975</v>
      </c>
      <c r="P114" s="14">
        <f>((GEN!P114-MAIN!O112)*CMG!P114)/1000-MAR!P114</f>
        <v>34.952765299999996</v>
      </c>
      <c r="Q114" s="14">
        <f>((GEN!Q114-MAIN!P112)*CMG!Q114)/1000-MAR!Q114</f>
        <v>35.256480700000012</v>
      </c>
      <c r="R114" s="14">
        <f>((GEN!R114-MAIN!Q112)*CMG!R114)/1000-MAR!R114</f>
        <v>41.046900800000003</v>
      </c>
      <c r="S114" s="14">
        <f>((GEN!S114-MAIN!R112)*CMG!S114)/1000-MAR!S114</f>
        <v>32.125847</v>
      </c>
      <c r="T114" s="14">
        <f>((GEN!T114-MAIN!S112)*CMG!T114)/1000-MAR!T114</f>
        <v>44.59036900000001</v>
      </c>
      <c r="U114" s="14">
        <f>((GEN!U114-MAIN!T112)*CMG!U114)/1000-MAR!U114</f>
        <v>24.505960500000008</v>
      </c>
      <c r="V114" s="14">
        <f>((GEN!V114-MAIN!U112)*CMG!V114)/1000-MAR!V114</f>
        <v>23.380669799999996</v>
      </c>
      <c r="W114" s="14">
        <f>((GEN!W114-MAIN!V112)*CMG!W114)/1000-MAR!W114</f>
        <v>9.3346999999983638E-3</v>
      </c>
      <c r="X114" s="14">
        <f>((GEN!X114-MAIN!W112)*CMG!X114)/1000-MAR!X114</f>
        <v>1.019079999999839E-2</v>
      </c>
      <c r="Y114" s="14">
        <f>((GEN!Y114-MAIN!X112)*CMG!Y114)/1000-MAR!Y114</f>
        <v>21.458227500000003</v>
      </c>
      <c r="AA114" s="15">
        <f t="shared" si="28"/>
        <v>296.15548380000001</v>
      </c>
      <c r="AB114" s="15">
        <f t="shared" si="29"/>
        <v>436.00944950000007</v>
      </c>
    </row>
    <row r="115" spans="1:28" x14ac:dyDescent="0.3">
      <c r="A115" s="9">
        <v>104</v>
      </c>
      <c r="B115" s="14">
        <f>((GEN!B115-MAIN!A113)*CMG!B115)/1000-MAR!B115</f>
        <v>0</v>
      </c>
      <c r="C115" s="14">
        <f>((GEN!C115-MAIN!B113)*CMG!C115)/1000-MAR!C115</f>
        <v>0</v>
      </c>
      <c r="D115" s="14">
        <f>((GEN!D115-MAIN!C113)*CMG!D115)/1000-MAR!D115</f>
        <v>0</v>
      </c>
      <c r="E115" s="14">
        <f>((GEN!E115-MAIN!D113)*CMG!E115)/1000-MAR!E115</f>
        <v>0</v>
      </c>
      <c r="F115" s="14">
        <f>((GEN!F115-MAIN!E113)*CMG!F115)/1000-MAR!F115</f>
        <v>0</v>
      </c>
      <c r="G115" s="14">
        <f>((GEN!G115-MAIN!F113)*CMG!G115)/1000-MAR!G115</f>
        <v>0</v>
      </c>
      <c r="H115" s="14">
        <f>((GEN!H115-MAIN!G113)*CMG!H115)/1000-MAR!H115</f>
        <v>35.468797199999997</v>
      </c>
      <c r="I115" s="14">
        <f>((GEN!I115-MAIN!H113)*CMG!I115)/1000-MAR!I115</f>
        <v>19.61591300000001</v>
      </c>
      <c r="J115" s="14">
        <f>((GEN!J115-MAIN!I113)*CMG!J115)/1000-MAR!J115</f>
        <v>36.599711999999997</v>
      </c>
      <c r="K115" s="14">
        <f>((GEN!K115-MAIN!J113)*CMG!K115)/1000-MAR!K115</f>
        <v>30.279696600000008</v>
      </c>
      <c r="L115" s="14">
        <f>((GEN!L115-MAIN!K113)*CMG!L115)/1000-MAR!L115</f>
        <v>33.92978639999999</v>
      </c>
      <c r="M115" s="14">
        <f>((GEN!M115-MAIN!L113)*CMG!M115)/1000-MAR!M115</f>
        <v>47.155698999999991</v>
      </c>
      <c r="N115" s="14">
        <f>((GEN!N115-MAIN!M113)*CMG!N115)/1000-MAR!N115</f>
        <v>47.520329600000004</v>
      </c>
      <c r="O115" s="14">
        <f>((GEN!O115-MAIN!N113)*CMG!O115)/1000-MAR!O115</f>
        <v>42.586413400000026</v>
      </c>
      <c r="P115" s="14">
        <f>((GEN!P115-MAIN!O113)*CMG!P115)/1000-MAR!P115</f>
        <v>43.016481400000011</v>
      </c>
      <c r="Q115" s="14">
        <f>((GEN!Q115-MAIN!P113)*CMG!Q115)/1000-MAR!Q115</f>
        <v>30.312244900000003</v>
      </c>
      <c r="R115" s="14">
        <f>((GEN!R115-MAIN!Q113)*CMG!R115)/1000-MAR!R115</f>
        <v>57.139754500000016</v>
      </c>
      <c r="S115" s="14">
        <f>((GEN!S115-MAIN!R113)*CMG!S115)/1000-MAR!S115</f>
        <v>28.461504600000001</v>
      </c>
      <c r="T115" s="14">
        <f>((GEN!T115-MAIN!S113)*CMG!T115)/1000-MAR!T115</f>
        <v>65.844868999999989</v>
      </c>
      <c r="U115" s="14">
        <f>((GEN!U115-MAIN!T113)*CMG!U115)/1000-MAR!U115</f>
        <v>104.44297420000004</v>
      </c>
      <c r="V115" s="14">
        <f>((GEN!V115-MAIN!U113)*CMG!V115)/1000-MAR!V115</f>
        <v>53.925400100000004</v>
      </c>
      <c r="W115" s="14">
        <f>((GEN!W115-MAIN!V113)*CMG!W115)/1000-MAR!W115</f>
        <v>57.668367799999999</v>
      </c>
      <c r="X115" s="14">
        <f>((GEN!X115-MAIN!W113)*CMG!X115)/1000-MAR!X115</f>
        <v>27.631322399999988</v>
      </c>
      <c r="Y115" s="14">
        <f>((GEN!Y115-MAIN!X113)*CMG!Y115)/1000-MAR!Y115</f>
        <v>62.033450900000005</v>
      </c>
      <c r="AA115" s="15">
        <f t="shared" si="28"/>
        <v>203.0496042</v>
      </c>
      <c r="AB115" s="15">
        <f t="shared" si="29"/>
        <v>620.58311280000009</v>
      </c>
    </row>
    <row r="116" spans="1:28" x14ac:dyDescent="0.3">
      <c r="A116" s="9">
        <v>105</v>
      </c>
      <c r="B116" s="14">
        <f>((GEN!B116-MAIN!A114)*CMG!B116)/1000-MAR!B116</f>
        <v>0</v>
      </c>
      <c r="C116" s="14">
        <f>((GEN!C116-MAIN!B114)*CMG!C116)/1000-MAR!C116</f>
        <v>0</v>
      </c>
      <c r="D116" s="14">
        <f>((GEN!D116-MAIN!C114)*CMG!D116)/1000-MAR!D116</f>
        <v>0</v>
      </c>
      <c r="E116" s="14">
        <f>((GEN!E116-MAIN!D114)*CMG!E116)/1000-MAR!E116</f>
        <v>0</v>
      </c>
      <c r="F116" s="14">
        <f>((GEN!F116-MAIN!E114)*CMG!F116)/1000-MAR!F116</f>
        <v>0</v>
      </c>
      <c r="G116" s="14">
        <f>((GEN!G116-MAIN!F114)*CMG!G116)/1000-MAR!G116</f>
        <v>0</v>
      </c>
      <c r="H116" s="14">
        <f>((GEN!H116-MAIN!G114)*CMG!H116)/1000-MAR!H116</f>
        <v>2.3728199999997202E-2</v>
      </c>
      <c r="I116" s="14">
        <f>((GEN!I116-MAIN!H114)*CMG!I116)/1000-MAR!I116</f>
        <v>1.6455999999999804E-2</v>
      </c>
      <c r="J116" s="14">
        <f>((GEN!J116-MAIN!I114)*CMG!J116)/1000-MAR!J116</f>
        <v>3.8493685999999983</v>
      </c>
      <c r="K116" s="14">
        <f>((GEN!K116-MAIN!J114)*CMG!K116)/1000-MAR!K116</f>
        <v>21.982493400000003</v>
      </c>
      <c r="L116" s="14">
        <f>((GEN!L116-MAIN!K114)*CMG!L116)/1000-MAR!L116</f>
        <v>10.061837599999995</v>
      </c>
      <c r="M116" s="14">
        <f>((GEN!M116-MAIN!L114)*CMG!M116)/1000-MAR!M116</f>
        <v>22.3041044</v>
      </c>
      <c r="N116" s="14">
        <f>((GEN!N116-MAIN!M114)*CMG!N116)/1000-MAR!N116</f>
        <v>13.180330700000003</v>
      </c>
      <c r="O116" s="14">
        <f>((GEN!O116-MAIN!N114)*CMG!O116)/1000-MAR!O116</f>
        <v>35.126566900000014</v>
      </c>
      <c r="P116" s="14">
        <f>((GEN!P116-MAIN!O114)*CMG!P116)/1000-MAR!P116</f>
        <v>50.650749900000008</v>
      </c>
      <c r="Q116" s="14">
        <f>((GEN!Q116-MAIN!P114)*CMG!Q116)/1000-MAR!Q116</f>
        <v>31.648738799999997</v>
      </c>
      <c r="R116" s="14">
        <f>((GEN!R116-MAIN!Q114)*CMG!R116)/1000-MAR!R116</f>
        <v>9.2617999999999867E-3</v>
      </c>
      <c r="S116" s="14">
        <f>((GEN!S116-MAIN!R114)*CMG!S116)/1000-MAR!S116</f>
        <v>1.4312000000000324E-2</v>
      </c>
      <c r="T116" s="14">
        <f>((GEN!T116-MAIN!S114)*CMG!T116)/1000-MAR!T116</f>
        <v>40.911695400000013</v>
      </c>
      <c r="U116" s="14">
        <f>((GEN!U116-MAIN!T114)*CMG!U116)/1000-MAR!U116</f>
        <v>37.795427400000008</v>
      </c>
      <c r="V116" s="14">
        <f>((GEN!V116-MAIN!U114)*CMG!V116)/1000-MAR!V116</f>
        <v>24.188422600000003</v>
      </c>
      <c r="W116" s="14">
        <f>((GEN!W116-MAIN!V114)*CMG!W116)/1000-MAR!W116</f>
        <v>28.831676000000009</v>
      </c>
      <c r="X116" s="14">
        <f>((GEN!X116-MAIN!W114)*CMG!X116)/1000-MAR!X116</f>
        <v>4.3286949999999988</v>
      </c>
      <c r="Y116" s="14">
        <f>((GEN!Y116-MAIN!X114)*CMG!Y116)/1000-MAR!Y116</f>
        <v>28.900140699999998</v>
      </c>
      <c r="AA116" s="15">
        <f t="shared" si="28"/>
        <v>58.237988199999997</v>
      </c>
      <c r="AB116" s="15">
        <f t="shared" si="29"/>
        <v>295.58601720000001</v>
      </c>
    </row>
    <row r="117" spans="1:28" x14ac:dyDescent="0.3">
      <c r="A117" s="9">
        <v>106</v>
      </c>
      <c r="B117" s="14">
        <f>((GEN!B117-MAIN!A115)*CMG!B117)/1000-MAR!B117</f>
        <v>0</v>
      </c>
      <c r="C117" s="14">
        <f>((GEN!C117-MAIN!B115)*CMG!C117)/1000-MAR!C117</f>
        <v>0</v>
      </c>
      <c r="D117" s="14">
        <f>((GEN!D117-MAIN!C115)*CMG!D117)/1000-MAR!D117</f>
        <v>0</v>
      </c>
      <c r="E117" s="14">
        <f>((GEN!E117-MAIN!D115)*CMG!E117)/1000-MAR!E117</f>
        <v>0</v>
      </c>
      <c r="F117" s="14">
        <f>((GEN!F117-MAIN!E115)*CMG!F117)/1000-MAR!F117</f>
        <v>0</v>
      </c>
      <c r="G117" s="14">
        <f>((GEN!G117-MAIN!F115)*CMG!G117)/1000-MAR!G117</f>
        <v>0</v>
      </c>
      <c r="H117" s="14">
        <f>((GEN!H117-MAIN!G115)*CMG!H117)/1000-MAR!H117</f>
        <v>2.1727399999997843E-2</v>
      </c>
      <c r="I117" s="14">
        <f>((GEN!I117-MAIN!H115)*CMG!I117)/1000-MAR!I117</f>
        <v>38.415123700000009</v>
      </c>
      <c r="J117" s="14">
        <f>((GEN!J117-MAIN!I115)*CMG!J117)/1000-MAR!J117</f>
        <v>28.911302299999996</v>
      </c>
      <c r="K117" s="14">
        <f>((GEN!K117-MAIN!J115)*CMG!K117)/1000-MAR!K117</f>
        <v>8.100574800000004</v>
      </c>
      <c r="L117" s="14">
        <f>((GEN!L117-MAIN!K115)*CMG!L117)/1000-MAR!L117</f>
        <v>27.005423599999993</v>
      </c>
      <c r="M117" s="14">
        <f>((GEN!M117-MAIN!L115)*CMG!M117)/1000-MAR!M117</f>
        <v>28.357064700000002</v>
      </c>
      <c r="N117" s="14">
        <f>((GEN!N117-MAIN!M115)*CMG!N117)/1000-MAR!N117</f>
        <v>58.816404499999997</v>
      </c>
      <c r="O117" s="14">
        <f>((GEN!O117-MAIN!N115)*CMG!O117)/1000-MAR!O117</f>
        <v>54.918240000000011</v>
      </c>
      <c r="P117" s="14">
        <f>((GEN!P117-MAIN!O115)*CMG!P117)/1000-MAR!P117</f>
        <v>50.713851200000008</v>
      </c>
      <c r="Q117" s="14">
        <f>((GEN!Q117-MAIN!P115)*CMG!Q117)/1000-MAR!Q117</f>
        <v>47.599772999999999</v>
      </c>
      <c r="R117" s="14">
        <f>((GEN!R117-MAIN!Q115)*CMG!R117)/1000-MAR!R117</f>
        <v>42.961211599999999</v>
      </c>
      <c r="S117" s="14">
        <f>((GEN!S117-MAIN!R115)*CMG!S117)/1000-MAR!S117</f>
        <v>39.953387299999989</v>
      </c>
      <c r="T117" s="14">
        <f>((GEN!T117-MAIN!S115)*CMG!T117)/1000-MAR!T117</f>
        <v>53.420719600000012</v>
      </c>
      <c r="U117" s="14">
        <f>((GEN!U117-MAIN!T115)*CMG!U117)/1000-MAR!U117</f>
        <v>49.741720399999998</v>
      </c>
      <c r="V117" s="14">
        <f>((GEN!V117-MAIN!U115)*CMG!V117)/1000-MAR!V117</f>
        <v>30.661640000000006</v>
      </c>
      <c r="W117" s="14">
        <f>((GEN!W117-MAIN!V115)*CMG!W117)/1000-MAR!W117</f>
        <v>9.5953242000000003</v>
      </c>
      <c r="X117" s="14">
        <f>((GEN!X117-MAIN!W115)*CMG!X117)/1000-MAR!X117</f>
        <v>26.409162000000002</v>
      </c>
      <c r="Y117" s="14">
        <f>((GEN!Y117-MAIN!X115)*CMG!Y117)/1000-MAR!Y117</f>
        <v>33.846634799999997</v>
      </c>
      <c r="AA117" s="15">
        <f t="shared" si="28"/>
        <v>130.8112165</v>
      </c>
      <c r="AB117" s="15">
        <f t="shared" si="29"/>
        <v>498.63806859999994</v>
      </c>
    </row>
    <row r="118" spans="1:28" x14ac:dyDescent="0.3">
      <c r="A118" s="9">
        <v>107</v>
      </c>
      <c r="B118" s="14">
        <f>((GEN!B118-MAIN!A116)*CMG!B118)/1000-MAR!B118</f>
        <v>0</v>
      </c>
      <c r="C118" s="14">
        <f>((GEN!C118-MAIN!B116)*CMG!C118)/1000-MAR!C118</f>
        <v>0</v>
      </c>
      <c r="D118" s="14">
        <f>((GEN!D118-MAIN!C116)*CMG!D118)/1000-MAR!D118</f>
        <v>0</v>
      </c>
      <c r="E118" s="14">
        <f>((GEN!E118-MAIN!D116)*CMG!E118)/1000-MAR!E118</f>
        <v>0</v>
      </c>
      <c r="F118" s="14">
        <f>((GEN!F118-MAIN!E116)*CMG!F118)/1000-MAR!F118</f>
        <v>0</v>
      </c>
      <c r="G118" s="14">
        <f>((GEN!G118-MAIN!F116)*CMG!G118)/1000-MAR!G118</f>
        <v>0</v>
      </c>
      <c r="H118" s="14">
        <f>((GEN!H118-MAIN!G116)*CMG!H118)/1000-MAR!H118</f>
        <v>2.3131599999999253E-2</v>
      </c>
      <c r="I118" s="14">
        <f>((GEN!I118-MAIN!H116)*CMG!I118)/1000-MAR!I118</f>
        <v>22.114703500000005</v>
      </c>
      <c r="J118" s="14">
        <f>((GEN!J118-MAIN!I116)*CMG!J118)/1000-MAR!J118</f>
        <v>28.5073662</v>
      </c>
      <c r="K118" s="14">
        <f>((GEN!K118-MAIN!J116)*CMG!K118)/1000-MAR!K118</f>
        <v>34.069462400000006</v>
      </c>
      <c r="L118" s="14">
        <f>((GEN!L118-MAIN!K116)*CMG!L118)/1000-MAR!L118</f>
        <v>37.119132800000003</v>
      </c>
      <c r="M118" s="14">
        <f>((GEN!M118-MAIN!L116)*CMG!M118)/1000-MAR!M118</f>
        <v>93.282444800000022</v>
      </c>
      <c r="N118" s="14">
        <f>((GEN!N118-MAIN!M116)*CMG!N118)/1000-MAR!N118</f>
        <v>90.1119032</v>
      </c>
      <c r="O118" s="14">
        <f>((GEN!O118-MAIN!N116)*CMG!O118)/1000-MAR!O118</f>
        <v>85.827196000000015</v>
      </c>
      <c r="P118" s="14">
        <f>((GEN!P118-MAIN!O116)*CMG!P118)/1000-MAR!P118</f>
        <v>74.151515200000006</v>
      </c>
      <c r="Q118" s="14">
        <f>((GEN!Q118-MAIN!P116)*CMG!Q118)/1000-MAR!Q118</f>
        <v>49.669231999999994</v>
      </c>
      <c r="R118" s="14">
        <f>((GEN!R118-MAIN!Q116)*CMG!R118)/1000-MAR!R118</f>
        <v>53.829240399999989</v>
      </c>
      <c r="S118" s="14">
        <f>((GEN!S118-MAIN!R116)*CMG!S118)/1000-MAR!S118</f>
        <v>50.233301000000004</v>
      </c>
      <c r="T118" s="14">
        <f>((GEN!T118-MAIN!S116)*CMG!T118)/1000-MAR!T118</f>
        <v>79.524248000000014</v>
      </c>
      <c r="U118" s="14">
        <f>((GEN!U118-MAIN!T116)*CMG!U118)/1000-MAR!U118</f>
        <v>48.900634899999993</v>
      </c>
      <c r="V118" s="14">
        <f>((GEN!V118-MAIN!U116)*CMG!V118)/1000-MAR!V118</f>
        <v>24.556330800000005</v>
      </c>
      <c r="W118" s="14">
        <f>((GEN!W118-MAIN!V116)*CMG!W118)/1000-MAR!W118</f>
        <v>34.482986400000001</v>
      </c>
      <c r="X118" s="14">
        <f>((GEN!X118-MAIN!W116)*CMG!X118)/1000-MAR!X118</f>
        <v>9.5875999999996964E-3</v>
      </c>
      <c r="Y118" s="14">
        <f>((GEN!Y118-MAIN!X116)*CMG!Y118)/1000-MAR!Y118</f>
        <v>17.524793199999998</v>
      </c>
      <c r="AA118" s="15">
        <f t="shared" si="28"/>
        <v>215.11624130000004</v>
      </c>
      <c r="AB118" s="15">
        <f t="shared" si="29"/>
        <v>608.82096869999987</v>
      </c>
    </row>
    <row r="119" spans="1:28" x14ac:dyDescent="0.3">
      <c r="A119" s="9">
        <v>108</v>
      </c>
      <c r="B119" s="14">
        <f>((GEN!B119-MAIN!A117)*CMG!B119)/1000-MAR!B119</f>
        <v>0</v>
      </c>
      <c r="C119" s="14">
        <f>((GEN!C119-MAIN!B117)*CMG!C119)/1000-MAR!C119</f>
        <v>0</v>
      </c>
      <c r="D119" s="14">
        <f>((GEN!D119-MAIN!C117)*CMG!D119)/1000-MAR!D119</f>
        <v>0</v>
      </c>
      <c r="E119" s="14">
        <f>((GEN!E119-MAIN!D117)*CMG!E119)/1000-MAR!E119</f>
        <v>0</v>
      </c>
      <c r="F119" s="14">
        <f>((GEN!F119-MAIN!E117)*CMG!F119)/1000-MAR!F119</f>
        <v>0</v>
      </c>
      <c r="G119" s="14">
        <f>((GEN!G119-MAIN!F117)*CMG!G119)/1000-MAR!G119</f>
        <v>0</v>
      </c>
      <c r="H119" s="14">
        <f>((GEN!H119-MAIN!G117)*CMG!H119)/1000-MAR!H119</f>
        <v>42.527067400000007</v>
      </c>
      <c r="I119" s="14">
        <f>((GEN!I119-MAIN!H117)*CMG!I119)/1000-MAR!I119</f>
        <v>22.423317599999997</v>
      </c>
      <c r="J119" s="14">
        <f>((GEN!J119-MAIN!I117)*CMG!J119)/1000-MAR!J119</f>
        <v>26.619244400000003</v>
      </c>
      <c r="K119" s="14">
        <f>((GEN!K119-MAIN!J117)*CMG!K119)/1000-MAR!K119</f>
        <v>1.9015200000000121E-2</v>
      </c>
      <c r="L119" s="14">
        <f>((GEN!L119-MAIN!K117)*CMG!L119)/1000-MAR!L119</f>
        <v>27.672741600000002</v>
      </c>
      <c r="M119" s="14">
        <f>((GEN!M119-MAIN!L117)*CMG!M119)/1000-MAR!M119</f>
        <v>32.630555000000008</v>
      </c>
      <c r="N119" s="14">
        <f>((GEN!N119-MAIN!M117)*CMG!N119)/1000-MAR!N119</f>
        <v>38.291974299999993</v>
      </c>
      <c r="O119" s="14">
        <f>((GEN!O119-MAIN!N117)*CMG!O119)/1000-MAR!O119</f>
        <v>59.96455030000002</v>
      </c>
      <c r="P119" s="14">
        <f>((GEN!P119-MAIN!O117)*CMG!P119)/1000-MAR!P119</f>
        <v>34.695483999999993</v>
      </c>
      <c r="Q119" s="14">
        <f>((GEN!Q119-MAIN!P117)*CMG!Q119)/1000-MAR!Q119</f>
        <v>14.5893067</v>
      </c>
      <c r="R119" s="14">
        <f>((GEN!R119-MAIN!Q117)*CMG!R119)/1000-MAR!R119</f>
        <v>8.7371999999987793E-3</v>
      </c>
      <c r="S119" s="14">
        <f>((GEN!S119-MAIN!R117)*CMG!S119)/1000-MAR!S119</f>
        <v>1.5706000000001552E-2</v>
      </c>
      <c r="T119" s="14">
        <f>((GEN!T119-MAIN!S117)*CMG!T119)/1000-MAR!T119</f>
        <v>45.044483699999986</v>
      </c>
      <c r="U119" s="14">
        <f>((GEN!U119-MAIN!T117)*CMG!U119)/1000-MAR!U119</f>
        <v>43.742017699999984</v>
      </c>
      <c r="V119" s="14">
        <f>((GEN!V119-MAIN!U117)*CMG!V119)/1000-MAR!V119</f>
        <v>24.361502399999999</v>
      </c>
      <c r="W119" s="14">
        <f>((GEN!W119-MAIN!V117)*CMG!W119)/1000-MAR!W119</f>
        <v>7.9882999999991711E-3</v>
      </c>
      <c r="X119" s="14">
        <f>((GEN!X119-MAIN!W117)*CMG!X119)/1000-MAR!X119</f>
        <v>1.226900000000164E-2</v>
      </c>
      <c r="Y119" s="14">
        <f>((GEN!Y119-MAIN!X117)*CMG!Y119)/1000-MAR!Y119</f>
        <v>9.4953504000000013</v>
      </c>
      <c r="AA119" s="15">
        <f t="shared" si="28"/>
        <v>151.89194120000002</v>
      </c>
      <c r="AB119" s="15">
        <f t="shared" si="29"/>
        <v>270.22936999999996</v>
      </c>
    </row>
    <row r="120" spans="1:28" x14ac:dyDescent="0.3">
      <c r="A120" s="9">
        <v>109</v>
      </c>
      <c r="B120" s="14">
        <f>((GEN!B120-MAIN!A118)*CMG!B120)/1000-MAR!B120</f>
        <v>0</v>
      </c>
      <c r="C120" s="14">
        <f>((GEN!C120-MAIN!B118)*CMG!C120)/1000-MAR!C120</f>
        <v>0</v>
      </c>
      <c r="D120" s="14">
        <f>((GEN!D120-MAIN!C118)*CMG!D120)/1000-MAR!D120</f>
        <v>0</v>
      </c>
      <c r="E120" s="14">
        <f>((GEN!E120-MAIN!D118)*CMG!E120)/1000-MAR!E120</f>
        <v>0</v>
      </c>
      <c r="F120" s="14">
        <f>((GEN!F120-MAIN!E118)*CMG!F120)/1000-MAR!F120</f>
        <v>0</v>
      </c>
      <c r="G120" s="14">
        <f>((GEN!G120-MAIN!F118)*CMG!G120)/1000-MAR!G120</f>
        <v>0</v>
      </c>
      <c r="H120" s="14">
        <f>((GEN!H120-MAIN!G118)*CMG!H120)/1000-MAR!H120</f>
        <v>56.709543599999996</v>
      </c>
      <c r="I120" s="14">
        <f>((GEN!I120-MAIN!H118)*CMG!I120)/1000-MAR!I120</f>
        <v>40.08454660000001</v>
      </c>
      <c r="J120" s="14">
        <f>((GEN!J120-MAIN!I118)*CMG!J120)/1000-MAR!J120</f>
        <v>32.794062400000008</v>
      </c>
      <c r="K120" s="14">
        <f>((GEN!K120-MAIN!J118)*CMG!K120)/1000-MAR!K120</f>
        <v>27.547193000000004</v>
      </c>
      <c r="L120" s="14">
        <f>((GEN!L120-MAIN!K118)*CMG!L120)/1000-MAR!L120</f>
        <v>40.150785999999997</v>
      </c>
      <c r="M120" s="14">
        <f>((GEN!M120-MAIN!L118)*CMG!M120)/1000-MAR!M120</f>
        <v>40.125587599999996</v>
      </c>
      <c r="N120" s="14">
        <f>((GEN!N120-MAIN!M118)*CMG!N120)/1000-MAR!N120</f>
        <v>103.9530168</v>
      </c>
      <c r="O120" s="14">
        <f>((GEN!O120-MAIN!N118)*CMG!O120)/1000-MAR!O120</f>
        <v>83.262311999999994</v>
      </c>
      <c r="P120" s="14">
        <f>((GEN!P120-MAIN!O118)*CMG!P120)/1000-MAR!P120</f>
        <v>87.818839999999994</v>
      </c>
      <c r="Q120" s="14">
        <f>((GEN!Q120-MAIN!P118)*CMG!Q120)/1000-MAR!Q120</f>
        <v>36.891877300000004</v>
      </c>
      <c r="R120" s="14">
        <f>((GEN!R120-MAIN!Q118)*CMG!R120)/1000-MAR!R120</f>
        <v>51.23906700000002</v>
      </c>
      <c r="S120" s="14">
        <f>((GEN!S120-MAIN!R118)*CMG!S120)/1000-MAR!S120</f>
        <v>19.969199000000003</v>
      </c>
      <c r="T120" s="14">
        <f>((GEN!T120-MAIN!S118)*CMG!T120)/1000-MAR!T120</f>
        <v>29.6133594</v>
      </c>
      <c r="U120" s="14">
        <f>((GEN!U120-MAIN!T118)*CMG!U120)/1000-MAR!U120</f>
        <v>4.302311200000001</v>
      </c>
      <c r="V120" s="14">
        <f>((GEN!V120-MAIN!U118)*CMG!V120)/1000-MAR!V120</f>
        <v>27.393855200000001</v>
      </c>
      <c r="W120" s="14">
        <f>((GEN!W120-MAIN!V118)*CMG!W120)/1000-MAR!W120</f>
        <v>13.973925299999998</v>
      </c>
      <c r="X120" s="14">
        <f>((GEN!X120-MAIN!W118)*CMG!X120)/1000-MAR!X120</f>
        <v>29.870173599999994</v>
      </c>
      <c r="Y120" s="14">
        <f>((GEN!Y120-MAIN!X118)*CMG!Y120)/1000-MAR!Y120</f>
        <v>38.210856999999997</v>
      </c>
      <c r="AA120" s="15">
        <f t="shared" si="28"/>
        <v>237.41171919999996</v>
      </c>
      <c r="AB120" s="15">
        <f t="shared" si="29"/>
        <v>526.49879380000004</v>
      </c>
    </row>
    <row r="121" spans="1:28" x14ac:dyDescent="0.3">
      <c r="A121" s="9">
        <v>110</v>
      </c>
      <c r="B121" s="14">
        <f>((GEN!B121-MAIN!A119)*CMG!B121)/1000-MAR!B121</f>
        <v>0</v>
      </c>
      <c r="C121" s="14">
        <f>((GEN!C121-MAIN!B119)*CMG!C121)/1000-MAR!C121</f>
        <v>0</v>
      </c>
      <c r="D121" s="14">
        <f>((GEN!D121-MAIN!C119)*CMG!D121)/1000-MAR!D121</f>
        <v>0</v>
      </c>
      <c r="E121" s="14">
        <f>((GEN!E121-MAIN!D119)*CMG!E121)/1000-MAR!E121</f>
        <v>0</v>
      </c>
      <c r="F121" s="14">
        <f>((GEN!F121-MAIN!E119)*CMG!F121)/1000-MAR!F121</f>
        <v>0</v>
      </c>
      <c r="G121" s="14">
        <f>((GEN!G121-MAIN!F119)*CMG!G121)/1000-MAR!G121</f>
        <v>0</v>
      </c>
      <c r="H121" s="14">
        <f>((GEN!H121-MAIN!G119)*CMG!H121)/1000-MAR!H121</f>
        <v>44.88591000000001</v>
      </c>
      <c r="I121" s="14">
        <f>((GEN!I121-MAIN!H119)*CMG!I121)/1000-MAR!I121</f>
        <v>41.122824900000005</v>
      </c>
      <c r="J121" s="14">
        <f>((GEN!J121-MAIN!I119)*CMG!J121)/1000-MAR!J121</f>
        <v>46.385244100000001</v>
      </c>
      <c r="K121" s="14">
        <f>((GEN!K121-MAIN!J119)*CMG!K121)/1000-MAR!K121</f>
        <v>0.82934059999999654</v>
      </c>
      <c r="L121" s="14">
        <f>((GEN!L121-MAIN!K119)*CMG!L121)/1000-MAR!L121</f>
        <v>17.004463999999999</v>
      </c>
      <c r="M121" s="14">
        <f>((GEN!M121-MAIN!L119)*CMG!M121)/1000-MAR!M121</f>
        <v>55.447702500000013</v>
      </c>
      <c r="N121" s="14">
        <f>((GEN!N121-MAIN!M119)*CMG!N121)/1000-MAR!N121</f>
        <v>34.391069599999987</v>
      </c>
      <c r="O121" s="14">
        <f>((GEN!O121-MAIN!N119)*CMG!O121)/1000-MAR!O121</f>
        <v>37.215296199999997</v>
      </c>
      <c r="P121" s="14">
        <f>((GEN!P121-MAIN!O119)*CMG!P121)/1000-MAR!P121</f>
        <v>24.874900000000004</v>
      </c>
      <c r="Q121" s="14">
        <f>((GEN!Q121-MAIN!P119)*CMG!Q121)/1000-MAR!Q121</f>
        <v>17.351904600000001</v>
      </c>
      <c r="R121" s="14">
        <f>((GEN!R121-MAIN!Q119)*CMG!R121)/1000-MAR!R121</f>
        <v>25.037124300000002</v>
      </c>
      <c r="S121" s="14">
        <f>((GEN!S121-MAIN!R119)*CMG!S121)/1000-MAR!S121</f>
        <v>21.033120000000004</v>
      </c>
      <c r="T121" s="14">
        <f>((GEN!T121-MAIN!S119)*CMG!T121)/1000-MAR!T121</f>
        <v>42.108628799999998</v>
      </c>
      <c r="U121" s="14">
        <f>((GEN!U121-MAIN!T119)*CMG!U121)/1000-MAR!U121</f>
        <v>7.186221999999999</v>
      </c>
      <c r="V121" s="14">
        <f>((GEN!V121-MAIN!U119)*CMG!V121)/1000-MAR!V121</f>
        <v>41.958759200000003</v>
      </c>
      <c r="W121" s="14">
        <f>((GEN!W121-MAIN!V119)*CMG!W121)/1000-MAR!W121</f>
        <v>39.819605599999996</v>
      </c>
      <c r="X121" s="14">
        <f>((GEN!X121-MAIN!W119)*CMG!X121)/1000-MAR!X121</f>
        <v>15.4546496</v>
      </c>
      <c r="Y121" s="14">
        <f>((GEN!Y121-MAIN!X119)*CMG!Y121)/1000-MAR!Y121</f>
        <v>31.240183099999996</v>
      </c>
      <c r="AA121" s="15">
        <f t="shared" si="28"/>
        <v>205.67548610000003</v>
      </c>
      <c r="AB121" s="15">
        <f t="shared" si="29"/>
        <v>337.6714629999999</v>
      </c>
    </row>
    <row r="122" spans="1:28" x14ac:dyDescent="0.3">
      <c r="A122" s="9">
        <v>111</v>
      </c>
      <c r="B122" s="14">
        <f>((GEN!B122-MAIN!A120)*CMG!B122)/1000-MAR!B122</f>
        <v>0</v>
      </c>
      <c r="C122" s="14">
        <f>((GEN!C122-MAIN!B120)*CMG!C122)/1000-MAR!C122</f>
        <v>0</v>
      </c>
      <c r="D122" s="14">
        <f>((GEN!D122-MAIN!C120)*CMG!D122)/1000-MAR!D122</f>
        <v>0</v>
      </c>
      <c r="E122" s="14">
        <f>((GEN!E122-MAIN!D120)*CMG!E122)/1000-MAR!E122</f>
        <v>0</v>
      </c>
      <c r="F122" s="14">
        <f>((GEN!F122-MAIN!E120)*CMG!F122)/1000-MAR!F122</f>
        <v>0</v>
      </c>
      <c r="G122" s="14">
        <f>((GEN!G122-MAIN!F120)*CMG!G122)/1000-MAR!G122</f>
        <v>0</v>
      </c>
      <c r="H122" s="14">
        <f>((GEN!H122-MAIN!G120)*CMG!H122)/1000-MAR!H122</f>
        <v>42.150899999999993</v>
      </c>
      <c r="I122" s="14">
        <f>((GEN!I122-MAIN!H120)*CMG!I122)/1000-MAR!I122</f>
        <v>16.385404599999994</v>
      </c>
      <c r="J122" s="14">
        <f>((GEN!J122-MAIN!I120)*CMG!J122)/1000-MAR!J122</f>
        <v>62.265609000000005</v>
      </c>
      <c r="K122" s="14">
        <f>((GEN!K122-MAIN!J120)*CMG!K122)/1000-MAR!K122</f>
        <v>33.898095999999988</v>
      </c>
      <c r="L122" s="14">
        <f>((GEN!L122-MAIN!K120)*CMG!L122)/1000-MAR!L122</f>
        <v>31.353433599999999</v>
      </c>
      <c r="M122" s="14">
        <f>((GEN!M122-MAIN!L120)*CMG!M122)/1000-MAR!M122</f>
        <v>80.763564799999997</v>
      </c>
      <c r="N122" s="14">
        <f>((GEN!N122-MAIN!M120)*CMG!N122)/1000-MAR!N122</f>
        <v>95.90180399999997</v>
      </c>
      <c r="O122" s="14">
        <f>((GEN!O122-MAIN!N120)*CMG!O122)/1000-MAR!O122</f>
        <v>81.805119499999989</v>
      </c>
      <c r="P122" s="14">
        <f>((GEN!P122-MAIN!O120)*CMG!P122)/1000-MAR!P122</f>
        <v>54.805441999999992</v>
      </c>
      <c r="Q122" s="14">
        <f>((GEN!Q122-MAIN!P120)*CMG!Q122)/1000-MAR!Q122</f>
        <v>42.856850800000004</v>
      </c>
      <c r="R122" s="14">
        <f>((GEN!R122-MAIN!Q120)*CMG!R122)/1000-MAR!R122</f>
        <v>53.607377800000002</v>
      </c>
      <c r="S122" s="14">
        <f>((GEN!S122-MAIN!R120)*CMG!S122)/1000-MAR!S122</f>
        <v>47.567973000000002</v>
      </c>
      <c r="T122" s="14">
        <f>((GEN!T122-MAIN!S120)*CMG!T122)/1000-MAR!T122</f>
        <v>109.90462720000001</v>
      </c>
      <c r="U122" s="14">
        <f>((GEN!U122-MAIN!T120)*CMG!U122)/1000-MAR!U122</f>
        <v>68.85065120000003</v>
      </c>
      <c r="V122" s="14">
        <f>((GEN!V122-MAIN!U120)*CMG!V122)/1000-MAR!V122</f>
        <v>36.367386400000001</v>
      </c>
      <c r="W122" s="14">
        <f>((GEN!W122-MAIN!V120)*CMG!W122)/1000-MAR!W122</f>
        <v>32.106368599999996</v>
      </c>
      <c r="X122" s="14">
        <f>((GEN!X122-MAIN!W120)*CMG!X122)/1000-MAR!X122</f>
        <v>10.152931999999998</v>
      </c>
      <c r="Y122" s="14">
        <f>((GEN!Y122-MAIN!X120)*CMG!Y122)/1000-MAR!Y122</f>
        <v>19.906865800000002</v>
      </c>
      <c r="AA122" s="15">
        <f t="shared" si="28"/>
        <v>266.81700799999999</v>
      </c>
      <c r="AB122" s="15">
        <f t="shared" si="29"/>
        <v>653.83339829999989</v>
      </c>
    </row>
    <row r="123" spans="1:28" x14ac:dyDescent="0.3">
      <c r="A123" s="9">
        <v>112</v>
      </c>
      <c r="B123" s="14">
        <f>((GEN!B123-MAIN!A121)*CMG!B123)/1000-MAR!B123</f>
        <v>0</v>
      </c>
      <c r="C123" s="14">
        <f>((GEN!C123-MAIN!B121)*CMG!C123)/1000-MAR!C123</f>
        <v>0</v>
      </c>
      <c r="D123" s="14">
        <f>((GEN!D123-MAIN!C121)*CMG!D123)/1000-MAR!D123</f>
        <v>0</v>
      </c>
      <c r="E123" s="14">
        <f>((GEN!E123-MAIN!D121)*CMG!E123)/1000-MAR!E123</f>
        <v>0</v>
      </c>
      <c r="F123" s="14">
        <f>((GEN!F123-MAIN!E121)*CMG!F123)/1000-MAR!F123</f>
        <v>0</v>
      </c>
      <c r="G123" s="14">
        <f>((GEN!G123-MAIN!F121)*CMG!G123)/1000-MAR!G123</f>
        <v>0</v>
      </c>
      <c r="H123" s="14">
        <f>((GEN!H123-MAIN!G121)*CMG!H123)/1000-MAR!H123</f>
        <v>40.181719999999999</v>
      </c>
      <c r="I123" s="14">
        <f>((GEN!I123-MAIN!H121)*CMG!I123)/1000-MAR!I123</f>
        <v>62.761348500000011</v>
      </c>
      <c r="J123" s="14">
        <f>((GEN!J123-MAIN!I121)*CMG!J123)/1000-MAR!J123</f>
        <v>45.849451500000001</v>
      </c>
      <c r="K123" s="14">
        <f>((GEN!K123-MAIN!J121)*CMG!K123)/1000-MAR!K123</f>
        <v>46.390960399999997</v>
      </c>
      <c r="L123" s="14">
        <f>((GEN!L123-MAIN!K121)*CMG!L123)/1000-MAR!L123</f>
        <v>37.801136599999992</v>
      </c>
      <c r="M123" s="14">
        <f>((GEN!M123-MAIN!L121)*CMG!M123)/1000-MAR!M123</f>
        <v>104.20373049999998</v>
      </c>
      <c r="N123" s="14">
        <f>((GEN!N123-MAIN!M121)*CMG!N123)/1000-MAR!N123</f>
        <v>83.648747999999983</v>
      </c>
      <c r="O123" s="14">
        <f>((GEN!O123-MAIN!N121)*CMG!O123)/1000-MAR!O123</f>
        <v>83.729512999999983</v>
      </c>
      <c r="P123" s="14">
        <f>((GEN!P123-MAIN!O121)*CMG!P123)/1000-MAR!P123</f>
        <v>89.566430699999984</v>
      </c>
      <c r="Q123" s="14">
        <f>((GEN!Q123-MAIN!P121)*CMG!Q123)/1000-MAR!Q123</f>
        <v>80.634182400000014</v>
      </c>
      <c r="R123" s="14">
        <f>((GEN!R123-MAIN!Q121)*CMG!R123)/1000-MAR!R123</f>
        <v>25.406727499999995</v>
      </c>
      <c r="S123" s="14">
        <f>((GEN!S123-MAIN!R121)*CMG!S123)/1000-MAR!S123</f>
        <v>21.2958444</v>
      </c>
      <c r="T123" s="14">
        <f>((GEN!T123-MAIN!S121)*CMG!T123)/1000-MAR!T123</f>
        <v>63.088483600000018</v>
      </c>
      <c r="U123" s="14">
        <f>((GEN!U123-MAIN!T121)*CMG!U123)/1000-MAR!U123</f>
        <v>27.41208420000001</v>
      </c>
      <c r="V123" s="14">
        <f>((GEN!V123-MAIN!U121)*CMG!V123)/1000-MAR!V123</f>
        <v>44.773166000000003</v>
      </c>
      <c r="W123" s="14">
        <f>((GEN!W123-MAIN!V121)*CMG!W123)/1000-MAR!W123</f>
        <v>34.060697699999999</v>
      </c>
      <c r="X123" s="14">
        <f>((GEN!X123-MAIN!W121)*CMG!X123)/1000-MAR!X123</f>
        <v>20.159022399999991</v>
      </c>
      <c r="Y123" s="14">
        <f>((GEN!Y123-MAIN!X121)*CMG!Y123)/1000-MAR!Y123</f>
        <v>-1.6652244000000014</v>
      </c>
      <c r="AA123" s="15">
        <f t="shared" si="28"/>
        <v>337.18834749999996</v>
      </c>
      <c r="AB123" s="15">
        <f t="shared" si="29"/>
        <v>572.10967549999987</v>
      </c>
    </row>
    <row r="124" spans="1:28" x14ac:dyDescent="0.3">
      <c r="A124" s="9">
        <v>113</v>
      </c>
      <c r="B124" s="14">
        <f>((GEN!B124-MAIN!A122)*CMG!B124)/1000-MAR!B124</f>
        <v>0</v>
      </c>
      <c r="C124" s="14">
        <f>((GEN!C124-MAIN!B122)*CMG!C124)/1000-MAR!C124</f>
        <v>0</v>
      </c>
      <c r="D124" s="14">
        <f>((GEN!D124-MAIN!C122)*CMG!D124)/1000-MAR!D124</f>
        <v>0</v>
      </c>
      <c r="E124" s="14">
        <f>((GEN!E124-MAIN!D122)*CMG!E124)/1000-MAR!E124</f>
        <v>0</v>
      </c>
      <c r="F124" s="14">
        <f>((GEN!F124-MAIN!E122)*CMG!F124)/1000-MAR!F124</f>
        <v>0</v>
      </c>
      <c r="G124" s="14">
        <f>((GEN!G124-MAIN!F122)*CMG!G124)/1000-MAR!G124</f>
        <v>0</v>
      </c>
      <c r="H124" s="14">
        <f>((GEN!H124-MAIN!G122)*CMG!H124)/1000-MAR!H124</f>
        <v>43.835141600000007</v>
      </c>
      <c r="I124" s="14">
        <f>((GEN!I124-MAIN!H122)*CMG!I124)/1000-MAR!I124</f>
        <v>27.468847200000006</v>
      </c>
      <c r="J124" s="14">
        <f>((GEN!J124-MAIN!I122)*CMG!J124)/1000-MAR!J124</f>
        <v>24.392163499999999</v>
      </c>
      <c r="K124" s="14">
        <f>((GEN!K124-MAIN!J122)*CMG!K124)/1000-MAR!K124</f>
        <v>60.877629799999994</v>
      </c>
      <c r="L124" s="14">
        <f>((GEN!L124-MAIN!K122)*CMG!L124)/1000-MAR!L124</f>
        <v>72.371843500000011</v>
      </c>
      <c r="M124" s="14">
        <f>((GEN!M124-MAIN!L122)*CMG!M124)/1000-MAR!M124</f>
        <v>69.25795819999999</v>
      </c>
      <c r="N124" s="14">
        <f>((GEN!N124-MAIN!M122)*CMG!N124)/1000-MAR!N124</f>
        <v>106.46729680000001</v>
      </c>
      <c r="O124" s="14">
        <f>((GEN!O124-MAIN!N122)*CMG!O124)/1000-MAR!O124</f>
        <v>73.62550659999998</v>
      </c>
      <c r="P124" s="14">
        <f>((GEN!P124-MAIN!O122)*CMG!P124)/1000-MAR!P124</f>
        <v>32.874665299999997</v>
      </c>
      <c r="Q124" s="14">
        <f>((GEN!Q124-MAIN!P122)*CMG!Q124)/1000-MAR!Q124</f>
        <v>32.140480700000012</v>
      </c>
      <c r="R124" s="14">
        <f>((GEN!R124-MAIN!Q122)*CMG!R124)/1000-MAR!R124</f>
        <v>40.018500799999998</v>
      </c>
      <c r="S124" s="14">
        <f>((GEN!S124-MAIN!R122)*CMG!S124)/1000-MAR!S124</f>
        <v>33.039947000000005</v>
      </c>
      <c r="T124" s="14">
        <f>((GEN!T124-MAIN!S122)*CMG!T124)/1000-MAR!T124</f>
        <v>50.667469000000011</v>
      </c>
      <c r="U124" s="14">
        <f>((GEN!U124-MAIN!T122)*CMG!U124)/1000-MAR!U124</f>
        <v>25.320860500000009</v>
      </c>
      <c r="V124" s="14">
        <f>((GEN!V124-MAIN!U122)*CMG!V124)/1000-MAR!V124</f>
        <v>23.704269799999999</v>
      </c>
      <c r="W124" s="14">
        <f>((GEN!W124-MAIN!V122)*CMG!W124)/1000-MAR!W124</f>
        <v>1.8931346999999992</v>
      </c>
      <c r="X124" s="14">
        <f>((GEN!X124-MAIN!W122)*CMG!X124)/1000-MAR!X124</f>
        <v>-0.26230920000000069</v>
      </c>
      <c r="Y124" s="14">
        <f>((GEN!Y124-MAIN!X122)*CMG!Y124)/1000-MAR!Y124</f>
        <v>21.2294275</v>
      </c>
      <c r="AA124" s="15">
        <f t="shared" si="28"/>
        <v>298.20358380000005</v>
      </c>
      <c r="AB124" s="15">
        <f t="shared" si="29"/>
        <v>440.71924949999999</v>
      </c>
    </row>
    <row r="125" spans="1:28" x14ac:dyDescent="0.3">
      <c r="A125" s="9">
        <v>114</v>
      </c>
      <c r="B125" s="14">
        <f>((GEN!B125-MAIN!A123)*CMG!B125)/1000-MAR!B125</f>
        <v>0</v>
      </c>
      <c r="C125" s="14">
        <f>((GEN!C125-MAIN!B123)*CMG!C125)/1000-MAR!C125</f>
        <v>0</v>
      </c>
      <c r="D125" s="14">
        <f>((GEN!D125-MAIN!C123)*CMG!D125)/1000-MAR!D125</f>
        <v>0</v>
      </c>
      <c r="E125" s="14">
        <f>((GEN!E125-MAIN!D123)*CMG!E125)/1000-MAR!E125</f>
        <v>0</v>
      </c>
      <c r="F125" s="14">
        <f>((GEN!F125-MAIN!E123)*CMG!F125)/1000-MAR!F125</f>
        <v>0</v>
      </c>
      <c r="G125" s="14">
        <f>((GEN!G125-MAIN!F123)*CMG!G125)/1000-MAR!G125</f>
        <v>0</v>
      </c>
      <c r="H125" s="14">
        <f>((GEN!H125-MAIN!G123)*CMG!H125)/1000-MAR!H125</f>
        <v>33.301797199999996</v>
      </c>
      <c r="I125" s="14">
        <f>((GEN!I125-MAIN!H123)*CMG!I125)/1000-MAR!I125</f>
        <v>19.982413000000008</v>
      </c>
      <c r="J125" s="14">
        <f>((GEN!J125-MAIN!I123)*CMG!J125)/1000-MAR!J125</f>
        <v>34.505611999999999</v>
      </c>
      <c r="K125" s="14">
        <f>((GEN!K125-MAIN!J123)*CMG!K125)/1000-MAR!K125</f>
        <v>31.36449660000001</v>
      </c>
      <c r="L125" s="14">
        <f>((GEN!L125-MAIN!K123)*CMG!L125)/1000-MAR!L125</f>
        <v>33.102586399999993</v>
      </c>
      <c r="M125" s="14">
        <f>((GEN!M125-MAIN!L123)*CMG!M125)/1000-MAR!M125</f>
        <v>53.189798999999994</v>
      </c>
      <c r="N125" s="14">
        <f>((GEN!N125-MAIN!M123)*CMG!N125)/1000-MAR!N125</f>
        <v>47.138929600000004</v>
      </c>
      <c r="O125" s="14">
        <f>((GEN!O125-MAIN!N123)*CMG!O125)/1000-MAR!O125</f>
        <v>39.648513400000027</v>
      </c>
      <c r="P125" s="14">
        <f>((GEN!P125-MAIN!O123)*CMG!P125)/1000-MAR!P125</f>
        <v>43.357881400000011</v>
      </c>
      <c r="Q125" s="14">
        <f>((GEN!Q125-MAIN!P123)*CMG!Q125)/1000-MAR!Q125</f>
        <v>28.390344900000006</v>
      </c>
      <c r="R125" s="14">
        <f>((GEN!R125-MAIN!Q123)*CMG!R125)/1000-MAR!R125</f>
        <v>62.534454500000017</v>
      </c>
      <c r="S125" s="14">
        <f>((GEN!S125-MAIN!R123)*CMG!S125)/1000-MAR!S125</f>
        <v>26.333604600000001</v>
      </c>
      <c r="T125" s="14">
        <f>((GEN!T125-MAIN!S123)*CMG!T125)/1000-MAR!T125</f>
        <v>67.873068999999987</v>
      </c>
      <c r="U125" s="14">
        <f>((GEN!U125-MAIN!T123)*CMG!U125)/1000-MAR!U125</f>
        <v>110.25287420000004</v>
      </c>
      <c r="V125" s="14">
        <f>((GEN!V125-MAIN!U123)*CMG!V125)/1000-MAR!V125</f>
        <v>59.802400100000007</v>
      </c>
      <c r="W125" s="14">
        <f>((GEN!W125-MAIN!V123)*CMG!W125)/1000-MAR!W125</f>
        <v>62.206367800000002</v>
      </c>
      <c r="X125" s="14">
        <f>((GEN!X125-MAIN!W123)*CMG!X125)/1000-MAR!X125</f>
        <v>29.28292239999999</v>
      </c>
      <c r="Y125" s="14">
        <f>((GEN!Y125-MAIN!X123)*CMG!Y125)/1000-MAR!Y125</f>
        <v>65.772350900000006</v>
      </c>
      <c r="AA125" s="15">
        <f t="shared" si="28"/>
        <v>205.4467042</v>
      </c>
      <c r="AB125" s="15">
        <f t="shared" si="29"/>
        <v>642.59371280000005</v>
      </c>
    </row>
    <row r="126" spans="1:28" x14ac:dyDescent="0.3">
      <c r="A126" s="9">
        <v>115</v>
      </c>
      <c r="B126" s="14">
        <f>((GEN!B126-MAIN!A124)*CMG!B126)/1000-MAR!B126</f>
        <v>0</v>
      </c>
      <c r="C126" s="14">
        <f>((GEN!C126-MAIN!B124)*CMG!C126)/1000-MAR!C126</f>
        <v>0</v>
      </c>
      <c r="D126" s="14">
        <f>((GEN!D126-MAIN!C124)*CMG!D126)/1000-MAR!D126</f>
        <v>0</v>
      </c>
      <c r="E126" s="14">
        <f>((GEN!E126-MAIN!D124)*CMG!E126)/1000-MAR!E126</f>
        <v>0</v>
      </c>
      <c r="F126" s="14">
        <f>((GEN!F126-MAIN!E124)*CMG!F126)/1000-MAR!F126</f>
        <v>0</v>
      </c>
      <c r="G126" s="14">
        <f>((GEN!G126-MAIN!F124)*CMG!G126)/1000-MAR!G126</f>
        <v>0</v>
      </c>
      <c r="H126" s="14">
        <f>((GEN!H126-MAIN!G124)*CMG!H126)/1000-MAR!H126</f>
        <v>1.1288281999999974</v>
      </c>
      <c r="I126" s="14">
        <f>((GEN!I126-MAIN!H124)*CMG!I126)/1000-MAR!I126</f>
        <v>-1.5658440000000002</v>
      </c>
      <c r="J126" s="14">
        <f>((GEN!J126-MAIN!I124)*CMG!J126)/1000-MAR!J126</f>
        <v>-4.6430314000000017</v>
      </c>
      <c r="K126" s="14">
        <f>((GEN!K126-MAIN!J124)*CMG!K126)/1000-MAR!K126</f>
        <v>18.416593400000004</v>
      </c>
      <c r="L126" s="14">
        <f>((GEN!L126-MAIN!K124)*CMG!L126)/1000-MAR!L126</f>
        <v>8.315737599999995</v>
      </c>
      <c r="M126" s="14">
        <f>((GEN!M126-MAIN!L124)*CMG!M126)/1000-MAR!M126</f>
        <v>19.6165044</v>
      </c>
      <c r="N126" s="14">
        <f>((GEN!N126-MAIN!M124)*CMG!N126)/1000-MAR!N126</f>
        <v>13.378430700000003</v>
      </c>
      <c r="O126" s="14">
        <f>((GEN!O126-MAIN!N124)*CMG!O126)/1000-MAR!O126</f>
        <v>32.91496690000001</v>
      </c>
      <c r="P126" s="14">
        <f>((GEN!P126-MAIN!O124)*CMG!P126)/1000-MAR!P126</f>
        <v>49.600649900000008</v>
      </c>
      <c r="Q126" s="14">
        <f>((GEN!Q126-MAIN!P124)*CMG!Q126)/1000-MAR!Q126</f>
        <v>29.008838799999999</v>
      </c>
      <c r="R126" s="14">
        <f>((GEN!R126-MAIN!Q124)*CMG!R126)/1000-MAR!R126</f>
        <v>-3.0765382000000008</v>
      </c>
      <c r="S126" s="14">
        <f>((GEN!S126-MAIN!R124)*CMG!S126)/1000-MAR!S126</f>
        <v>2.0999119999999998</v>
      </c>
      <c r="T126" s="14">
        <f>((GEN!T126-MAIN!S124)*CMG!T126)/1000-MAR!T126</f>
        <v>41.544595400000006</v>
      </c>
      <c r="U126" s="14">
        <f>((GEN!U126-MAIN!T124)*CMG!U126)/1000-MAR!U126</f>
        <v>37.304727400000004</v>
      </c>
      <c r="V126" s="14">
        <f>((GEN!V126-MAIN!U124)*CMG!V126)/1000-MAR!V126</f>
        <v>24.861122600000002</v>
      </c>
      <c r="W126" s="14">
        <f>((GEN!W126-MAIN!V124)*CMG!W126)/1000-MAR!W126</f>
        <v>29.386276000000006</v>
      </c>
      <c r="X126" s="14">
        <f>((GEN!X126-MAIN!W124)*CMG!X126)/1000-MAR!X126</f>
        <v>1.6302949999999985</v>
      </c>
      <c r="Y126" s="14">
        <f>((GEN!Y126-MAIN!X124)*CMG!Y126)/1000-MAR!Y126</f>
        <v>27.6173407</v>
      </c>
      <c r="AA126" s="15">
        <f t="shared" si="28"/>
        <v>41.268788199999989</v>
      </c>
      <c r="AB126" s="15">
        <f t="shared" si="29"/>
        <v>286.2706172</v>
      </c>
    </row>
    <row r="127" spans="1:28" x14ac:dyDescent="0.3">
      <c r="A127" s="9">
        <v>116</v>
      </c>
      <c r="B127" s="14">
        <f>((GEN!B127-MAIN!A125)*CMG!B127)/1000-MAR!B127</f>
        <v>0</v>
      </c>
      <c r="C127" s="14">
        <f>((GEN!C127-MAIN!B125)*CMG!C127)/1000-MAR!C127</f>
        <v>0</v>
      </c>
      <c r="D127" s="14">
        <f>((GEN!D127-MAIN!C125)*CMG!D127)/1000-MAR!D127</f>
        <v>0</v>
      </c>
      <c r="E127" s="14">
        <f>((GEN!E127-MAIN!D125)*CMG!E127)/1000-MAR!E127</f>
        <v>0</v>
      </c>
      <c r="F127" s="14">
        <f>((GEN!F127-MAIN!E125)*CMG!F127)/1000-MAR!F127</f>
        <v>0</v>
      </c>
      <c r="G127" s="14">
        <f>((GEN!G127-MAIN!F125)*CMG!G127)/1000-MAR!G127</f>
        <v>0</v>
      </c>
      <c r="H127" s="14">
        <f>((GEN!H127-MAIN!G125)*CMG!H127)/1000-MAR!H127</f>
        <v>-3.7172600000001665E-2</v>
      </c>
      <c r="I127" s="14">
        <f>((GEN!I127-MAIN!H125)*CMG!I127)/1000-MAR!I127</f>
        <v>39.470523700000008</v>
      </c>
      <c r="J127" s="14">
        <f>((GEN!J127-MAIN!I125)*CMG!J127)/1000-MAR!J127</f>
        <v>27.277702299999994</v>
      </c>
      <c r="K127" s="14">
        <f>((GEN!K127-MAIN!J125)*CMG!K127)/1000-MAR!K127</f>
        <v>7.2458748000000028</v>
      </c>
      <c r="L127" s="14">
        <f>((GEN!L127-MAIN!K125)*CMG!L127)/1000-MAR!L127</f>
        <v>25.974223599999995</v>
      </c>
      <c r="M127" s="14">
        <f>((GEN!M127-MAIN!L125)*CMG!M127)/1000-MAR!M127</f>
        <v>19.898364700000002</v>
      </c>
      <c r="N127" s="14">
        <f>((GEN!N127-MAIN!M125)*CMG!N127)/1000-MAR!N127</f>
        <v>58.007004499999994</v>
      </c>
      <c r="O127" s="14">
        <f>((GEN!O127-MAIN!N125)*CMG!O127)/1000-MAR!O127</f>
        <v>58.128640000000011</v>
      </c>
      <c r="P127" s="14">
        <f>((GEN!P127-MAIN!O125)*CMG!P127)/1000-MAR!P127</f>
        <v>51.06945120000001</v>
      </c>
      <c r="Q127" s="14">
        <f>((GEN!Q127-MAIN!P125)*CMG!Q127)/1000-MAR!Q127</f>
        <v>46.080072999999999</v>
      </c>
      <c r="R127" s="14">
        <f>((GEN!R127-MAIN!Q125)*CMG!R127)/1000-MAR!R127</f>
        <v>46.3615116</v>
      </c>
      <c r="S127" s="14">
        <f>((GEN!S127-MAIN!R125)*CMG!S127)/1000-MAR!S127</f>
        <v>40.24708729999999</v>
      </c>
      <c r="T127" s="14">
        <f>((GEN!T127-MAIN!S125)*CMG!T127)/1000-MAR!T127</f>
        <v>52.979019600000008</v>
      </c>
      <c r="U127" s="14">
        <f>((GEN!U127-MAIN!T125)*CMG!U127)/1000-MAR!U127</f>
        <v>51.062720400000003</v>
      </c>
      <c r="V127" s="14">
        <f>((GEN!V127-MAIN!U125)*CMG!V127)/1000-MAR!V127</f>
        <v>31.994540000000008</v>
      </c>
      <c r="W127" s="14">
        <f>((GEN!W127-MAIN!V125)*CMG!W127)/1000-MAR!W127</f>
        <v>7.9117242000000019</v>
      </c>
      <c r="X127" s="14">
        <f>((GEN!X127-MAIN!W125)*CMG!X127)/1000-MAR!X127</f>
        <v>26.181661999999999</v>
      </c>
      <c r="Y127" s="14">
        <f>((GEN!Y127-MAIN!X125)*CMG!Y127)/1000-MAR!Y127</f>
        <v>36.542134799999999</v>
      </c>
      <c r="AA127" s="15">
        <f t="shared" si="28"/>
        <v>119.82951649999998</v>
      </c>
      <c r="AB127" s="15">
        <f t="shared" si="29"/>
        <v>506.56556860000001</v>
      </c>
    </row>
    <row r="128" spans="1:28" x14ac:dyDescent="0.3">
      <c r="A128" s="9">
        <v>117</v>
      </c>
      <c r="B128" s="14">
        <f>((GEN!B128-MAIN!A126)*CMG!B128)/1000-MAR!B128</f>
        <v>0</v>
      </c>
      <c r="C128" s="14">
        <f>((GEN!C128-MAIN!B126)*CMG!C128)/1000-MAR!C128</f>
        <v>0</v>
      </c>
      <c r="D128" s="14">
        <f>((GEN!D128-MAIN!C126)*CMG!D128)/1000-MAR!D128</f>
        <v>0</v>
      </c>
      <c r="E128" s="14">
        <f>((GEN!E128-MAIN!D126)*CMG!E128)/1000-MAR!E128</f>
        <v>0</v>
      </c>
      <c r="F128" s="14">
        <f>((GEN!F128-MAIN!E126)*CMG!F128)/1000-MAR!F128</f>
        <v>0</v>
      </c>
      <c r="G128" s="14">
        <f>((GEN!G128-MAIN!F126)*CMG!G128)/1000-MAR!G128</f>
        <v>0</v>
      </c>
      <c r="H128" s="14">
        <f>((GEN!H128-MAIN!G126)*CMG!H128)/1000-MAR!H128</f>
        <v>-0.53906840000000145</v>
      </c>
      <c r="I128" s="14">
        <f>((GEN!I128-MAIN!H126)*CMG!I128)/1000-MAR!I128</f>
        <v>24.443703500000005</v>
      </c>
      <c r="J128" s="14">
        <f>((GEN!J128-MAIN!I126)*CMG!J128)/1000-MAR!J128</f>
        <v>29.1428662</v>
      </c>
      <c r="K128" s="14">
        <f>((GEN!K128-MAIN!J126)*CMG!K128)/1000-MAR!K128</f>
        <v>31.959562400000006</v>
      </c>
      <c r="L128" s="14">
        <f>((GEN!L128-MAIN!K126)*CMG!L128)/1000-MAR!L128</f>
        <v>33.044332800000007</v>
      </c>
      <c r="M128" s="14">
        <f>((GEN!M128-MAIN!L126)*CMG!M128)/1000-MAR!M128</f>
        <v>101.42444480000002</v>
      </c>
      <c r="N128" s="14">
        <f>((GEN!N128-MAIN!M126)*CMG!N128)/1000-MAR!N128</f>
        <v>87.294803200000004</v>
      </c>
      <c r="O128" s="14">
        <f>((GEN!O128-MAIN!N126)*CMG!O128)/1000-MAR!O128</f>
        <v>85.63599600000002</v>
      </c>
      <c r="P128" s="14">
        <f>((GEN!P128-MAIN!O126)*CMG!P128)/1000-MAR!P128</f>
        <v>71.886115200000006</v>
      </c>
      <c r="Q128" s="14">
        <f>((GEN!Q128-MAIN!P126)*CMG!Q128)/1000-MAR!Q128</f>
        <v>46.901631999999992</v>
      </c>
      <c r="R128" s="14">
        <f>((GEN!R128-MAIN!Q126)*CMG!R128)/1000-MAR!R128</f>
        <v>51.714440399999994</v>
      </c>
      <c r="S128" s="14">
        <f>((GEN!S128-MAIN!R126)*CMG!S128)/1000-MAR!S128</f>
        <v>47.449101000000006</v>
      </c>
      <c r="T128" s="14">
        <f>((GEN!T128-MAIN!S126)*CMG!T128)/1000-MAR!T128</f>
        <v>78.678448000000017</v>
      </c>
      <c r="U128" s="14">
        <f>((GEN!U128-MAIN!T126)*CMG!U128)/1000-MAR!U128</f>
        <v>41.897934899999996</v>
      </c>
      <c r="V128" s="14">
        <f>((GEN!V128-MAIN!U126)*CMG!V128)/1000-MAR!V128</f>
        <v>18.251330800000005</v>
      </c>
      <c r="W128" s="14">
        <f>((GEN!W128-MAIN!V126)*CMG!W128)/1000-MAR!W128</f>
        <v>28.111286400000001</v>
      </c>
      <c r="X128" s="14">
        <f>((GEN!X128-MAIN!W126)*CMG!X128)/1000-MAR!X128</f>
        <v>-6.4151123999999999</v>
      </c>
      <c r="Y128" s="14">
        <f>((GEN!Y128-MAIN!X126)*CMG!Y128)/1000-MAR!Y128</f>
        <v>13.398993199999998</v>
      </c>
      <c r="AA128" s="15">
        <f t="shared" si="28"/>
        <v>219.47584130000004</v>
      </c>
      <c r="AB128" s="15">
        <f t="shared" si="29"/>
        <v>564.80496870000002</v>
      </c>
    </row>
    <row r="129" spans="1:28" x14ac:dyDescent="0.3">
      <c r="A129" s="9">
        <v>118</v>
      </c>
      <c r="B129" s="14">
        <f>((GEN!B129-MAIN!A127)*CMG!B129)/1000-MAR!B129</f>
        <v>0</v>
      </c>
      <c r="C129" s="14">
        <f>((GEN!C129-MAIN!B127)*CMG!C129)/1000-MAR!C129</f>
        <v>0</v>
      </c>
      <c r="D129" s="14">
        <f>((GEN!D129-MAIN!C127)*CMG!D129)/1000-MAR!D129</f>
        <v>0</v>
      </c>
      <c r="E129" s="14">
        <f>((GEN!E129-MAIN!D127)*CMG!E129)/1000-MAR!E129</f>
        <v>0</v>
      </c>
      <c r="F129" s="14">
        <f>((GEN!F129-MAIN!E127)*CMG!F129)/1000-MAR!F129</f>
        <v>0</v>
      </c>
      <c r="G129" s="14">
        <f>((GEN!G129-MAIN!F127)*CMG!G129)/1000-MAR!G129</f>
        <v>0</v>
      </c>
      <c r="H129" s="14">
        <f>((GEN!H129-MAIN!G127)*CMG!H129)/1000-MAR!H129</f>
        <v>42.1351674</v>
      </c>
      <c r="I129" s="14">
        <f>((GEN!I129-MAIN!H127)*CMG!I129)/1000-MAR!I129</f>
        <v>23.044317599999996</v>
      </c>
      <c r="J129" s="14">
        <f>((GEN!J129-MAIN!I127)*CMG!J129)/1000-MAR!J129</f>
        <v>24.456144399999999</v>
      </c>
      <c r="K129" s="14">
        <f>((GEN!K129-MAIN!J127)*CMG!K129)/1000-MAR!K129</f>
        <v>3.9808152000000003</v>
      </c>
      <c r="L129" s="14">
        <f>((GEN!L129-MAIN!K127)*CMG!L129)/1000-MAR!L129</f>
        <v>27.175341600000003</v>
      </c>
      <c r="M129" s="14">
        <f>((GEN!M129-MAIN!L127)*CMG!M129)/1000-MAR!M129</f>
        <v>34.57045500000001</v>
      </c>
      <c r="N129" s="14">
        <f>((GEN!N129-MAIN!M127)*CMG!N129)/1000-MAR!N129</f>
        <v>35.274374299999991</v>
      </c>
      <c r="O129" s="14">
        <f>((GEN!O129-MAIN!N127)*CMG!O129)/1000-MAR!O129</f>
        <v>57.386550300000025</v>
      </c>
      <c r="P129" s="14">
        <f>((GEN!P129-MAIN!O127)*CMG!P129)/1000-MAR!P129</f>
        <v>32.969083999999995</v>
      </c>
      <c r="Q129" s="14">
        <f>((GEN!Q129-MAIN!P127)*CMG!Q129)/1000-MAR!Q129</f>
        <v>15.5901067</v>
      </c>
      <c r="R129" s="14">
        <f>((GEN!R129-MAIN!Q127)*CMG!R129)/1000-MAR!R129</f>
        <v>-3.0527628000000009</v>
      </c>
      <c r="S129" s="14">
        <f>((GEN!S129-MAIN!R127)*CMG!S129)/1000-MAR!S129</f>
        <v>3.2271060000000009</v>
      </c>
      <c r="T129" s="14">
        <f>((GEN!T129-MAIN!S127)*CMG!T129)/1000-MAR!T129</f>
        <v>43.45148369999999</v>
      </c>
      <c r="U129" s="14">
        <f>((GEN!U129-MAIN!T127)*CMG!U129)/1000-MAR!U129</f>
        <v>41.481917699999983</v>
      </c>
      <c r="V129" s="14">
        <f>((GEN!V129-MAIN!U127)*CMG!V129)/1000-MAR!V129</f>
        <v>17.231102399999997</v>
      </c>
      <c r="W129" s="14">
        <f>((GEN!W129-MAIN!V127)*CMG!W129)/1000-MAR!W129</f>
        <v>-3.4568117000000012</v>
      </c>
      <c r="X129" s="14">
        <f>((GEN!X129-MAIN!W127)*CMG!X129)/1000-MAR!X129</f>
        <v>-0.52843099999999765</v>
      </c>
      <c r="Y129" s="14">
        <f>((GEN!Y129-MAIN!X127)*CMG!Y129)/1000-MAR!Y129</f>
        <v>6.6629504000000015</v>
      </c>
      <c r="AA129" s="15">
        <f t="shared" si="28"/>
        <v>155.3622412</v>
      </c>
      <c r="AB129" s="15">
        <f t="shared" si="29"/>
        <v>246.23666999999995</v>
      </c>
    </row>
    <row r="130" spans="1:28" x14ac:dyDescent="0.3">
      <c r="A130" s="9">
        <v>119</v>
      </c>
      <c r="B130" s="14">
        <f>((GEN!B130-MAIN!A128)*CMG!B130)/1000-MAR!B130</f>
        <v>0</v>
      </c>
      <c r="C130" s="14">
        <f>((GEN!C130-MAIN!B128)*CMG!C130)/1000-MAR!C130</f>
        <v>0</v>
      </c>
      <c r="D130" s="14">
        <f>((GEN!D130-MAIN!C128)*CMG!D130)/1000-MAR!D130</f>
        <v>0</v>
      </c>
      <c r="E130" s="14">
        <f>((GEN!E130-MAIN!D128)*CMG!E130)/1000-MAR!E130</f>
        <v>0</v>
      </c>
      <c r="F130" s="14">
        <f>((GEN!F130-MAIN!E128)*CMG!F130)/1000-MAR!F130</f>
        <v>0</v>
      </c>
      <c r="G130" s="14">
        <f>((GEN!G130-MAIN!F128)*CMG!G130)/1000-MAR!G130</f>
        <v>0</v>
      </c>
      <c r="H130" s="14">
        <f>((GEN!H130-MAIN!G128)*CMG!H130)/1000-MAR!H130</f>
        <v>55.792243599999999</v>
      </c>
      <c r="I130" s="14">
        <f>((GEN!I130-MAIN!H128)*CMG!I130)/1000-MAR!I130</f>
        <v>40.089046600000003</v>
      </c>
      <c r="J130" s="14">
        <f>((GEN!J130-MAIN!I128)*CMG!J130)/1000-MAR!J130</f>
        <v>36.203862400000006</v>
      </c>
      <c r="K130" s="14">
        <f>((GEN!K130-MAIN!J128)*CMG!K130)/1000-MAR!K130</f>
        <v>22.401793000000005</v>
      </c>
      <c r="L130" s="14">
        <f>((GEN!L130-MAIN!K128)*CMG!L130)/1000-MAR!L130</f>
        <v>46.202085999999994</v>
      </c>
      <c r="M130" s="14">
        <f>((GEN!M130-MAIN!L128)*CMG!M130)/1000-MAR!M130</f>
        <v>36.077087599999992</v>
      </c>
      <c r="N130" s="14">
        <f>((GEN!N130-MAIN!M128)*CMG!N130)/1000-MAR!N130</f>
        <v>102.3979168</v>
      </c>
      <c r="O130" s="14">
        <f>((GEN!O130-MAIN!N128)*CMG!O130)/1000-MAR!O130</f>
        <v>82.240312000000003</v>
      </c>
      <c r="P130" s="14">
        <f>((GEN!P130-MAIN!O128)*CMG!P130)/1000-MAR!P130</f>
        <v>90.634839999999997</v>
      </c>
      <c r="Q130" s="14">
        <f>((GEN!Q130-MAIN!P128)*CMG!Q130)/1000-MAR!Q130</f>
        <v>35.139177300000007</v>
      </c>
      <c r="R130" s="14">
        <f>((GEN!R130-MAIN!Q128)*CMG!R130)/1000-MAR!R130</f>
        <v>55.474467000000018</v>
      </c>
      <c r="S130" s="14">
        <f>((GEN!S130-MAIN!R128)*CMG!S130)/1000-MAR!S130</f>
        <v>16.453199000000005</v>
      </c>
      <c r="T130" s="14">
        <f>((GEN!T130-MAIN!S128)*CMG!T130)/1000-MAR!T130</f>
        <v>28.826359400000001</v>
      </c>
      <c r="U130" s="14">
        <f>((GEN!U130-MAIN!T128)*CMG!U130)/1000-MAR!U130</f>
        <v>-0.67908879999999883</v>
      </c>
      <c r="V130" s="14">
        <f>((GEN!V130-MAIN!U128)*CMG!V130)/1000-MAR!V130</f>
        <v>25.336955199999998</v>
      </c>
      <c r="W130" s="14">
        <f>((GEN!W130-MAIN!V128)*CMG!W130)/1000-MAR!W130</f>
        <v>11.473725299999998</v>
      </c>
      <c r="X130" s="14">
        <f>((GEN!X130-MAIN!W128)*CMG!X130)/1000-MAR!X130</f>
        <v>29.602273599999993</v>
      </c>
      <c r="Y130" s="14">
        <f>((GEN!Y130-MAIN!X128)*CMG!Y130)/1000-MAR!Y130</f>
        <v>39.729756999999999</v>
      </c>
      <c r="AA130" s="15">
        <f t="shared" si="28"/>
        <v>236.76611920000002</v>
      </c>
      <c r="AB130" s="15">
        <f t="shared" si="29"/>
        <v>516.62989379999999</v>
      </c>
    </row>
    <row r="131" spans="1:28" x14ac:dyDescent="0.3">
      <c r="A131" s="9">
        <v>120</v>
      </c>
      <c r="B131" s="14">
        <f>((GEN!B131-MAIN!A129)*CMG!B131)/1000-MAR!B131</f>
        <v>0</v>
      </c>
      <c r="C131" s="14">
        <f>((GEN!C131-MAIN!B129)*CMG!C131)/1000-MAR!C131</f>
        <v>0</v>
      </c>
      <c r="D131" s="14">
        <f>((GEN!D131-MAIN!C129)*CMG!D131)/1000-MAR!D131</f>
        <v>0</v>
      </c>
      <c r="E131" s="14">
        <f>((GEN!E131-MAIN!D129)*CMG!E131)/1000-MAR!E131</f>
        <v>0</v>
      </c>
      <c r="F131" s="14">
        <f>((GEN!F131-MAIN!E129)*CMG!F131)/1000-MAR!F131</f>
        <v>0</v>
      </c>
      <c r="G131" s="14">
        <f>((GEN!G131-MAIN!F129)*CMG!G131)/1000-MAR!G131</f>
        <v>0</v>
      </c>
      <c r="H131" s="14">
        <f>((GEN!H131-MAIN!G129)*CMG!H131)/1000-MAR!H131</f>
        <v>45.448910000000005</v>
      </c>
      <c r="I131" s="14">
        <f>((GEN!I131-MAIN!H129)*CMG!I131)/1000-MAR!I131</f>
        <v>38.695824900000005</v>
      </c>
      <c r="J131" s="14">
        <f>((GEN!J131-MAIN!I129)*CMG!J131)/1000-MAR!J131</f>
        <v>48.257244100000001</v>
      </c>
      <c r="K131" s="14">
        <f>((GEN!K131-MAIN!J129)*CMG!K131)/1000-MAR!K131</f>
        <v>0.16774059999999658</v>
      </c>
      <c r="L131" s="14">
        <f>((GEN!L131-MAIN!K129)*CMG!L131)/1000-MAR!L131</f>
        <v>14.987664000000001</v>
      </c>
      <c r="M131" s="14">
        <f>((GEN!M131-MAIN!L129)*CMG!M131)/1000-MAR!M131</f>
        <v>59.481302500000012</v>
      </c>
      <c r="N131" s="14">
        <f>((GEN!N131-MAIN!M129)*CMG!N131)/1000-MAR!N131</f>
        <v>29.80146959999999</v>
      </c>
      <c r="O131" s="14">
        <f>((GEN!O131-MAIN!N129)*CMG!O131)/1000-MAR!O131</f>
        <v>32.062396200000002</v>
      </c>
      <c r="P131" s="14">
        <f>((GEN!P131-MAIN!O129)*CMG!P131)/1000-MAR!P131</f>
        <v>22.029500000000006</v>
      </c>
      <c r="Q131" s="14">
        <f>((GEN!Q131-MAIN!P129)*CMG!Q131)/1000-MAR!Q131</f>
        <v>16.6893046</v>
      </c>
      <c r="R131" s="14">
        <f>((GEN!R131-MAIN!Q129)*CMG!R131)/1000-MAR!R131</f>
        <v>23.270824300000001</v>
      </c>
      <c r="S131" s="14">
        <f>((GEN!S131-MAIN!R129)*CMG!S131)/1000-MAR!S131</f>
        <v>20.251820000000002</v>
      </c>
      <c r="T131" s="14">
        <f>((GEN!T131-MAIN!S129)*CMG!T131)/1000-MAR!T131</f>
        <v>40.891128799999997</v>
      </c>
      <c r="U131" s="14">
        <f>((GEN!U131-MAIN!T129)*CMG!U131)/1000-MAR!U131</f>
        <v>6.0670219999999997</v>
      </c>
      <c r="V131" s="14">
        <f>((GEN!V131-MAIN!U129)*CMG!V131)/1000-MAR!V131</f>
        <v>43.059159200000003</v>
      </c>
      <c r="W131" s="14">
        <f>((GEN!W131-MAIN!V129)*CMG!W131)/1000-MAR!W131</f>
        <v>39.980305599999994</v>
      </c>
      <c r="X131" s="14">
        <f>((GEN!X131-MAIN!W129)*CMG!X131)/1000-MAR!X131</f>
        <v>9.7860496000000001</v>
      </c>
      <c r="Y131" s="14">
        <f>((GEN!Y131-MAIN!X129)*CMG!Y131)/1000-MAR!Y131</f>
        <v>29.159183099999996</v>
      </c>
      <c r="AA131" s="15">
        <f t="shared" si="28"/>
        <v>207.03868610000001</v>
      </c>
      <c r="AB131" s="15">
        <f t="shared" si="29"/>
        <v>313.04816300000005</v>
      </c>
    </row>
    <row r="132" spans="1:28" x14ac:dyDescent="0.3">
      <c r="A132" s="9">
        <v>121</v>
      </c>
      <c r="B132" s="14">
        <f>((GEN!B132-MAIN!A130)*CMG!B132)/1000-MAR!B132</f>
        <v>0</v>
      </c>
      <c r="C132" s="14">
        <f>((GEN!C132-MAIN!B130)*CMG!C132)/1000-MAR!C132</f>
        <v>0</v>
      </c>
      <c r="D132" s="14">
        <f>((GEN!D132-MAIN!C130)*CMG!D132)/1000-MAR!D132</f>
        <v>0</v>
      </c>
      <c r="E132" s="14">
        <f>((GEN!E132-MAIN!D130)*CMG!E132)/1000-MAR!E132</f>
        <v>0</v>
      </c>
      <c r="F132" s="14">
        <f>((GEN!F132-MAIN!E130)*CMG!F132)/1000-MAR!F132</f>
        <v>0</v>
      </c>
      <c r="G132" s="14">
        <f>((GEN!G132-MAIN!F130)*CMG!G132)/1000-MAR!G132</f>
        <v>0</v>
      </c>
      <c r="H132" s="14">
        <f>((GEN!H132-MAIN!G130)*CMG!H132)/1000-MAR!H132</f>
        <v>41.884899999999995</v>
      </c>
      <c r="I132" s="14">
        <f>((GEN!I132-MAIN!H130)*CMG!I132)/1000-MAR!I132</f>
        <v>18.366804599999995</v>
      </c>
      <c r="J132" s="14">
        <f>((GEN!J132-MAIN!I130)*CMG!J132)/1000-MAR!J132</f>
        <v>58.418909000000006</v>
      </c>
      <c r="K132" s="14">
        <f>((GEN!K132-MAIN!J130)*CMG!K132)/1000-MAR!K132</f>
        <v>36.271795999999988</v>
      </c>
      <c r="L132" s="14">
        <f>((GEN!L132-MAIN!K130)*CMG!L132)/1000-MAR!L132</f>
        <v>30.602533599999997</v>
      </c>
      <c r="M132" s="14">
        <f>((GEN!M132-MAIN!L130)*CMG!M132)/1000-MAR!M132</f>
        <v>74.40416479999999</v>
      </c>
      <c r="N132" s="14">
        <f>((GEN!N132-MAIN!M130)*CMG!N132)/1000-MAR!N132</f>
        <v>95.086003999999974</v>
      </c>
      <c r="O132" s="14">
        <f>((GEN!O132-MAIN!N130)*CMG!O132)/1000-MAR!O132</f>
        <v>81.137919499999981</v>
      </c>
      <c r="P132" s="14">
        <f>((GEN!P132-MAIN!O130)*CMG!P132)/1000-MAR!P132</f>
        <v>53.313341999999992</v>
      </c>
      <c r="Q132" s="14">
        <f>((GEN!Q132-MAIN!P130)*CMG!Q132)/1000-MAR!Q132</f>
        <v>43.795350800000008</v>
      </c>
      <c r="R132" s="14">
        <f>((GEN!R132-MAIN!Q130)*CMG!R132)/1000-MAR!R132</f>
        <v>53.511777800000004</v>
      </c>
      <c r="S132" s="14">
        <f>((GEN!S132-MAIN!R130)*CMG!S132)/1000-MAR!S132</f>
        <v>46.536773000000004</v>
      </c>
      <c r="T132" s="14">
        <f>((GEN!T132-MAIN!S130)*CMG!T132)/1000-MAR!T132</f>
        <v>105.5141272</v>
      </c>
      <c r="U132" s="14">
        <f>((GEN!U132-MAIN!T130)*CMG!U132)/1000-MAR!U132</f>
        <v>64.882351200000031</v>
      </c>
      <c r="V132" s="14">
        <f>((GEN!V132-MAIN!U130)*CMG!V132)/1000-MAR!V132</f>
        <v>34.847186400000005</v>
      </c>
      <c r="W132" s="14">
        <f>((GEN!W132-MAIN!V130)*CMG!W132)/1000-MAR!W132</f>
        <v>30.621568599999996</v>
      </c>
      <c r="X132" s="14">
        <f>((GEN!X132-MAIN!W130)*CMG!X132)/1000-MAR!X132</f>
        <v>10.295631999999998</v>
      </c>
      <c r="Y132" s="14">
        <f>((GEN!Y132-MAIN!X130)*CMG!Y132)/1000-MAR!Y132</f>
        <v>18.119365800000004</v>
      </c>
      <c r="AA132" s="15">
        <f t="shared" si="28"/>
        <v>259.94910799999997</v>
      </c>
      <c r="AB132" s="15">
        <f t="shared" si="29"/>
        <v>637.66139829999997</v>
      </c>
    </row>
    <row r="133" spans="1:28" x14ac:dyDescent="0.3">
      <c r="A133" s="9">
        <v>122</v>
      </c>
      <c r="B133" s="14">
        <f>((GEN!B133-MAIN!A131)*CMG!B133)/1000-MAR!B133</f>
        <v>0</v>
      </c>
      <c r="C133" s="14">
        <f>((GEN!C133-MAIN!B131)*CMG!C133)/1000-MAR!C133</f>
        <v>0</v>
      </c>
      <c r="D133" s="14">
        <f>((GEN!D133-MAIN!C131)*CMG!D133)/1000-MAR!D133</f>
        <v>0</v>
      </c>
      <c r="E133" s="14">
        <f>((GEN!E133-MAIN!D131)*CMG!E133)/1000-MAR!E133</f>
        <v>0</v>
      </c>
      <c r="F133" s="14">
        <f>((GEN!F133-MAIN!E131)*CMG!F133)/1000-MAR!F133</f>
        <v>0</v>
      </c>
      <c r="G133" s="14">
        <f>((GEN!G133-MAIN!F131)*CMG!G133)/1000-MAR!G133</f>
        <v>0</v>
      </c>
      <c r="H133" s="14">
        <f>((GEN!H133-MAIN!G131)*CMG!H133)/1000-MAR!H133</f>
        <v>37.961619999999996</v>
      </c>
      <c r="I133" s="14">
        <f>((GEN!I133-MAIN!H131)*CMG!I133)/1000-MAR!I133</f>
        <v>62.934748500000012</v>
      </c>
      <c r="J133" s="14">
        <f>((GEN!J133-MAIN!I131)*CMG!J133)/1000-MAR!J133</f>
        <v>46.994751500000007</v>
      </c>
      <c r="K133" s="14">
        <f>((GEN!K133-MAIN!J131)*CMG!K133)/1000-MAR!K133</f>
        <v>44.253060400000003</v>
      </c>
      <c r="L133" s="14">
        <f>((GEN!L133-MAIN!K131)*CMG!L133)/1000-MAR!L133</f>
        <v>37.904836599999996</v>
      </c>
      <c r="M133" s="14">
        <f>((GEN!M133-MAIN!L131)*CMG!M133)/1000-MAR!M133</f>
        <v>103.32383049999999</v>
      </c>
      <c r="N133" s="14">
        <f>((GEN!N133-MAIN!M131)*CMG!N133)/1000-MAR!N133</f>
        <v>84.827047999999976</v>
      </c>
      <c r="O133" s="14">
        <f>((GEN!O133-MAIN!N131)*CMG!O133)/1000-MAR!O133</f>
        <v>84.192212999999981</v>
      </c>
      <c r="P133" s="14">
        <f>((GEN!P133-MAIN!O131)*CMG!P133)/1000-MAR!P133</f>
        <v>88.31503069999998</v>
      </c>
      <c r="Q133" s="14">
        <f>((GEN!Q133-MAIN!P131)*CMG!Q133)/1000-MAR!Q133</f>
        <v>84.099082400000015</v>
      </c>
      <c r="R133" s="14">
        <f>((GEN!R133-MAIN!Q131)*CMG!R133)/1000-MAR!R133</f>
        <v>33.700227499999997</v>
      </c>
      <c r="S133" s="14">
        <f>((GEN!S133-MAIN!R131)*CMG!S133)/1000-MAR!S133</f>
        <v>29.049744400000002</v>
      </c>
      <c r="T133" s="14">
        <f>((GEN!T133-MAIN!S131)*CMG!T133)/1000-MAR!T133</f>
        <v>69.577083600000023</v>
      </c>
      <c r="U133" s="14">
        <f>((GEN!U133-MAIN!T131)*CMG!U133)/1000-MAR!U133</f>
        <v>35.794784200000009</v>
      </c>
      <c r="V133" s="14">
        <f>((GEN!V133-MAIN!U131)*CMG!V133)/1000-MAR!V133</f>
        <v>43.835566</v>
      </c>
      <c r="W133" s="14">
        <f>((GEN!W133-MAIN!V131)*CMG!W133)/1000-MAR!W133</f>
        <v>35.008797700000002</v>
      </c>
      <c r="X133" s="14">
        <f>((GEN!X133-MAIN!W131)*CMG!X133)/1000-MAR!X133</f>
        <v>22.181522399999992</v>
      </c>
      <c r="Y133" s="14">
        <f>((GEN!Y133-MAIN!X131)*CMG!Y133)/1000-MAR!Y133</f>
        <v>7.6755999999988944E-3</v>
      </c>
      <c r="AA133" s="15">
        <f t="shared" si="28"/>
        <v>333.37284749999998</v>
      </c>
      <c r="AB133" s="15">
        <f t="shared" si="29"/>
        <v>610.58877549999977</v>
      </c>
    </row>
    <row r="134" spans="1:28" x14ac:dyDescent="0.3">
      <c r="A134" s="9">
        <v>123</v>
      </c>
      <c r="B134" s="14">
        <f>((GEN!B134-MAIN!A132)*CMG!B134)/1000-MAR!B134</f>
        <v>0</v>
      </c>
      <c r="C134" s="14">
        <f>((GEN!C134-MAIN!B132)*CMG!C134)/1000-MAR!C134</f>
        <v>0</v>
      </c>
      <c r="D134" s="14">
        <f>((GEN!D134-MAIN!C132)*CMG!D134)/1000-MAR!D134</f>
        <v>0</v>
      </c>
      <c r="E134" s="14">
        <f>((GEN!E134-MAIN!D132)*CMG!E134)/1000-MAR!E134</f>
        <v>0</v>
      </c>
      <c r="F134" s="14">
        <f>((GEN!F134-MAIN!E132)*CMG!F134)/1000-MAR!F134</f>
        <v>0</v>
      </c>
      <c r="G134" s="14">
        <f>((GEN!G134-MAIN!F132)*CMG!G134)/1000-MAR!G134</f>
        <v>0</v>
      </c>
      <c r="H134" s="14">
        <f>((GEN!H134-MAIN!G132)*CMG!H134)/1000-MAR!H134</f>
        <v>43.533941600000006</v>
      </c>
      <c r="I134" s="14">
        <f>((GEN!I134-MAIN!H132)*CMG!I134)/1000-MAR!I134</f>
        <v>26.773147200000007</v>
      </c>
      <c r="J134" s="14">
        <f>((GEN!J134-MAIN!I132)*CMG!J134)/1000-MAR!J134</f>
        <v>26.915863499999997</v>
      </c>
      <c r="K134" s="14">
        <f>((GEN!K134-MAIN!J132)*CMG!K134)/1000-MAR!K134</f>
        <v>57.183729799999995</v>
      </c>
      <c r="L134" s="14">
        <f>((GEN!L134-MAIN!K132)*CMG!L134)/1000-MAR!L134</f>
        <v>70.369643500000009</v>
      </c>
      <c r="M134" s="14">
        <f>((GEN!M134-MAIN!L132)*CMG!M134)/1000-MAR!M134</f>
        <v>71.379158199999992</v>
      </c>
      <c r="N134" s="14">
        <f>((GEN!N134-MAIN!M132)*CMG!N134)/1000-MAR!N134</f>
        <v>106.40309680000001</v>
      </c>
      <c r="O134" s="14">
        <f>((GEN!O134-MAIN!N132)*CMG!O134)/1000-MAR!O134</f>
        <v>72.269606599999975</v>
      </c>
      <c r="P134" s="14">
        <f>((GEN!P134-MAIN!O132)*CMG!P134)/1000-MAR!P134</f>
        <v>34.952765299999996</v>
      </c>
      <c r="Q134" s="14">
        <f>((GEN!Q134-MAIN!P132)*CMG!Q134)/1000-MAR!Q134</f>
        <v>35.256480700000012</v>
      </c>
      <c r="R134" s="14">
        <f>((GEN!R134-MAIN!Q132)*CMG!R134)/1000-MAR!R134</f>
        <v>41.046900800000003</v>
      </c>
      <c r="S134" s="14">
        <f>((GEN!S134-MAIN!R132)*CMG!S134)/1000-MAR!S134</f>
        <v>32.125847</v>
      </c>
      <c r="T134" s="14">
        <f>((GEN!T134-MAIN!S132)*CMG!T134)/1000-MAR!T134</f>
        <v>44.59036900000001</v>
      </c>
      <c r="U134" s="14">
        <f>((GEN!U134-MAIN!T132)*CMG!U134)/1000-MAR!U134</f>
        <v>24.505960500000008</v>
      </c>
      <c r="V134" s="14">
        <f>((GEN!V134-MAIN!U132)*CMG!V134)/1000-MAR!V134</f>
        <v>23.380669799999996</v>
      </c>
      <c r="W134" s="14">
        <f>((GEN!W134-MAIN!V132)*CMG!W134)/1000-MAR!W134</f>
        <v>9.3346999999983638E-3</v>
      </c>
      <c r="X134" s="14">
        <f>((GEN!X134-MAIN!W132)*CMG!X134)/1000-MAR!X134</f>
        <v>1.019079999999839E-2</v>
      </c>
      <c r="Y134" s="14">
        <f>((GEN!Y134-MAIN!X132)*CMG!Y134)/1000-MAR!Y134</f>
        <v>21.458227500000003</v>
      </c>
      <c r="AA134" s="15">
        <f t="shared" si="28"/>
        <v>296.15548380000001</v>
      </c>
      <c r="AB134" s="15">
        <f t="shared" si="29"/>
        <v>436.00944950000007</v>
      </c>
    </row>
    <row r="135" spans="1:28" x14ac:dyDescent="0.3">
      <c r="A135" s="9">
        <v>124</v>
      </c>
      <c r="B135" s="14">
        <f>((GEN!B135-MAIN!A133)*CMG!B135)/1000-MAR!B135</f>
        <v>0</v>
      </c>
      <c r="C135" s="14">
        <f>((GEN!C135-MAIN!B133)*CMG!C135)/1000-MAR!C135</f>
        <v>0</v>
      </c>
      <c r="D135" s="14">
        <f>((GEN!D135-MAIN!C133)*CMG!D135)/1000-MAR!D135</f>
        <v>0</v>
      </c>
      <c r="E135" s="14">
        <f>((GEN!E135-MAIN!D133)*CMG!E135)/1000-MAR!E135</f>
        <v>0</v>
      </c>
      <c r="F135" s="14">
        <f>((GEN!F135-MAIN!E133)*CMG!F135)/1000-MAR!F135</f>
        <v>0</v>
      </c>
      <c r="G135" s="14">
        <f>((GEN!G135-MAIN!F133)*CMG!G135)/1000-MAR!G135</f>
        <v>0</v>
      </c>
      <c r="H135" s="14">
        <f>((GEN!H135-MAIN!G133)*CMG!H135)/1000-MAR!H135</f>
        <v>35.468797199999997</v>
      </c>
      <c r="I135" s="14">
        <f>((GEN!I135-MAIN!H133)*CMG!I135)/1000-MAR!I135</f>
        <v>19.61591300000001</v>
      </c>
      <c r="J135" s="14">
        <f>((GEN!J135-MAIN!I133)*CMG!J135)/1000-MAR!J135</f>
        <v>36.599711999999997</v>
      </c>
      <c r="K135" s="14">
        <f>((GEN!K135-MAIN!J133)*CMG!K135)/1000-MAR!K135</f>
        <v>30.279696600000008</v>
      </c>
      <c r="L135" s="14">
        <f>((GEN!L135-MAIN!K133)*CMG!L135)/1000-MAR!L135</f>
        <v>33.92978639999999</v>
      </c>
      <c r="M135" s="14">
        <f>((GEN!M135-MAIN!L133)*CMG!M135)/1000-MAR!M135</f>
        <v>47.155698999999991</v>
      </c>
      <c r="N135" s="14">
        <f>((GEN!N135-MAIN!M133)*CMG!N135)/1000-MAR!N135</f>
        <v>47.520329600000004</v>
      </c>
      <c r="O135" s="14">
        <f>((GEN!O135-MAIN!N133)*CMG!O135)/1000-MAR!O135</f>
        <v>42.586413400000026</v>
      </c>
      <c r="P135" s="14">
        <f>((GEN!P135-MAIN!O133)*CMG!P135)/1000-MAR!P135</f>
        <v>43.016481400000011</v>
      </c>
      <c r="Q135" s="14">
        <f>((GEN!Q135-MAIN!P133)*CMG!Q135)/1000-MAR!Q135</f>
        <v>30.312244900000003</v>
      </c>
      <c r="R135" s="14">
        <f>((GEN!R135-MAIN!Q133)*CMG!R135)/1000-MAR!R135</f>
        <v>57.139754500000016</v>
      </c>
      <c r="S135" s="14">
        <f>((GEN!S135-MAIN!R133)*CMG!S135)/1000-MAR!S135</f>
        <v>28.461504600000001</v>
      </c>
      <c r="T135" s="14">
        <f>((GEN!T135-MAIN!S133)*CMG!T135)/1000-MAR!T135</f>
        <v>65.844868999999989</v>
      </c>
      <c r="U135" s="14">
        <f>((GEN!U135-MAIN!T133)*CMG!U135)/1000-MAR!U135</f>
        <v>104.44297420000004</v>
      </c>
      <c r="V135" s="14">
        <f>((GEN!V135-MAIN!U133)*CMG!V135)/1000-MAR!V135</f>
        <v>53.925400100000004</v>
      </c>
      <c r="W135" s="14">
        <f>((GEN!W135-MAIN!V133)*CMG!W135)/1000-MAR!W135</f>
        <v>57.668367799999999</v>
      </c>
      <c r="X135" s="14">
        <f>((GEN!X135-MAIN!W133)*CMG!X135)/1000-MAR!X135</f>
        <v>27.631322399999988</v>
      </c>
      <c r="Y135" s="14">
        <f>((GEN!Y135-MAIN!X133)*CMG!Y135)/1000-MAR!Y135</f>
        <v>62.033450900000005</v>
      </c>
      <c r="AA135" s="15">
        <f t="shared" si="28"/>
        <v>203.0496042</v>
      </c>
      <c r="AB135" s="15">
        <f t="shared" si="29"/>
        <v>620.58311280000009</v>
      </c>
    </row>
    <row r="136" spans="1:28" x14ac:dyDescent="0.3">
      <c r="A136" s="9">
        <v>125</v>
      </c>
      <c r="B136" s="14">
        <f>((GEN!B136-MAIN!A134)*CMG!B136)/1000-MAR!B136</f>
        <v>0</v>
      </c>
      <c r="C136" s="14">
        <f>((GEN!C136-MAIN!B134)*CMG!C136)/1000-MAR!C136</f>
        <v>0</v>
      </c>
      <c r="D136" s="14">
        <f>((GEN!D136-MAIN!C134)*CMG!D136)/1000-MAR!D136</f>
        <v>0</v>
      </c>
      <c r="E136" s="14">
        <f>((GEN!E136-MAIN!D134)*CMG!E136)/1000-MAR!E136</f>
        <v>0</v>
      </c>
      <c r="F136" s="14">
        <f>((GEN!F136-MAIN!E134)*CMG!F136)/1000-MAR!F136</f>
        <v>0</v>
      </c>
      <c r="G136" s="14">
        <f>((GEN!G136-MAIN!F134)*CMG!G136)/1000-MAR!G136</f>
        <v>0</v>
      </c>
      <c r="H136" s="14">
        <f>((GEN!H136-MAIN!G134)*CMG!H136)/1000-MAR!H136</f>
        <v>2.3728199999997202E-2</v>
      </c>
      <c r="I136" s="14">
        <f>((GEN!I136-MAIN!H134)*CMG!I136)/1000-MAR!I136</f>
        <v>1.6455999999999804E-2</v>
      </c>
      <c r="J136" s="14">
        <f>((GEN!J136-MAIN!I134)*CMG!J136)/1000-MAR!J136</f>
        <v>3.8493685999999983</v>
      </c>
      <c r="K136" s="14">
        <f>((GEN!K136-MAIN!J134)*CMG!K136)/1000-MAR!K136</f>
        <v>21.982493400000003</v>
      </c>
      <c r="L136" s="14">
        <f>((GEN!L136-MAIN!K134)*CMG!L136)/1000-MAR!L136</f>
        <v>10.061837599999995</v>
      </c>
      <c r="M136" s="14">
        <f>((GEN!M136-MAIN!L134)*CMG!M136)/1000-MAR!M136</f>
        <v>22.3041044</v>
      </c>
      <c r="N136" s="14">
        <f>((GEN!N136-MAIN!M134)*CMG!N136)/1000-MAR!N136</f>
        <v>13.180330700000003</v>
      </c>
      <c r="O136" s="14">
        <f>((GEN!O136-MAIN!N134)*CMG!O136)/1000-MAR!O136</f>
        <v>35.126566900000014</v>
      </c>
      <c r="P136" s="14">
        <f>((GEN!P136-MAIN!O134)*CMG!P136)/1000-MAR!P136</f>
        <v>50.650749900000008</v>
      </c>
      <c r="Q136" s="14">
        <f>((GEN!Q136-MAIN!P134)*CMG!Q136)/1000-MAR!Q136</f>
        <v>31.648738799999997</v>
      </c>
      <c r="R136" s="14">
        <f>((GEN!R136-MAIN!Q134)*CMG!R136)/1000-MAR!R136</f>
        <v>9.2617999999999867E-3</v>
      </c>
      <c r="S136" s="14">
        <f>((GEN!S136-MAIN!R134)*CMG!S136)/1000-MAR!S136</f>
        <v>1.4312000000000324E-2</v>
      </c>
      <c r="T136" s="14">
        <f>((GEN!T136-MAIN!S134)*CMG!T136)/1000-MAR!T136</f>
        <v>40.911695400000013</v>
      </c>
      <c r="U136" s="14">
        <f>((GEN!U136-MAIN!T134)*CMG!U136)/1000-MAR!U136</f>
        <v>37.795427400000008</v>
      </c>
      <c r="V136" s="14">
        <f>((GEN!V136-MAIN!U134)*CMG!V136)/1000-MAR!V136</f>
        <v>24.188422600000003</v>
      </c>
      <c r="W136" s="14">
        <f>((GEN!W136-MAIN!V134)*CMG!W136)/1000-MAR!W136</f>
        <v>28.831676000000009</v>
      </c>
      <c r="X136" s="14">
        <f>((GEN!X136-MAIN!W134)*CMG!X136)/1000-MAR!X136</f>
        <v>4.3286949999999988</v>
      </c>
      <c r="Y136" s="14">
        <f>((GEN!Y136-MAIN!X134)*CMG!Y136)/1000-MAR!Y136</f>
        <v>28.900140699999998</v>
      </c>
      <c r="AA136" s="15">
        <f t="shared" si="28"/>
        <v>58.237988199999997</v>
      </c>
      <c r="AB136" s="15">
        <f t="shared" si="29"/>
        <v>295.58601720000001</v>
      </c>
    </row>
    <row r="137" spans="1:28" x14ac:dyDescent="0.3">
      <c r="A137" s="9">
        <v>126</v>
      </c>
      <c r="B137" s="14">
        <f>((GEN!B137-MAIN!A135)*CMG!B137)/1000-MAR!B137</f>
        <v>0</v>
      </c>
      <c r="C137" s="14">
        <f>((GEN!C137-MAIN!B135)*CMG!C137)/1000-MAR!C137</f>
        <v>0</v>
      </c>
      <c r="D137" s="14">
        <f>((GEN!D137-MAIN!C135)*CMG!D137)/1000-MAR!D137</f>
        <v>0</v>
      </c>
      <c r="E137" s="14">
        <f>((GEN!E137-MAIN!D135)*CMG!E137)/1000-MAR!E137</f>
        <v>0</v>
      </c>
      <c r="F137" s="14">
        <f>((GEN!F137-MAIN!E135)*CMG!F137)/1000-MAR!F137</f>
        <v>0</v>
      </c>
      <c r="G137" s="14">
        <f>((GEN!G137-MAIN!F135)*CMG!G137)/1000-MAR!G137</f>
        <v>0</v>
      </c>
      <c r="H137" s="14">
        <f>((GEN!H137-MAIN!G135)*CMG!H137)/1000-MAR!H137</f>
        <v>2.1727399999997843E-2</v>
      </c>
      <c r="I137" s="14">
        <f>((GEN!I137-MAIN!H135)*CMG!I137)/1000-MAR!I137</f>
        <v>38.415123700000009</v>
      </c>
      <c r="J137" s="14">
        <f>((GEN!J137-MAIN!I135)*CMG!J137)/1000-MAR!J137</f>
        <v>28.911302299999996</v>
      </c>
      <c r="K137" s="14">
        <f>((GEN!K137-MAIN!J135)*CMG!K137)/1000-MAR!K137</f>
        <v>8.100574800000004</v>
      </c>
      <c r="L137" s="14">
        <f>((GEN!L137-MAIN!K135)*CMG!L137)/1000-MAR!L137</f>
        <v>27.005423599999993</v>
      </c>
      <c r="M137" s="14">
        <f>((GEN!M137-MAIN!L135)*CMG!M137)/1000-MAR!M137</f>
        <v>28.357064700000002</v>
      </c>
      <c r="N137" s="14">
        <f>((GEN!N137-MAIN!M135)*CMG!N137)/1000-MAR!N137</f>
        <v>58.816404499999997</v>
      </c>
      <c r="O137" s="14">
        <f>((GEN!O137-MAIN!N135)*CMG!O137)/1000-MAR!O137</f>
        <v>54.918240000000011</v>
      </c>
      <c r="P137" s="14">
        <f>((GEN!P137-MAIN!O135)*CMG!P137)/1000-MAR!P137</f>
        <v>50.713851200000008</v>
      </c>
      <c r="Q137" s="14">
        <f>((GEN!Q137-MAIN!P135)*CMG!Q137)/1000-MAR!Q137</f>
        <v>47.599772999999999</v>
      </c>
      <c r="R137" s="14">
        <f>((GEN!R137-MAIN!Q135)*CMG!R137)/1000-MAR!R137</f>
        <v>42.961211599999999</v>
      </c>
      <c r="S137" s="14">
        <f>((GEN!S137-MAIN!R135)*CMG!S137)/1000-MAR!S137</f>
        <v>39.953387299999989</v>
      </c>
      <c r="T137" s="14">
        <f>((GEN!T137-MAIN!S135)*CMG!T137)/1000-MAR!T137</f>
        <v>53.420719600000012</v>
      </c>
      <c r="U137" s="14">
        <f>((GEN!U137-MAIN!T135)*CMG!U137)/1000-MAR!U137</f>
        <v>49.741720399999998</v>
      </c>
      <c r="V137" s="14">
        <f>((GEN!V137-MAIN!U135)*CMG!V137)/1000-MAR!V137</f>
        <v>30.661640000000006</v>
      </c>
      <c r="W137" s="14">
        <f>((GEN!W137-MAIN!V135)*CMG!W137)/1000-MAR!W137</f>
        <v>9.5953242000000003</v>
      </c>
      <c r="X137" s="14">
        <f>((GEN!X137-MAIN!W135)*CMG!X137)/1000-MAR!X137</f>
        <v>26.409162000000002</v>
      </c>
      <c r="Y137" s="14">
        <f>((GEN!Y137-MAIN!X135)*CMG!Y137)/1000-MAR!Y137</f>
        <v>33.846634799999997</v>
      </c>
      <c r="AA137" s="15">
        <f t="shared" si="28"/>
        <v>130.8112165</v>
      </c>
      <c r="AB137" s="15">
        <f t="shared" si="29"/>
        <v>498.63806859999994</v>
      </c>
    </row>
    <row r="138" spans="1:28" x14ac:dyDescent="0.3">
      <c r="A138" s="9">
        <v>127</v>
      </c>
      <c r="B138" s="14">
        <f>((GEN!B138-MAIN!A136)*CMG!B138)/1000-MAR!B138</f>
        <v>0</v>
      </c>
      <c r="C138" s="14">
        <f>((GEN!C138-MAIN!B136)*CMG!C138)/1000-MAR!C138</f>
        <v>0</v>
      </c>
      <c r="D138" s="14">
        <f>((GEN!D138-MAIN!C136)*CMG!D138)/1000-MAR!D138</f>
        <v>0</v>
      </c>
      <c r="E138" s="14">
        <f>((GEN!E138-MAIN!D136)*CMG!E138)/1000-MAR!E138</f>
        <v>0</v>
      </c>
      <c r="F138" s="14">
        <f>((GEN!F138-MAIN!E136)*CMG!F138)/1000-MAR!F138</f>
        <v>0</v>
      </c>
      <c r="G138" s="14">
        <f>((GEN!G138-MAIN!F136)*CMG!G138)/1000-MAR!G138</f>
        <v>0</v>
      </c>
      <c r="H138" s="14">
        <f>((GEN!H138-MAIN!G136)*CMG!H138)/1000-MAR!H138</f>
        <v>2.3131599999999253E-2</v>
      </c>
      <c r="I138" s="14">
        <f>((GEN!I138-MAIN!H136)*CMG!I138)/1000-MAR!I138</f>
        <v>22.114703500000005</v>
      </c>
      <c r="J138" s="14">
        <f>((GEN!J138-MAIN!I136)*CMG!J138)/1000-MAR!J138</f>
        <v>28.5073662</v>
      </c>
      <c r="K138" s="14">
        <f>((GEN!K138-MAIN!J136)*CMG!K138)/1000-MAR!K138</f>
        <v>34.069462400000006</v>
      </c>
      <c r="L138" s="14">
        <f>((GEN!L138-MAIN!K136)*CMG!L138)/1000-MAR!L138</f>
        <v>37.119132800000003</v>
      </c>
      <c r="M138" s="14">
        <f>((GEN!M138-MAIN!L136)*CMG!M138)/1000-MAR!M138</f>
        <v>93.282444800000022</v>
      </c>
      <c r="N138" s="14">
        <f>((GEN!N138-MAIN!M136)*CMG!N138)/1000-MAR!N138</f>
        <v>90.1119032</v>
      </c>
      <c r="O138" s="14">
        <f>((GEN!O138-MAIN!N136)*CMG!O138)/1000-MAR!O138</f>
        <v>85.827196000000015</v>
      </c>
      <c r="P138" s="14">
        <f>((GEN!P138-MAIN!O136)*CMG!P138)/1000-MAR!P138</f>
        <v>74.151515200000006</v>
      </c>
      <c r="Q138" s="14">
        <f>((GEN!Q138-MAIN!P136)*CMG!Q138)/1000-MAR!Q138</f>
        <v>49.669231999999994</v>
      </c>
      <c r="R138" s="14">
        <f>((GEN!R138-MAIN!Q136)*CMG!R138)/1000-MAR!R138</f>
        <v>53.829240399999989</v>
      </c>
      <c r="S138" s="14">
        <f>((GEN!S138-MAIN!R136)*CMG!S138)/1000-MAR!S138</f>
        <v>50.233301000000004</v>
      </c>
      <c r="T138" s="14">
        <f>((GEN!T138-MAIN!S136)*CMG!T138)/1000-MAR!T138</f>
        <v>79.524248000000014</v>
      </c>
      <c r="U138" s="14">
        <f>((GEN!U138-MAIN!T136)*CMG!U138)/1000-MAR!U138</f>
        <v>48.900634899999993</v>
      </c>
      <c r="V138" s="14">
        <f>((GEN!V138-MAIN!U136)*CMG!V138)/1000-MAR!V138</f>
        <v>24.556330800000005</v>
      </c>
      <c r="W138" s="14">
        <f>((GEN!W138-MAIN!V136)*CMG!W138)/1000-MAR!W138</f>
        <v>34.482986400000001</v>
      </c>
      <c r="X138" s="14">
        <f>((GEN!X138-MAIN!W136)*CMG!X138)/1000-MAR!X138</f>
        <v>9.5875999999996964E-3</v>
      </c>
      <c r="Y138" s="14">
        <f>((GEN!Y138-MAIN!X136)*CMG!Y138)/1000-MAR!Y138</f>
        <v>17.524793199999998</v>
      </c>
      <c r="AA138" s="15">
        <f t="shared" si="28"/>
        <v>215.11624130000004</v>
      </c>
      <c r="AB138" s="15">
        <f t="shared" si="29"/>
        <v>608.82096869999987</v>
      </c>
    </row>
    <row r="139" spans="1:28" x14ac:dyDescent="0.3">
      <c r="A139" s="9">
        <v>128</v>
      </c>
      <c r="B139" s="14">
        <f>((GEN!B139-MAIN!A137)*CMG!B139)/1000-MAR!B139</f>
        <v>0</v>
      </c>
      <c r="C139" s="14">
        <f>((GEN!C139-MAIN!B137)*CMG!C139)/1000-MAR!C139</f>
        <v>0</v>
      </c>
      <c r="D139" s="14">
        <f>((GEN!D139-MAIN!C137)*CMG!D139)/1000-MAR!D139</f>
        <v>0</v>
      </c>
      <c r="E139" s="14">
        <f>((GEN!E139-MAIN!D137)*CMG!E139)/1000-MAR!E139</f>
        <v>0</v>
      </c>
      <c r="F139" s="14">
        <f>((GEN!F139-MAIN!E137)*CMG!F139)/1000-MAR!F139</f>
        <v>0</v>
      </c>
      <c r="G139" s="14">
        <f>((GEN!G139-MAIN!F137)*CMG!G139)/1000-MAR!G139</f>
        <v>0</v>
      </c>
      <c r="H139" s="14">
        <f>((GEN!H139-MAIN!G137)*CMG!H139)/1000-MAR!H139</f>
        <v>42.527067400000007</v>
      </c>
      <c r="I139" s="14">
        <f>((GEN!I139-MAIN!H137)*CMG!I139)/1000-MAR!I139</f>
        <v>22.423317599999997</v>
      </c>
      <c r="J139" s="14">
        <f>((GEN!J139-MAIN!I137)*CMG!J139)/1000-MAR!J139</f>
        <v>26.619244400000003</v>
      </c>
      <c r="K139" s="14">
        <f>((GEN!K139-MAIN!J137)*CMG!K139)/1000-MAR!K139</f>
        <v>1.9015200000000121E-2</v>
      </c>
      <c r="L139" s="14">
        <f>((GEN!L139-MAIN!K137)*CMG!L139)/1000-MAR!L139</f>
        <v>27.672741600000002</v>
      </c>
      <c r="M139" s="14">
        <f>((GEN!M139-MAIN!L137)*CMG!M139)/1000-MAR!M139</f>
        <v>32.630555000000008</v>
      </c>
      <c r="N139" s="14">
        <f>((GEN!N139-MAIN!M137)*CMG!N139)/1000-MAR!N139</f>
        <v>38.291974299999993</v>
      </c>
      <c r="O139" s="14">
        <f>((GEN!O139-MAIN!N137)*CMG!O139)/1000-MAR!O139</f>
        <v>59.96455030000002</v>
      </c>
      <c r="P139" s="14">
        <f>((GEN!P139-MAIN!O137)*CMG!P139)/1000-MAR!P139</f>
        <v>34.695483999999993</v>
      </c>
      <c r="Q139" s="14">
        <f>((GEN!Q139-MAIN!P137)*CMG!Q139)/1000-MAR!Q139</f>
        <v>14.5893067</v>
      </c>
      <c r="R139" s="14">
        <f>((GEN!R139-MAIN!Q137)*CMG!R139)/1000-MAR!R139</f>
        <v>8.7371999999987793E-3</v>
      </c>
      <c r="S139" s="14">
        <f>((GEN!S139-MAIN!R137)*CMG!S139)/1000-MAR!S139</f>
        <v>1.5706000000001552E-2</v>
      </c>
      <c r="T139" s="14">
        <f>((GEN!T139-MAIN!S137)*CMG!T139)/1000-MAR!T139</f>
        <v>45.044483699999986</v>
      </c>
      <c r="U139" s="14">
        <f>((GEN!U139-MAIN!T137)*CMG!U139)/1000-MAR!U139</f>
        <v>43.742017699999984</v>
      </c>
      <c r="V139" s="14">
        <f>((GEN!V139-MAIN!U137)*CMG!V139)/1000-MAR!V139</f>
        <v>24.361502399999999</v>
      </c>
      <c r="W139" s="14">
        <f>((GEN!W139-MAIN!V137)*CMG!W139)/1000-MAR!W139</f>
        <v>7.9882999999991711E-3</v>
      </c>
      <c r="X139" s="14">
        <f>((GEN!X139-MAIN!W137)*CMG!X139)/1000-MAR!X139</f>
        <v>1.226900000000164E-2</v>
      </c>
      <c r="Y139" s="14">
        <f>((GEN!Y139-MAIN!X137)*CMG!Y139)/1000-MAR!Y139</f>
        <v>9.4953504000000013</v>
      </c>
      <c r="AA139" s="15">
        <f t="shared" si="28"/>
        <v>151.89194120000002</v>
      </c>
      <c r="AB139" s="15">
        <f t="shared" si="29"/>
        <v>270.22936999999996</v>
      </c>
    </row>
    <row r="140" spans="1:28" x14ac:dyDescent="0.3">
      <c r="A140" s="9">
        <v>129</v>
      </c>
      <c r="B140" s="14">
        <f>((GEN!B140-MAIN!A138)*CMG!B140)/1000-MAR!B140</f>
        <v>0</v>
      </c>
      <c r="C140" s="14">
        <f>((GEN!C140-MAIN!B138)*CMG!C140)/1000-MAR!C140</f>
        <v>0</v>
      </c>
      <c r="D140" s="14">
        <f>((GEN!D140-MAIN!C138)*CMG!D140)/1000-MAR!D140</f>
        <v>0</v>
      </c>
      <c r="E140" s="14">
        <f>((GEN!E140-MAIN!D138)*CMG!E140)/1000-MAR!E140</f>
        <v>0</v>
      </c>
      <c r="F140" s="14">
        <f>((GEN!F140-MAIN!E138)*CMG!F140)/1000-MAR!F140</f>
        <v>0</v>
      </c>
      <c r="G140" s="14">
        <f>((GEN!G140-MAIN!F138)*CMG!G140)/1000-MAR!G140</f>
        <v>0</v>
      </c>
      <c r="H140" s="14">
        <f>((GEN!H140-MAIN!G138)*CMG!H140)/1000-MAR!H140</f>
        <v>56.709543599999996</v>
      </c>
      <c r="I140" s="14">
        <f>((GEN!I140-MAIN!H138)*CMG!I140)/1000-MAR!I140</f>
        <v>40.08454660000001</v>
      </c>
      <c r="J140" s="14">
        <f>((GEN!J140-MAIN!I138)*CMG!J140)/1000-MAR!J140</f>
        <v>32.794062400000008</v>
      </c>
      <c r="K140" s="14">
        <f>((GEN!K140-MAIN!J138)*CMG!K140)/1000-MAR!K140</f>
        <v>27.547193000000004</v>
      </c>
      <c r="L140" s="14">
        <f>((GEN!L140-MAIN!K138)*CMG!L140)/1000-MAR!L140</f>
        <v>40.150785999999997</v>
      </c>
      <c r="M140" s="14">
        <f>((GEN!M140-MAIN!L138)*CMG!M140)/1000-MAR!M140</f>
        <v>40.125587599999996</v>
      </c>
      <c r="N140" s="14">
        <f>((GEN!N140-MAIN!M138)*CMG!N140)/1000-MAR!N140</f>
        <v>103.9530168</v>
      </c>
      <c r="O140" s="14">
        <f>((GEN!O140-MAIN!N138)*CMG!O140)/1000-MAR!O140</f>
        <v>83.262311999999994</v>
      </c>
      <c r="P140" s="14">
        <f>((GEN!P140-MAIN!O138)*CMG!P140)/1000-MAR!P140</f>
        <v>87.818839999999994</v>
      </c>
      <c r="Q140" s="14">
        <f>((GEN!Q140-MAIN!P138)*CMG!Q140)/1000-MAR!Q140</f>
        <v>36.891877300000004</v>
      </c>
      <c r="R140" s="14">
        <f>((GEN!R140-MAIN!Q138)*CMG!R140)/1000-MAR!R140</f>
        <v>51.23906700000002</v>
      </c>
      <c r="S140" s="14">
        <f>((GEN!S140-MAIN!R138)*CMG!S140)/1000-MAR!S140</f>
        <v>19.969199000000003</v>
      </c>
      <c r="T140" s="14">
        <f>((GEN!T140-MAIN!S138)*CMG!T140)/1000-MAR!T140</f>
        <v>29.6133594</v>
      </c>
      <c r="U140" s="14">
        <f>((GEN!U140-MAIN!T138)*CMG!U140)/1000-MAR!U140</f>
        <v>4.302311200000001</v>
      </c>
      <c r="V140" s="14">
        <f>((GEN!V140-MAIN!U138)*CMG!V140)/1000-MAR!V140</f>
        <v>27.393855200000001</v>
      </c>
      <c r="W140" s="14">
        <f>((GEN!W140-MAIN!V138)*CMG!W140)/1000-MAR!W140</f>
        <v>13.973925299999998</v>
      </c>
      <c r="X140" s="14">
        <f>((GEN!X140-MAIN!W138)*CMG!X140)/1000-MAR!X140</f>
        <v>29.870173599999994</v>
      </c>
      <c r="Y140" s="14">
        <f>((GEN!Y140-MAIN!X138)*CMG!Y140)/1000-MAR!Y140</f>
        <v>38.210856999999997</v>
      </c>
      <c r="AA140" s="15">
        <f t="shared" si="28"/>
        <v>237.41171919999996</v>
      </c>
      <c r="AB140" s="15">
        <f t="shared" si="29"/>
        <v>526.49879380000004</v>
      </c>
    </row>
    <row r="141" spans="1:28" x14ac:dyDescent="0.3">
      <c r="A141" s="9">
        <v>130</v>
      </c>
      <c r="B141" s="14">
        <f>((GEN!B141-MAIN!A139)*CMG!B141)/1000-MAR!B141</f>
        <v>0</v>
      </c>
      <c r="C141" s="14">
        <f>((GEN!C141-MAIN!B139)*CMG!C141)/1000-MAR!C141</f>
        <v>0</v>
      </c>
      <c r="D141" s="14">
        <f>((GEN!D141-MAIN!C139)*CMG!D141)/1000-MAR!D141</f>
        <v>0</v>
      </c>
      <c r="E141" s="14">
        <f>((GEN!E141-MAIN!D139)*CMG!E141)/1000-MAR!E141</f>
        <v>0</v>
      </c>
      <c r="F141" s="14">
        <f>((GEN!F141-MAIN!E139)*CMG!F141)/1000-MAR!F141</f>
        <v>0</v>
      </c>
      <c r="G141" s="14">
        <f>((GEN!G141-MAIN!F139)*CMG!G141)/1000-MAR!G141</f>
        <v>0</v>
      </c>
      <c r="H141" s="14">
        <f>((GEN!H141-MAIN!G139)*CMG!H141)/1000-MAR!H141</f>
        <v>44.88591000000001</v>
      </c>
      <c r="I141" s="14">
        <f>((GEN!I141-MAIN!H139)*CMG!I141)/1000-MAR!I141</f>
        <v>41.122824900000005</v>
      </c>
      <c r="J141" s="14">
        <f>((GEN!J141-MAIN!I139)*CMG!J141)/1000-MAR!J141</f>
        <v>46.385244100000001</v>
      </c>
      <c r="K141" s="14">
        <f>((GEN!K141-MAIN!J139)*CMG!K141)/1000-MAR!K141</f>
        <v>0.82934059999999654</v>
      </c>
      <c r="L141" s="14">
        <f>((GEN!L141-MAIN!K139)*CMG!L141)/1000-MAR!L141</f>
        <v>17.004463999999999</v>
      </c>
      <c r="M141" s="14">
        <f>((GEN!M141-MAIN!L139)*CMG!M141)/1000-MAR!M141</f>
        <v>55.447702500000013</v>
      </c>
      <c r="N141" s="14">
        <f>((GEN!N141-MAIN!M139)*CMG!N141)/1000-MAR!N141</f>
        <v>34.391069599999987</v>
      </c>
      <c r="O141" s="14">
        <f>((GEN!O141-MAIN!N139)*CMG!O141)/1000-MAR!O141</f>
        <v>37.215296199999997</v>
      </c>
      <c r="P141" s="14">
        <f>((GEN!P141-MAIN!O139)*CMG!P141)/1000-MAR!P141</f>
        <v>24.874900000000004</v>
      </c>
      <c r="Q141" s="14">
        <f>((GEN!Q141-MAIN!P139)*CMG!Q141)/1000-MAR!Q141</f>
        <v>17.351904600000001</v>
      </c>
      <c r="R141" s="14">
        <f>((GEN!R141-MAIN!Q139)*CMG!R141)/1000-MAR!R141</f>
        <v>25.037124300000002</v>
      </c>
      <c r="S141" s="14">
        <f>((GEN!S141-MAIN!R139)*CMG!S141)/1000-MAR!S141</f>
        <v>21.033120000000004</v>
      </c>
      <c r="T141" s="14">
        <f>((GEN!T141-MAIN!S139)*CMG!T141)/1000-MAR!T141</f>
        <v>42.108628799999998</v>
      </c>
      <c r="U141" s="14">
        <f>((GEN!U141-MAIN!T139)*CMG!U141)/1000-MAR!U141</f>
        <v>7.186221999999999</v>
      </c>
      <c r="V141" s="14">
        <f>((GEN!V141-MAIN!U139)*CMG!V141)/1000-MAR!V141</f>
        <v>41.958759200000003</v>
      </c>
      <c r="W141" s="14">
        <f>((GEN!W141-MAIN!V139)*CMG!W141)/1000-MAR!W141</f>
        <v>39.819605599999996</v>
      </c>
      <c r="X141" s="14">
        <f>((GEN!X141-MAIN!W139)*CMG!X141)/1000-MAR!X141</f>
        <v>15.4546496</v>
      </c>
      <c r="Y141" s="14">
        <f>((GEN!Y141-MAIN!X139)*CMG!Y141)/1000-MAR!Y141</f>
        <v>31.240183099999996</v>
      </c>
      <c r="AA141" s="15">
        <f t="shared" ref="AA141:AA204" si="30">SUM(B141:M141)</f>
        <v>205.67548610000003</v>
      </c>
      <c r="AB141" s="15">
        <f t="shared" ref="AB141:AB204" si="31">SUM(N141:Y141)</f>
        <v>337.6714629999999</v>
      </c>
    </row>
    <row r="142" spans="1:28" x14ac:dyDescent="0.3">
      <c r="A142" s="9">
        <v>131</v>
      </c>
      <c r="B142" s="14">
        <f>((GEN!B142-MAIN!A140)*CMG!B142)/1000-MAR!B142</f>
        <v>0</v>
      </c>
      <c r="C142" s="14">
        <f>((GEN!C142-MAIN!B140)*CMG!C142)/1000-MAR!C142</f>
        <v>0</v>
      </c>
      <c r="D142" s="14">
        <f>((GEN!D142-MAIN!C140)*CMG!D142)/1000-MAR!D142</f>
        <v>0</v>
      </c>
      <c r="E142" s="14">
        <f>((GEN!E142-MAIN!D140)*CMG!E142)/1000-MAR!E142</f>
        <v>0</v>
      </c>
      <c r="F142" s="14">
        <f>((GEN!F142-MAIN!E140)*CMG!F142)/1000-MAR!F142</f>
        <v>0</v>
      </c>
      <c r="G142" s="14">
        <f>((GEN!G142-MAIN!F140)*CMG!G142)/1000-MAR!G142</f>
        <v>0</v>
      </c>
      <c r="H142" s="14">
        <f>((GEN!H142-MAIN!G140)*CMG!H142)/1000-MAR!H142</f>
        <v>42.150899999999993</v>
      </c>
      <c r="I142" s="14">
        <f>((GEN!I142-MAIN!H140)*CMG!I142)/1000-MAR!I142</f>
        <v>16.385404599999994</v>
      </c>
      <c r="J142" s="14">
        <f>((GEN!J142-MAIN!I140)*CMG!J142)/1000-MAR!J142</f>
        <v>62.265609000000005</v>
      </c>
      <c r="K142" s="14">
        <f>((GEN!K142-MAIN!J140)*CMG!K142)/1000-MAR!K142</f>
        <v>33.898095999999988</v>
      </c>
      <c r="L142" s="14">
        <f>((GEN!L142-MAIN!K140)*CMG!L142)/1000-MAR!L142</f>
        <v>31.353433599999999</v>
      </c>
      <c r="M142" s="14">
        <f>((GEN!M142-MAIN!L140)*CMG!M142)/1000-MAR!M142</f>
        <v>80.763564799999997</v>
      </c>
      <c r="N142" s="14">
        <f>((GEN!N142-MAIN!M140)*CMG!N142)/1000-MAR!N142</f>
        <v>95.90180399999997</v>
      </c>
      <c r="O142" s="14">
        <f>((GEN!O142-MAIN!N140)*CMG!O142)/1000-MAR!O142</f>
        <v>81.805119499999989</v>
      </c>
      <c r="P142" s="14">
        <f>((GEN!P142-MAIN!O140)*CMG!P142)/1000-MAR!P142</f>
        <v>54.805441999999992</v>
      </c>
      <c r="Q142" s="14">
        <f>((GEN!Q142-MAIN!P140)*CMG!Q142)/1000-MAR!Q142</f>
        <v>42.856850800000004</v>
      </c>
      <c r="R142" s="14">
        <f>((GEN!R142-MAIN!Q140)*CMG!R142)/1000-MAR!R142</f>
        <v>53.607377800000002</v>
      </c>
      <c r="S142" s="14">
        <f>((GEN!S142-MAIN!R140)*CMG!S142)/1000-MAR!S142</f>
        <v>47.567973000000002</v>
      </c>
      <c r="T142" s="14">
        <f>((GEN!T142-MAIN!S140)*CMG!T142)/1000-MAR!T142</f>
        <v>109.90462720000001</v>
      </c>
      <c r="U142" s="14">
        <f>((GEN!U142-MAIN!T140)*CMG!U142)/1000-MAR!U142</f>
        <v>68.85065120000003</v>
      </c>
      <c r="V142" s="14">
        <f>((GEN!V142-MAIN!U140)*CMG!V142)/1000-MAR!V142</f>
        <v>36.367386400000001</v>
      </c>
      <c r="W142" s="14">
        <f>((GEN!W142-MAIN!V140)*CMG!W142)/1000-MAR!W142</f>
        <v>32.106368599999996</v>
      </c>
      <c r="X142" s="14">
        <f>((GEN!X142-MAIN!W140)*CMG!X142)/1000-MAR!X142</f>
        <v>10.152931999999998</v>
      </c>
      <c r="Y142" s="14">
        <f>((GEN!Y142-MAIN!X140)*CMG!Y142)/1000-MAR!Y142</f>
        <v>19.906865800000002</v>
      </c>
      <c r="AA142" s="15">
        <f t="shared" si="30"/>
        <v>266.81700799999999</v>
      </c>
      <c r="AB142" s="15">
        <f t="shared" si="31"/>
        <v>653.83339829999989</v>
      </c>
    </row>
    <row r="143" spans="1:28" x14ac:dyDescent="0.3">
      <c r="A143" s="9">
        <v>132</v>
      </c>
      <c r="B143" s="14">
        <f>((GEN!B143-MAIN!A141)*CMG!B143)/1000-MAR!B143</f>
        <v>0</v>
      </c>
      <c r="C143" s="14">
        <f>((GEN!C143-MAIN!B141)*CMG!C143)/1000-MAR!C143</f>
        <v>0</v>
      </c>
      <c r="D143" s="14">
        <f>((GEN!D143-MAIN!C141)*CMG!D143)/1000-MAR!D143</f>
        <v>0</v>
      </c>
      <c r="E143" s="14">
        <f>((GEN!E143-MAIN!D141)*CMG!E143)/1000-MAR!E143</f>
        <v>0</v>
      </c>
      <c r="F143" s="14">
        <f>((GEN!F143-MAIN!E141)*CMG!F143)/1000-MAR!F143</f>
        <v>0</v>
      </c>
      <c r="G143" s="14">
        <f>((GEN!G143-MAIN!F141)*CMG!G143)/1000-MAR!G143</f>
        <v>0</v>
      </c>
      <c r="H143" s="14">
        <f>((GEN!H143-MAIN!G141)*CMG!H143)/1000-MAR!H143</f>
        <v>40.181719999999999</v>
      </c>
      <c r="I143" s="14">
        <f>((GEN!I143-MAIN!H141)*CMG!I143)/1000-MAR!I143</f>
        <v>62.761348500000011</v>
      </c>
      <c r="J143" s="14">
        <f>((GEN!J143-MAIN!I141)*CMG!J143)/1000-MAR!J143</f>
        <v>45.849451500000001</v>
      </c>
      <c r="K143" s="14">
        <f>((GEN!K143-MAIN!J141)*CMG!K143)/1000-MAR!K143</f>
        <v>46.390960399999997</v>
      </c>
      <c r="L143" s="14">
        <f>((GEN!L143-MAIN!K141)*CMG!L143)/1000-MAR!L143</f>
        <v>37.801136599999992</v>
      </c>
      <c r="M143" s="14">
        <f>((GEN!M143-MAIN!L141)*CMG!M143)/1000-MAR!M143</f>
        <v>104.20373049999998</v>
      </c>
      <c r="N143" s="14">
        <f>((GEN!N143-MAIN!M141)*CMG!N143)/1000-MAR!N143</f>
        <v>83.648747999999983</v>
      </c>
      <c r="O143" s="14">
        <f>((GEN!O143-MAIN!N141)*CMG!O143)/1000-MAR!O143</f>
        <v>83.729512999999983</v>
      </c>
      <c r="P143" s="14">
        <f>((GEN!P143-MAIN!O141)*CMG!P143)/1000-MAR!P143</f>
        <v>89.566430699999984</v>
      </c>
      <c r="Q143" s="14">
        <f>((GEN!Q143-MAIN!P141)*CMG!Q143)/1000-MAR!Q143</f>
        <v>80.634182400000014</v>
      </c>
      <c r="R143" s="14">
        <f>((GEN!R143-MAIN!Q141)*CMG!R143)/1000-MAR!R143</f>
        <v>25.406727499999995</v>
      </c>
      <c r="S143" s="14">
        <f>((GEN!S143-MAIN!R141)*CMG!S143)/1000-MAR!S143</f>
        <v>21.2958444</v>
      </c>
      <c r="T143" s="14">
        <f>((GEN!T143-MAIN!S141)*CMG!T143)/1000-MAR!T143</f>
        <v>63.088483600000018</v>
      </c>
      <c r="U143" s="14">
        <f>((GEN!U143-MAIN!T141)*CMG!U143)/1000-MAR!U143</f>
        <v>27.41208420000001</v>
      </c>
      <c r="V143" s="14">
        <f>((GEN!V143-MAIN!U141)*CMG!V143)/1000-MAR!V143</f>
        <v>44.773166000000003</v>
      </c>
      <c r="W143" s="14">
        <f>((GEN!W143-MAIN!V141)*CMG!W143)/1000-MAR!W143</f>
        <v>34.060697699999999</v>
      </c>
      <c r="X143" s="14">
        <f>((GEN!X143-MAIN!W141)*CMG!X143)/1000-MAR!X143</f>
        <v>20.159022399999991</v>
      </c>
      <c r="Y143" s="14">
        <f>((GEN!Y143-MAIN!X141)*CMG!Y143)/1000-MAR!Y143</f>
        <v>-1.6652244000000014</v>
      </c>
      <c r="AA143" s="15">
        <f t="shared" si="30"/>
        <v>337.18834749999996</v>
      </c>
      <c r="AB143" s="15">
        <f t="shared" si="31"/>
        <v>572.10967549999987</v>
      </c>
    </row>
    <row r="144" spans="1:28" x14ac:dyDescent="0.3">
      <c r="A144" s="9">
        <v>133</v>
      </c>
      <c r="B144" s="14">
        <f>((GEN!B144-MAIN!A142)*CMG!B144)/1000-MAR!B144</f>
        <v>0</v>
      </c>
      <c r="C144" s="14">
        <f>((GEN!C144-MAIN!B142)*CMG!C144)/1000-MAR!C144</f>
        <v>0</v>
      </c>
      <c r="D144" s="14">
        <f>((GEN!D144-MAIN!C142)*CMG!D144)/1000-MAR!D144</f>
        <v>0</v>
      </c>
      <c r="E144" s="14">
        <f>((GEN!E144-MAIN!D142)*CMG!E144)/1000-MAR!E144</f>
        <v>0</v>
      </c>
      <c r="F144" s="14">
        <f>((GEN!F144-MAIN!E142)*CMG!F144)/1000-MAR!F144</f>
        <v>0</v>
      </c>
      <c r="G144" s="14">
        <f>((GEN!G144-MAIN!F142)*CMG!G144)/1000-MAR!G144</f>
        <v>0</v>
      </c>
      <c r="H144" s="14">
        <f>((GEN!H144-MAIN!G142)*CMG!H144)/1000-MAR!H144</f>
        <v>43.835141600000007</v>
      </c>
      <c r="I144" s="14">
        <f>((GEN!I144-MAIN!H142)*CMG!I144)/1000-MAR!I144</f>
        <v>27.468847200000006</v>
      </c>
      <c r="J144" s="14">
        <f>((GEN!J144-MAIN!I142)*CMG!J144)/1000-MAR!J144</f>
        <v>24.392163499999999</v>
      </c>
      <c r="K144" s="14">
        <f>((GEN!K144-MAIN!J142)*CMG!K144)/1000-MAR!K144</f>
        <v>60.877629799999994</v>
      </c>
      <c r="L144" s="14">
        <f>((GEN!L144-MAIN!K142)*CMG!L144)/1000-MAR!L144</f>
        <v>72.371843500000011</v>
      </c>
      <c r="M144" s="14">
        <f>((GEN!M144-MAIN!L142)*CMG!M144)/1000-MAR!M144</f>
        <v>69.25795819999999</v>
      </c>
      <c r="N144" s="14">
        <f>((GEN!N144-MAIN!M142)*CMG!N144)/1000-MAR!N144</f>
        <v>106.46729680000001</v>
      </c>
      <c r="O144" s="14">
        <f>((GEN!O144-MAIN!N142)*CMG!O144)/1000-MAR!O144</f>
        <v>73.62550659999998</v>
      </c>
      <c r="P144" s="14">
        <f>((GEN!P144-MAIN!O142)*CMG!P144)/1000-MAR!P144</f>
        <v>32.874665299999997</v>
      </c>
      <c r="Q144" s="14">
        <f>((GEN!Q144-MAIN!P142)*CMG!Q144)/1000-MAR!Q144</f>
        <v>32.140480700000012</v>
      </c>
      <c r="R144" s="14">
        <f>((GEN!R144-MAIN!Q142)*CMG!R144)/1000-MAR!R144</f>
        <v>40.018500799999998</v>
      </c>
      <c r="S144" s="14">
        <f>((GEN!S144-MAIN!R142)*CMG!S144)/1000-MAR!S144</f>
        <v>33.039947000000005</v>
      </c>
      <c r="T144" s="14">
        <f>((GEN!T144-MAIN!S142)*CMG!T144)/1000-MAR!T144</f>
        <v>50.667469000000011</v>
      </c>
      <c r="U144" s="14">
        <f>((GEN!U144-MAIN!T142)*CMG!U144)/1000-MAR!U144</f>
        <v>25.320860500000009</v>
      </c>
      <c r="V144" s="14">
        <f>((GEN!V144-MAIN!U142)*CMG!V144)/1000-MAR!V144</f>
        <v>23.704269799999999</v>
      </c>
      <c r="W144" s="14">
        <f>((GEN!W144-MAIN!V142)*CMG!W144)/1000-MAR!W144</f>
        <v>1.8931346999999992</v>
      </c>
      <c r="X144" s="14">
        <f>((GEN!X144-MAIN!W142)*CMG!X144)/1000-MAR!X144</f>
        <v>-0.26230920000000069</v>
      </c>
      <c r="Y144" s="14">
        <f>((GEN!Y144-MAIN!X142)*CMG!Y144)/1000-MAR!Y144</f>
        <v>21.2294275</v>
      </c>
      <c r="AA144" s="15">
        <f t="shared" si="30"/>
        <v>298.20358380000005</v>
      </c>
      <c r="AB144" s="15">
        <f t="shared" si="31"/>
        <v>440.71924949999999</v>
      </c>
    </row>
    <row r="145" spans="1:28" x14ac:dyDescent="0.3">
      <c r="A145" s="9">
        <v>134</v>
      </c>
      <c r="B145" s="14">
        <f>((GEN!B145-MAIN!A143)*CMG!B145)/1000-MAR!B145</f>
        <v>0</v>
      </c>
      <c r="C145" s="14">
        <f>((GEN!C145-MAIN!B143)*CMG!C145)/1000-MAR!C145</f>
        <v>0</v>
      </c>
      <c r="D145" s="14">
        <f>((GEN!D145-MAIN!C143)*CMG!D145)/1000-MAR!D145</f>
        <v>0</v>
      </c>
      <c r="E145" s="14">
        <f>((GEN!E145-MAIN!D143)*CMG!E145)/1000-MAR!E145</f>
        <v>0</v>
      </c>
      <c r="F145" s="14">
        <f>((GEN!F145-MAIN!E143)*CMG!F145)/1000-MAR!F145</f>
        <v>0</v>
      </c>
      <c r="G145" s="14">
        <f>((GEN!G145-MAIN!F143)*CMG!G145)/1000-MAR!G145</f>
        <v>0</v>
      </c>
      <c r="H145" s="14">
        <f>((GEN!H145-MAIN!G143)*CMG!H145)/1000-MAR!H145</f>
        <v>33.301797199999996</v>
      </c>
      <c r="I145" s="14">
        <f>((GEN!I145-MAIN!H143)*CMG!I145)/1000-MAR!I145</f>
        <v>19.982413000000008</v>
      </c>
      <c r="J145" s="14">
        <f>((GEN!J145-MAIN!I143)*CMG!J145)/1000-MAR!J145</f>
        <v>34.505611999999999</v>
      </c>
      <c r="K145" s="14">
        <f>((GEN!K145-MAIN!J143)*CMG!K145)/1000-MAR!K145</f>
        <v>31.36449660000001</v>
      </c>
      <c r="L145" s="14">
        <f>((GEN!L145-MAIN!K143)*CMG!L145)/1000-MAR!L145</f>
        <v>33.102586399999993</v>
      </c>
      <c r="M145" s="14">
        <f>((GEN!M145-MAIN!L143)*CMG!M145)/1000-MAR!M145</f>
        <v>53.189798999999994</v>
      </c>
      <c r="N145" s="14">
        <f>((GEN!N145-MAIN!M143)*CMG!N145)/1000-MAR!N145</f>
        <v>47.138929600000004</v>
      </c>
      <c r="O145" s="14">
        <f>((GEN!O145-MAIN!N143)*CMG!O145)/1000-MAR!O145</f>
        <v>39.648513400000027</v>
      </c>
      <c r="P145" s="14">
        <f>((GEN!P145-MAIN!O143)*CMG!P145)/1000-MAR!P145</f>
        <v>43.357881400000011</v>
      </c>
      <c r="Q145" s="14">
        <f>((GEN!Q145-MAIN!P143)*CMG!Q145)/1000-MAR!Q145</f>
        <v>28.390344900000006</v>
      </c>
      <c r="R145" s="14">
        <f>((GEN!R145-MAIN!Q143)*CMG!R145)/1000-MAR!R145</f>
        <v>62.534454500000017</v>
      </c>
      <c r="S145" s="14">
        <f>((GEN!S145-MAIN!R143)*CMG!S145)/1000-MAR!S145</f>
        <v>26.333604600000001</v>
      </c>
      <c r="T145" s="14">
        <f>((GEN!T145-MAIN!S143)*CMG!T145)/1000-MAR!T145</f>
        <v>67.873068999999987</v>
      </c>
      <c r="U145" s="14">
        <f>((GEN!U145-MAIN!T143)*CMG!U145)/1000-MAR!U145</f>
        <v>110.25287420000004</v>
      </c>
      <c r="V145" s="14">
        <f>((GEN!V145-MAIN!U143)*CMG!V145)/1000-MAR!V145</f>
        <v>59.802400100000007</v>
      </c>
      <c r="W145" s="14">
        <f>((GEN!W145-MAIN!V143)*CMG!W145)/1000-MAR!W145</f>
        <v>62.206367800000002</v>
      </c>
      <c r="X145" s="14">
        <f>((GEN!X145-MAIN!W143)*CMG!X145)/1000-MAR!X145</f>
        <v>29.28292239999999</v>
      </c>
      <c r="Y145" s="14">
        <f>((GEN!Y145-MAIN!X143)*CMG!Y145)/1000-MAR!Y145</f>
        <v>65.772350900000006</v>
      </c>
      <c r="AA145" s="15">
        <f t="shared" si="30"/>
        <v>205.4467042</v>
      </c>
      <c r="AB145" s="15">
        <f t="shared" si="31"/>
        <v>642.59371280000005</v>
      </c>
    </row>
    <row r="146" spans="1:28" x14ac:dyDescent="0.3">
      <c r="A146" s="9">
        <v>135</v>
      </c>
      <c r="B146" s="14">
        <f>((GEN!B146-MAIN!A144)*CMG!B146)/1000-MAR!B146</f>
        <v>0</v>
      </c>
      <c r="C146" s="14">
        <f>((GEN!C146-MAIN!B144)*CMG!C146)/1000-MAR!C146</f>
        <v>0</v>
      </c>
      <c r="D146" s="14">
        <f>((GEN!D146-MAIN!C144)*CMG!D146)/1000-MAR!D146</f>
        <v>0</v>
      </c>
      <c r="E146" s="14">
        <f>((GEN!E146-MAIN!D144)*CMG!E146)/1000-MAR!E146</f>
        <v>0</v>
      </c>
      <c r="F146" s="14">
        <f>((GEN!F146-MAIN!E144)*CMG!F146)/1000-MAR!F146</f>
        <v>0</v>
      </c>
      <c r="G146" s="14">
        <f>((GEN!G146-MAIN!F144)*CMG!G146)/1000-MAR!G146</f>
        <v>0</v>
      </c>
      <c r="H146" s="14">
        <f>((GEN!H146-MAIN!G144)*CMG!H146)/1000-MAR!H146</f>
        <v>1.1288281999999974</v>
      </c>
      <c r="I146" s="14">
        <f>((GEN!I146-MAIN!H144)*CMG!I146)/1000-MAR!I146</f>
        <v>-1.5658440000000002</v>
      </c>
      <c r="J146" s="14">
        <f>((GEN!J146-MAIN!I144)*CMG!J146)/1000-MAR!J146</f>
        <v>-4.6430314000000017</v>
      </c>
      <c r="K146" s="14">
        <f>((GEN!K146-MAIN!J144)*CMG!K146)/1000-MAR!K146</f>
        <v>18.416593400000004</v>
      </c>
      <c r="L146" s="14">
        <f>((GEN!L146-MAIN!K144)*CMG!L146)/1000-MAR!L146</f>
        <v>8.315737599999995</v>
      </c>
      <c r="M146" s="14">
        <f>((GEN!M146-MAIN!L144)*CMG!M146)/1000-MAR!M146</f>
        <v>19.6165044</v>
      </c>
      <c r="N146" s="14">
        <f>((GEN!N146-MAIN!M144)*CMG!N146)/1000-MAR!N146</f>
        <v>13.378430700000003</v>
      </c>
      <c r="O146" s="14">
        <f>((GEN!O146-MAIN!N144)*CMG!O146)/1000-MAR!O146</f>
        <v>32.91496690000001</v>
      </c>
      <c r="P146" s="14">
        <f>((GEN!P146-MAIN!O144)*CMG!P146)/1000-MAR!P146</f>
        <v>49.600649900000008</v>
      </c>
      <c r="Q146" s="14">
        <f>((GEN!Q146-MAIN!P144)*CMG!Q146)/1000-MAR!Q146</f>
        <v>29.008838799999999</v>
      </c>
      <c r="R146" s="14">
        <f>((GEN!R146-MAIN!Q144)*CMG!R146)/1000-MAR!R146</f>
        <v>-3.0765382000000008</v>
      </c>
      <c r="S146" s="14">
        <f>((GEN!S146-MAIN!R144)*CMG!S146)/1000-MAR!S146</f>
        <v>2.0999119999999998</v>
      </c>
      <c r="T146" s="14">
        <f>((GEN!T146-MAIN!S144)*CMG!T146)/1000-MAR!T146</f>
        <v>41.544595400000006</v>
      </c>
      <c r="U146" s="14">
        <f>((GEN!U146-MAIN!T144)*CMG!U146)/1000-MAR!U146</f>
        <v>37.304727400000004</v>
      </c>
      <c r="V146" s="14">
        <f>((GEN!V146-MAIN!U144)*CMG!V146)/1000-MAR!V146</f>
        <v>24.861122600000002</v>
      </c>
      <c r="W146" s="14">
        <f>((GEN!W146-MAIN!V144)*CMG!W146)/1000-MAR!W146</f>
        <v>29.386276000000006</v>
      </c>
      <c r="X146" s="14">
        <f>((GEN!X146-MAIN!W144)*CMG!X146)/1000-MAR!X146</f>
        <v>1.6302949999999985</v>
      </c>
      <c r="Y146" s="14">
        <f>((GEN!Y146-MAIN!X144)*CMG!Y146)/1000-MAR!Y146</f>
        <v>27.6173407</v>
      </c>
      <c r="AA146" s="15">
        <f t="shared" si="30"/>
        <v>41.268788199999989</v>
      </c>
      <c r="AB146" s="15">
        <f t="shared" si="31"/>
        <v>286.2706172</v>
      </c>
    </row>
    <row r="147" spans="1:28" x14ac:dyDescent="0.3">
      <c r="A147" s="9">
        <v>136</v>
      </c>
      <c r="B147" s="14">
        <f>((GEN!B147-MAIN!A145)*CMG!B147)/1000-MAR!B147</f>
        <v>0</v>
      </c>
      <c r="C147" s="14">
        <f>((GEN!C147-MAIN!B145)*CMG!C147)/1000-MAR!C147</f>
        <v>0</v>
      </c>
      <c r="D147" s="14">
        <f>((GEN!D147-MAIN!C145)*CMG!D147)/1000-MAR!D147</f>
        <v>0</v>
      </c>
      <c r="E147" s="14">
        <f>((GEN!E147-MAIN!D145)*CMG!E147)/1000-MAR!E147</f>
        <v>0</v>
      </c>
      <c r="F147" s="14">
        <f>((GEN!F147-MAIN!E145)*CMG!F147)/1000-MAR!F147</f>
        <v>0</v>
      </c>
      <c r="G147" s="14">
        <f>((GEN!G147-MAIN!F145)*CMG!G147)/1000-MAR!G147</f>
        <v>0</v>
      </c>
      <c r="H147" s="14">
        <f>((GEN!H147-MAIN!G145)*CMG!H147)/1000-MAR!H147</f>
        <v>-3.7172600000001665E-2</v>
      </c>
      <c r="I147" s="14">
        <f>((GEN!I147-MAIN!H145)*CMG!I147)/1000-MAR!I147</f>
        <v>39.470523700000008</v>
      </c>
      <c r="J147" s="14">
        <f>((GEN!J147-MAIN!I145)*CMG!J147)/1000-MAR!J147</f>
        <v>27.277702299999994</v>
      </c>
      <c r="K147" s="14">
        <f>((GEN!K147-MAIN!J145)*CMG!K147)/1000-MAR!K147</f>
        <v>7.2458748000000028</v>
      </c>
      <c r="L147" s="14">
        <f>((GEN!L147-MAIN!K145)*CMG!L147)/1000-MAR!L147</f>
        <v>25.974223599999995</v>
      </c>
      <c r="M147" s="14">
        <f>((GEN!M147-MAIN!L145)*CMG!M147)/1000-MAR!M147</f>
        <v>19.898364700000002</v>
      </c>
      <c r="N147" s="14">
        <f>((GEN!N147-MAIN!M145)*CMG!N147)/1000-MAR!N147</f>
        <v>58.007004499999994</v>
      </c>
      <c r="O147" s="14">
        <f>((GEN!O147-MAIN!N145)*CMG!O147)/1000-MAR!O147</f>
        <v>58.128640000000011</v>
      </c>
      <c r="P147" s="14">
        <f>((GEN!P147-MAIN!O145)*CMG!P147)/1000-MAR!P147</f>
        <v>51.06945120000001</v>
      </c>
      <c r="Q147" s="14">
        <f>((GEN!Q147-MAIN!P145)*CMG!Q147)/1000-MAR!Q147</f>
        <v>46.080072999999999</v>
      </c>
      <c r="R147" s="14">
        <f>((GEN!R147-MAIN!Q145)*CMG!R147)/1000-MAR!R147</f>
        <v>46.3615116</v>
      </c>
      <c r="S147" s="14">
        <f>((GEN!S147-MAIN!R145)*CMG!S147)/1000-MAR!S147</f>
        <v>40.24708729999999</v>
      </c>
      <c r="T147" s="14">
        <f>((GEN!T147-MAIN!S145)*CMG!T147)/1000-MAR!T147</f>
        <v>52.979019600000008</v>
      </c>
      <c r="U147" s="14">
        <f>((GEN!U147-MAIN!T145)*CMG!U147)/1000-MAR!U147</f>
        <v>51.062720400000003</v>
      </c>
      <c r="V147" s="14">
        <f>((GEN!V147-MAIN!U145)*CMG!V147)/1000-MAR!V147</f>
        <v>31.994540000000008</v>
      </c>
      <c r="W147" s="14">
        <f>((GEN!W147-MAIN!V145)*CMG!W147)/1000-MAR!W147</f>
        <v>7.9117242000000019</v>
      </c>
      <c r="X147" s="14">
        <f>((GEN!X147-MAIN!W145)*CMG!X147)/1000-MAR!X147</f>
        <v>26.181661999999999</v>
      </c>
      <c r="Y147" s="14">
        <f>((GEN!Y147-MAIN!X145)*CMG!Y147)/1000-MAR!Y147</f>
        <v>36.542134799999999</v>
      </c>
      <c r="AA147" s="15">
        <f t="shared" si="30"/>
        <v>119.82951649999998</v>
      </c>
      <c r="AB147" s="15">
        <f t="shared" si="31"/>
        <v>506.56556860000001</v>
      </c>
    </row>
    <row r="148" spans="1:28" x14ac:dyDescent="0.3">
      <c r="A148" s="9">
        <v>137</v>
      </c>
      <c r="B148" s="14">
        <f>((GEN!B148-MAIN!A146)*CMG!B148)/1000-MAR!B148</f>
        <v>0</v>
      </c>
      <c r="C148" s="14">
        <f>((GEN!C148-MAIN!B146)*CMG!C148)/1000-MAR!C148</f>
        <v>0</v>
      </c>
      <c r="D148" s="14">
        <f>((GEN!D148-MAIN!C146)*CMG!D148)/1000-MAR!D148</f>
        <v>0</v>
      </c>
      <c r="E148" s="14">
        <f>((GEN!E148-MAIN!D146)*CMG!E148)/1000-MAR!E148</f>
        <v>0</v>
      </c>
      <c r="F148" s="14">
        <f>((GEN!F148-MAIN!E146)*CMG!F148)/1000-MAR!F148</f>
        <v>0</v>
      </c>
      <c r="G148" s="14">
        <f>((GEN!G148-MAIN!F146)*CMG!G148)/1000-MAR!G148</f>
        <v>0</v>
      </c>
      <c r="H148" s="14">
        <f>((GEN!H148-MAIN!G146)*CMG!H148)/1000-MAR!H148</f>
        <v>-0.53906840000000145</v>
      </c>
      <c r="I148" s="14">
        <f>((GEN!I148-MAIN!H146)*CMG!I148)/1000-MAR!I148</f>
        <v>24.443703500000005</v>
      </c>
      <c r="J148" s="14">
        <f>((GEN!J148-MAIN!I146)*CMG!J148)/1000-MAR!J148</f>
        <v>29.1428662</v>
      </c>
      <c r="K148" s="14">
        <f>((GEN!K148-MAIN!J146)*CMG!K148)/1000-MAR!K148</f>
        <v>31.959562400000006</v>
      </c>
      <c r="L148" s="14">
        <f>((GEN!L148-MAIN!K146)*CMG!L148)/1000-MAR!L148</f>
        <v>33.044332800000007</v>
      </c>
      <c r="M148" s="14">
        <f>((GEN!M148-MAIN!L146)*CMG!M148)/1000-MAR!M148</f>
        <v>101.42444480000002</v>
      </c>
      <c r="N148" s="14">
        <f>((GEN!N148-MAIN!M146)*CMG!N148)/1000-MAR!N148</f>
        <v>87.294803200000004</v>
      </c>
      <c r="O148" s="14">
        <f>((GEN!O148-MAIN!N146)*CMG!O148)/1000-MAR!O148</f>
        <v>85.63599600000002</v>
      </c>
      <c r="P148" s="14">
        <f>((GEN!P148-MAIN!O146)*CMG!P148)/1000-MAR!P148</f>
        <v>71.886115200000006</v>
      </c>
      <c r="Q148" s="14">
        <f>((GEN!Q148-MAIN!P146)*CMG!Q148)/1000-MAR!Q148</f>
        <v>46.901631999999992</v>
      </c>
      <c r="R148" s="14">
        <f>((GEN!R148-MAIN!Q146)*CMG!R148)/1000-MAR!R148</f>
        <v>51.714440399999994</v>
      </c>
      <c r="S148" s="14">
        <f>((GEN!S148-MAIN!R146)*CMG!S148)/1000-MAR!S148</f>
        <v>47.449101000000006</v>
      </c>
      <c r="T148" s="14">
        <f>((GEN!T148-MAIN!S146)*CMG!T148)/1000-MAR!T148</f>
        <v>78.678448000000017</v>
      </c>
      <c r="U148" s="14">
        <f>((GEN!U148-MAIN!T146)*CMG!U148)/1000-MAR!U148</f>
        <v>41.897934899999996</v>
      </c>
      <c r="V148" s="14">
        <f>((GEN!V148-MAIN!U146)*CMG!V148)/1000-MAR!V148</f>
        <v>18.251330800000005</v>
      </c>
      <c r="W148" s="14">
        <f>((GEN!W148-MAIN!V146)*CMG!W148)/1000-MAR!W148</f>
        <v>28.111286400000001</v>
      </c>
      <c r="X148" s="14">
        <f>((GEN!X148-MAIN!W146)*CMG!X148)/1000-MAR!X148</f>
        <v>-6.4151123999999999</v>
      </c>
      <c r="Y148" s="14">
        <f>((GEN!Y148-MAIN!X146)*CMG!Y148)/1000-MAR!Y148</f>
        <v>13.398993199999998</v>
      </c>
      <c r="AA148" s="15">
        <f t="shared" si="30"/>
        <v>219.47584130000004</v>
      </c>
      <c r="AB148" s="15">
        <f t="shared" si="31"/>
        <v>564.80496870000002</v>
      </c>
    </row>
    <row r="149" spans="1:28" x14ac:dyDescent="0.3">
      <c r="A149" s="9">
        <v>138</v>
      </c>
      <c r="B149" s="14">
        <f>((GEN!B149-MAIN!A147)*CMG!B149)/1000-MAR!B149</f>
        <v>0</v>
      </c>
      <c r="C149" s="14">
        <f>((GEN!C149-MAIN!B147)*CMG!C149)/1000-MAR!C149</f>
        <v>0</v>
      </c>
      <c r="D149" s="14">
        <f>((GEN!D149-MAIN!C147)*CMG!D149)/1000-MAR!D149</f>
        <v>0</v>
      </c>
      <c r="E149" s="14">
        <f>((GEN!E149-MAIN!D147)*CMG!E149)/1000-MAR!E149</f>
        <v>0</v>
      </c>
      <c r="F149" s="14">
        <f>((GEN!F149-MAIN!E147)*CMG!F149)/1000-MAR!F149</f>
        <v>0</v>
      </c>
      <c r="G149" s="14">
        <f>((GEN!G149-MAIN!F147)*CMG!G149)/1000-MAR!G149</f>
        <v>0</v>
      </c>
      <c r="H149" s="14">
        <f>((GEN!H149-MAIN!G147)*CMG!H149)/1000-MAR!H149</f>
        <v>42.1351674</v>
      </c>
      <c r="I149" s="14">
        <f>((GEN!I149-MAIN!H147)*CMG!I149)/1000-MAR!I149</f>
        <v>23.044317599999996</v>
      </c>
      <c r="J149" s="14">
        <f>((GEN!J149-MAIN!I147)*CMG!J149)/1000-MAR!J149</f>
        <v>24.456144399999999</v>
      </c>
      <c r="K149" s="14">
        <f>((GEN!K149-MAIN!J147)*CMG!K149)/1000-MAR!K149</f>
        <v>3.9808152000000003</v>
      </c>
      <c r="L149" s="14">
        <f>((GEN!L149-MAIN!K147)*CMG!L149)/1000-MAR!L149</f>
        <v>27.175341600000003</v>
      </c>
      <c r="M149" s="14">
        <f>((GEN!M149-MAIN!L147)*CMG!M149)/1000-MAR!M149</f>
        <v>34.57045500000001</v>
      </c>
      <c r="N149" s="14">
        <f>((GEN!N149-MAIN!M147)*CMG!N149)/1000-MAR!N149</f>
        <v>35.274374299999991</v>
      </c>
      <c r="O149" s="14">
        <f>((GEN!O149-MAIN!N147)*CMG!O149)/1000-MAR!O149</f>
        <v>57.386550300000025</v>
      </c>
      <c r="P149" s="14">
        <f>((GEN!P149-MAIN!O147)*CMG!P149)/1000-MAR!P149</f>
        <v>32.969083999999995</v>
      </c>
      <c r="Q149" s="14">
        <f>((GEN!Q149-MAIN!P147)*CMG!Q149)/1000-MAR!Q149</f>
        <v>15.5901067</v>
      </c>
      <c r="R149" s="14">
        <f>((GEN!R149-MAIN!Q147)*CMG!R149)/1000-MAR!R149</f>
        <v>-3.0527628000000009</v>
      </c>
      <c r="S149" s="14">
        <f>((GEN!S149-MAIN!R147)*CMG!S149)/1000-MAR!S149</f>
        <v>3.2271060000000009</v>
      </c>
      <c r="T149" s="14">
        <f>((GEN!T149-MAIN!S147)*CMG!T149)/1000-MAR!T149</f>
        <v>43.45148369999999</v>
      </c>
      <c r="U149" s="14">
        <f>((GEN!U149-MAIN!T147)*CMG!U149)/1000-MAR!U149</f>
        <v>41.481917699999983</v>
      </c>
      <c r="V149" s="14">
        <f>((GEN!V149-MAIN!U147)*CMG!V149)/1000-MAR!V149</f>
        <v>17.231102399999997</v>
      </c>
      <c r="W149" s="14">
        <f>((GEN!W149-MAIN!V147)*CMG!W149)/1000-MAR!W149</f>
        <v>-3.4568117000000012</v>
      </c>
      <c r="X149" s="14">
        <f>((GEN!X149-MAIN!W147)*CMG!X149)/1000-MAR!X149</f>
        <v>-0.52843099999999765</v>
      </c>
      <c r="Y149" s="14">
        <f>((GEN!Y149-MAIN!X147)*CMG!Y149)/1000-MAR!Y149</f>
        <v>6.6629504000000015</v>
      </c>
      <c r="AA149" s="15">
        <f t="shared" si="30"/>
        <v>155.3622412</v>
      </c>
      <c r="AB149" s="15">
        <f t="shared" si="31"/>
        <v>246.23666999999995</v>
      </c>
    </row>
    <row r="150" spans="1:28" x14ac:dyDescent="0.3">
      <c r="A150" s="9">
        <v>139</v>
      </c>
      <c r="B150" s="14">
        <f>((GEN!B150-MAIN!A148)*CMG!B150)/1000-MAR!B150</f>
        <v>0</v>
      </c>
      <c r="C150" s="14">
        <f>((GEN!C150-MAIN!B148)*CMG!C150)/1000-MAR!C150</f>
        <v>0</v>
      </c>
      <c r="D150" s="14">
        <f>((GEN!D150-MAIN!C148)*CMG!D150)/1000-MAR!D150</f>
        <v>0</v>
      </c>
      <c r="E150" s="14">
        <f>((GEN!E150-MAIN!D148)*CMG!E150)/1000-MAR!E150</f>
        <v>0</v>
      </c>
      <c r="F150" s="14">
        <f>((GEN!F150-MAIN!E148)*CMG!F150)/1000-MAR!F150</f>
        <v>0</v>
      </c>
      <c r="G150" s="14">
        <f>((GEN!G150-MAIN!F148)*CMG!G150)/1000-MAR!G150</f>
        <v>0</v>
      </c>
      <c r="H150" s="14">
        <f>((GEN!H150-MAIN!G148)*CMG!H150)/1000-MAR!H150</f>
        <v>55.792243599999999</v>
      </c>
      <c r="I150" s="14">
        <f>((GEN!I150-MAIN!H148)*CMG!I150)/1000-MAR!I150</f>
        <v>40.089046600000003</v>
      </c>
      <c r="J150" s="14">
        <f>((GEN!J150-MAIN!I148)*CMG!J150)/1000-MAR!J150</f>
        <v>36.203862400000006</v>
      </c>
      <c r="K150" s="14">
        <f>((GEN!K150-MAIN!J148)*CMG!K150)/1000-MAR!K150</f>
        <v>22.401793000000005</v>
      </c>
      <c r="L150" s="14">
        <f>((GEN!L150-MAIN!K148)*CMG!L150)/1000-MAR!L150</f>
        <v>46.202085999999994</v>
      </c>
      <c r="M150" s="14">
        <f>((GEN!M150-MAIN!L148)*CMG!M150)/1000-MAR!M150</f>
        <v>36.077087599999992</v>
      </c>
      <c r="N150" s="14">
        <f>((GEN!N150-MAIN!M148)*CMG!N150)/1000-MAR!N150</f>
        <v>102.3979168</v>
      </c>
      <c r="O150" s="14">
        <f>((GEN!O150-MAIN!N148)*CMG!O150)/1000-MAR!O150</f>
        <v>82.240312000000003</v>
      </c>
      <c r="P150" s="14">
        <f>((GEN!P150-MAIN!O148)*CMG!P150)/1000-MAR!P150</f>
        <v>90.634839999999997</v>
      </c>
      <c r="Q150" s="14">
        <f>((GEN!Q150-MAIN!P148)*CMG!Q150)/1000-MAR!Q150</f>
        <v>35.139177300000007</v>
      </c>
      <c r="R150" s="14">
        <f>((GEN!R150-MAIN!Q148)*CMG!R150)/1000-MAR!R150</f>
        <v>55.474467000000018</v>
      </c>
      <c r="S150" s="14">
        <f>((GEN!S150-MAIN!R148)*CMG!S150)/1000-MAR!S150</f>
        <v>16.453199000000005</v>
      </c>
      <c r="T150" s="14">
        <f>((GEN!T150-MAIN!S148)*CMG!T150)/1000-MAR!T150</f>
        <v>28.826359400000001</v>
      </c>
      <c r="U150" s="14">
        <f>((GEN!U150-MAIN!T148)*CMG!U150)/1000-MAR!U150</f>
        <v>-0.67908879999999883</v>
      </c>
      <c r="V150" s="14">
        <f>((GEN!V150-MAIN!U148)*CMG!V150)/1000-MAR!V150</f>
        <v>25.336955199999998</v>
      </c>
      <c r="W150" s="14">
        <f>((GEN!W150-MAIN!V148)*CMG!W150)/1000-MAR!W150</f>
        <v>11.473725299999998</v>
      </c>
      <c r="X150" s="14">
        <f>((GEN!X150-MAIN!W148)*CMG!X150)/1000-MAR!X150</f>
        <v>29.602273599999993</v>
      </c>
      <c r="Y150" s="14">
        <f>((GEN!Y150-MAIN!X148)*CMG!Y150)/1000-MAR!Y150</f>
        <v>39.729756999999999</v>
      </c>
      <c r="AA150" s="15">
        <f t="shared" si="30"/>
        <v>236.76611920000002</v>
      </c>
      <c r="AB150" s="15">
        <f t="shared" si="31"/>
        <v>516.62989379999999</v>
      </c>
    </row>
    <row r="151" spans="1:28" x14ac:dyDescent="0.3">
      <c r="A151" s="9">
        <v>140</v>
      </c>
      <c r="B151" s="14">
        <f>((GEN!B151-MAIN!A149)*CMG!B151)/1000-MAR!B151</f>
        <v>0</v>
      </c>
      <c r="C151" s="14">
        <f>((GEN!C151-MAIN!B149)*CMG!C151)/1000-MAR!C151</f>
        <v>0</v>
      </c>
      <c r="D151" s="14">
        <f>((GEN!D151-MAIN!C149)*CMG!D151)/1000-MAR!D151</f>
        <v>0</v>
      </c>
      <c r="E151" s="14">
        <f>((GEN!E151-MAIN!D149)*CMG!E151)/1000-MAR!E151</f>
        <v>0</v>
      </c>
      <c r="F151" s="14">
        <f>((GEN!F151-MAIN!E149)*CMG!F151)/1000-MAR!F151</f>
        <v>0</v>
      </c>
      <c r="G151" s="14">
        <f>((GEN!G151-MAIN!F149)*CMG!G151)/1000-MAR!G151</f>
        <v>0</v>
      </c>
      <c r="H151" s="14">
        <f>((GEN!H151-MAIN!G149)*CMG!H151)/1000-MAR!H151</f>
        <v>45.448910000000005</v>
      </c>
      <c r="I151" s="14">
        <f>((GEN!I151-MAIN!H149)*CMG!I151)/1000-MAR!I151</f>
        <v>38.695824900000005</v>
      </c>
      <c r="J151" s="14">
        <f>((GEN!J151-MAIN!I149)*CMG!J151)/1000-MAR!J151</f>
        <v>48.257244100000001</v>
      </c>
      <c r="K151" s="14">
        <f>((GEN!K151-MAIN!J149)*CMG!K151)/1000-MAR!K151</f>
        <v>0.16774059999999658</v>
      </c>
      <c r="L151" s="14">
        <f>((GEN!L151-MAIN!K149)*CMG!L151)/1000-MAR!L151</f>
        <v>14.987664000000001</v>
      </c>
      <c r="M151" s="14">
        <f>((GEN!M151-MAIN!L149)*CMG!M151)/1000-MAR!M151</f>
        <v>59.481302500000012</v>
      </c>
      <c r="N151" s="14">
        <f>((GEN!N151-MAIN!M149)*CMG!N151)/1000-MAR!N151</f>
        <v>29.80146959999999</v>
      </c>
      <c r="O151" s="14">
        <f>((GEN!O151-MAIN!N149)*CMG!O151)/1000-MAR!O151</f>
        <v>32.062396200000002</v>
      </c>
      <c r="P151" s="14">
        <f>((GEN!P151-MAIN!O149)*CMG!P151)/1000-MAR!P151</f>
        <v>22.029500000000006</v>
      </c>
      <c r="Q151" s="14">
        <f>((GEN!Q151-MAIN!P149)*CMG!Q151)/1000-MAR!Q151</f>
        <v>16.6893046</v>
      </c>
      <c r="R151" s="14">
        <f>((GEN!R151-MAIN!Q149)*CMG!R151)/1000-MAR!R151</f>
        <v>23.270824300000001</v>
      </c>
      <c r="S151" s="14">
        <f>((GEN!S151-MAIN!R149)*CMG!S151)/1000-MAR!S151</f>
        <v>20.251820000000002</v>
      </c>
      <c r="T151" s="14">
        <f>((GEN!T151-MAIN!S149)*CMG!T151)/1000-MAR!T151</f>
        <v>40.891128799999997</v>
      </c>
      <c r="U151" s="14">
        <f>((GEN!U151-MAIN!T149)*CMG!U151)/1000-MAR!U151</f>
        <v>6.0670219999999997</v>
      </c>
      <c r="V151" s="14">
        <f>((GEN!V151-MAIN!U149)*CMG!V151)/1000-MAR!V151</f>
        <v>43.059159200000003</v>
      </c>
      <c r="W151" s="14">
        <f>((GEN!W151-MAIN!V149)*CMG!W151)/1000-MAR!W151</f>
        <v>39.980305599999994</v>
      </c>
      <c r="X151" s="14">
        <f>((GEN!X151-MAIN!W149)*CMG!X151)/1000-MAR!X151</f>
        <v>9.7860496000000001</v>
      </c>
      <c r="Y151" s="14">
        <f>((GEN!Y151-MAIN!X149)*CMG!Y151)/1000-MAR!Y151</f>
        <v>29.159183099999996</v>
      </c>
      <c r="AA151" s="15">
        <f t="shared" si="30"/>
        <v>207.03868610000001</v>
      </c>
      <c r="AB151" s="15">
        <f t="shared" si="31"/>
        <v>313.04816300000005</v>
      </c>
    </row>
    <row r="152" spans="1:28" x14ac:dyDescent="0.3">
      <c r="A152" s="9">
        <v>141</v>
      </c>
      <c r="B152" s="14">
        <f>((GEN!B152-MAIN!A150)*CMG!B152)/1000-MAR!B152</f>
        <v>0</v>
      </c>
      <c r="C152" s="14">
        <f>((GEN!C152-MAIN!B150)*CMG!C152)/1000-MAR!C152</f>
        <v>0</v>
      </c>
      <c r="D152" s="14">
        <f>((GEN!D152-MAIN!C150)*CMG!D152)/1000-MAR!D152</f>
        <v>0</v>
      </c>
      <c r="E152" s="14">
        <f>((GEN!E152-MAIN!D150)*CMG!E152)/1000-MAR!E152</f>
        <v>0</v>
      </c>
      <c r="F152" s="14">
        <f>((GEN!F152-MAIN!E150)*CMG!F152)/1000-MAR!F152</f>
        <v>0</v>
      </c>
      <c r="G152" s="14">
        <f>((GEN!G152-MAIN!F150)*CMG!G152)/1000-MAR!G152</f>
        <v>0</v>
      </c>
      <c r="H152" s="14">
        <f>((GEN!H152-MAIN!G150)*CMG!H152)/1000-MAR!H152</f>
        <v>41.884899999999995</v>
      </c>
      <c r="I152" s="14">
        <f>((GEN!I152-MAIN!H150)*CMG!I152)/1000-MAR!I152</f>
        <v>18.366804599999995</v>
      </c>
      <c r="J152" s="14">
        <f>((GEN!J152-MAIN!I150)*CMG!J152)/1000-MAR!J152</f>
        <v>58.418909000000006</v>
      </c>
      <c r="K152" s="14">
        <f>((GEN!K152-MAIN!J150)*CMG!K152)/1000-MAR!K152</f>
        <v>36.271795999999988</v>
      </c>
      <c r="L152" s="14">
        <f>((GEN!L152-MAIN!K150)*CMG!L152)/1000-MAR!L152</f>
        <v>30.602533599999997</v>
      </c>
      <c r="M152" s="14">
        <f>((GEN!M152-MAIN!L150)*CMG!M152)/1000-MAR!M152</f>
        <v>74.40416479999999</v>
      </c>
      <c r="N152" s="14">
        <f>((GEN!N152-MAIN!M150)*CMG!N152)/1000-MAR!N152</f>
        <v>95.086003999999974</v>
      </c>
      <c r="O152" s="14">
        <f>((GEN!O152-MAIN!N150)*CMG!O152)/1000-MAR!O152</f>
        <v>81.137919499999981</v>
      </c>
      <c r="P152" s="14">
        <f>((GEN!P152-MAIN!O150)*CMG!P152)/1000-MAR!P152</f>
        <v>53.313341999999992</v>
      </c>
      <c r="Q152" s="14">
        <f>((GEN!Q152-MAIN!P150)*CMG!Q152)/1000-MAR!Q152</f>
        <v>43.795350800000008</v>
      </c>
      <c r="R152" s="14">
        <f>((GEN!R152-MAIN!Q150)*CMG!R152)/1000-MAR!R152</f>
        <v>53.511777800000004</v>
      </c>
      <c r="S152" s="14">
        <f>((GEN!S152-MAIN!R150)*CMG!S152)/1000-MAR!S152</f>
        <v>46.536773000000004</v>
      </c>
      <c r="T152" s="14">
        <f>((GEN!T152-MAIN!S150)*CMG!T152)/1000-MAR!T152</f>
        <v>105.5141272</v>
      </c>
      <c r="U152" s="14">
        <f>((GEN!U152-MAIN!T150)*CMG!U152)/1000-MAR!U152</f>
        <v>64.882351200000031</v>
      </c>
      <c r="V152" s="14">
        <f>((GEN!V152-MAIN!U150)*CMG!V152)/1000-MAR!V152</f>
        <v>34.847186400000005</v>
      </c>
      <c r="W152" s="14">
        <f>((GEN!W152-MAIN!V150)*CMG!W152)/1000-MAR!W152</f>
        <v>30.621568599999996</v>
      </c>
      <c r="X152" s="14">
        <f>((GEN!X152-MAIN!W150)*CMG!X152)/1000-MAR!X152</f>
        <v>10.295631999999998</v>
      </c>
      <c r="Y152" s="14">
        <f>((GEN!Y152-MAIN!X150)*CMG!Y152)/1000-MAR!Y152</f>
        <v>18.119365800000004</v>
      </c>
      <c r="AA152" s="15">
        <f t="shared" si="30"/>
        <v>259.94910799999997</v>
      </c>
      <c r="AB152" s="15">
        <f t="shared" si="31"/>
        <v>637.66139829999997</v>
      </c>
    </row>
    <row r="153" spans="1:28" x14ac:dyDescent="0.3">
      <c r="A153" s="9">
        <v>142</v>
      </c>
      <c r="B153" s="14">
        <f>((GEN!B153-MAIN!A151)*CMG!B153)/1000-MAR!B153</f>
        <v>0</v>
      </c>
      <c r="C153" s="14">
        <f>((GEN!C153-MAIN!B151)*CMG!C153)/1000-MAR!C153</f>
        <v>0</v>
      </c>
      <c r="D153" s="14">
        <f>((GEN!D153-MAIN!C151)*CMG!D153)/1000-MAR!D153</f>
        <v>0</v>
      </c>
      <c r="E153" s="14">
        <f>((GEN!E153-MAIN!D151)*CMG!E153)/1000-MAR!E153</f>
        <v>0</v>
      </c>
      <c r="F153" s="14">
        <f>((GEN!F153-MAIN!E151)*CMG!F153)/1000-MAR!F153</f>
        <v>0</v>
      </c>
      <c r="G153" s="14">
        <f>((GEN!G153-MAIN!F151)*CMG!G153)/1000-MAR!G153</f>
        <v>0</v>
      </c>
      <c r="H153" s="14">
        <f>((GEN!H153-MAIN!G151)*CMG!H153)/1000-MAR!H153</f>
        <v>37.961619999999996</v>
      </c>
      <c r="I153" s="14">
        <f>((GEN!I153-MAIN!H151)*CMG!I153)/1000-MAR!I153</f>
        <v>62.934748500000012</v>
      </c>
      <c r="J153" s="14">
        <f>((GEN!J153-MAIN!I151)*CMG!J153)/1000-MAR!J153</f>
        <v>46.994751500000007</v>
      </c>
      <c r="K153" s="14">
        <f>((GEN!K153-MAIN!J151)*CMG!K153)/1000-MAR!K153</f>
        <v>44.253060400000003</v>
      </c>
      <c r="L153" s="14">
        <f>((GEN!L153-MAIN!K151)*CMG!L153)/1000-MAR!L153</f>
        <v>37.904836599999996</v>
      </c>
      <c r="M153" s="14">
        <f>((GEN!M153-MAIN!L151)*CMG!M153)/1000-MAR!M153</f>
        <v>103.32383049999999</v>
      </c>
      <c r="N153" s="14">
        <f>((GEN!N153-MAIN!M151)*CMG!N153)/1000-MAR!N153</f>
        <v>84.827047999999976</v>
      </c>
      <c r="O153" s="14">
        <f>((GEN!O153-MAIN!N151)*CMG!O153)/1000-MAR!O153</f>
        <v>84.192212999999981</v>
      </c>
      <c r="P153" s="14">
        <f>((GEN!P153-MAIN!O151)*CMG!P153)/1000-MAR!P153</f>
        <v>88.31503069999998</v>
      </c>
      <c r="Q153" s="14">
        <f>((GEN!Q153-MAIN!P151)*CMG!Q153)/1000-MAR!Q153</f>
        <v>84.099082400000015</v>
      </c>
      <c r="R153" s="14">
        <f>((GEN!R153-MAIN!Q151)*CMG!R153)/1000-MAR!R153</f>
        <v>33.700227499999997</v>
      </c>
      <c r="S153" s="14">
        <f>((GEN!S153-MAIN!R151)*CMG!S153)/1000-MAR!S153</f>
        <v>29.049744400000002</v>
      </c>
      <c r="T153" s="14">
        <f>((GEN!T153-MAIN!S151)*CMG!T153)/1000-MAR!T153</f>
        <v>69.577083600000023</v>
      </c>
      <c r="U153" s="14">
        <f>((GEN!U153-MAIN!T151)*CMG!U153)/1000-MAR!U153</f>
        <v>35.794784200000009</v>
      </c>
      <c r="V153" s="14">
        <f>((GEN!V153-MAIN!U151)*CMG!V153)/1000-MAR!V153</f>
        <v>43.835566</v>
      </c>
      <c r="W153" s="14">
        <f>((GEN!W153-MAIN!V151)*CMG!W153)/1000-MAR!W153</f>
        <v>35.008797700000002</v>
      </c>
      <c r="X153" s="14">
        <f>((GEN!X153-MAIN!W151)*CMG!X153)/1000-MAR!X153</f>
        <v>22.181522399999992</v>
      </c>
      <c r="Y153" s="14">
        <f>((GEN!Y153-MAIN!X151)*CMG!Y153)/1000-MAR!Y153</f>
        <v>7.6755999999988944E-3</v>
      </c>
      <c r="AA153" s="15">
        <f t="shared" si="30"/>
        <v>333.37284749999998</v>
      </c>
      <c r="AB153" s="15">
        <f t="shared" si="31"/>
        <v>610.58877549999977</v>
      </c>
    </row>
    <row r="154" spans="1:28" x14ac:dyDescent="0.3">
      <c r="A154" s="9">
        <v>143</v>
      </c>
      <c r="B154" s="14">
        <f>((GEN!B154-MAIN!A152)*CMG!B154)/1000-MAR!B154</f>
        <v>0</v>
      </c>
      <c r="C154" s="14">
        <f>((GEN!C154-MAIN!B152)*CMG!C154)/1000-MAR!C154</f>
        <v>0</v>
      </c>
      <c r="D154" s="14">
        <f>((GEN!D154-MAIN!C152)*CMG!D154)/1000-MAR!D154</f>
        <v>0</v>
      </c>
      <c r="E154" s="14">
        <f>((GEN!E154-MAIN!D152)*CMG!E154)/1000-MAR!E154</f>
        <v>0</v>
      </c>
      <c r="F154" s="14">
        <f>((GEN!F154-MAIN!E152)*CMG!F154)/1000-MAR!F154</f>
        <v>0</v>
      </c>
      <c r="G154" s="14">
        <f>((GEN!G154-MAIN!F152)*CMG!G154)/1000-MAR!G154</f>
        <v>0</v>
      </c>
      <c r="H154" s="14">
        <f>((GEN!H154-MAIN!G152)*CMG!H154)/1000-MAR!H154</f>
        <v>43.533941600000006</v>
      </c>
      <c r="I154" s="14">
        <f>((GEN!I154-MAIN!H152)*CMG!I154)/1000-MAR!I154</f>
        <v>26.773147200000007</v>
      </c>
      <c r="J154" s="14">
        <f>((GEN!J154-MAIN!I152)*CMG!J154)/1000-MAR!J154</f>
        <v>26.915863499999997</v>
      </c>
      <c r="K154" s="14">
        <f>((GEN!K154-MAIN!J152)*CMG!K154)/1000-MAR!K154</f>
        <v>57.183729799999995</v>
      </c>
      <c r="L154" s="14">
        <f>((GEN!L154-MAIN!K152)*CMG!L154)/1000-MAR!L154</f>
        <v>70.369643500000009</v>
      </c>
      <c r="M154" s="14">
        <f>((GEN!M154-MAIN!L152)*CMG!M154)/1000-MAR!M154</f>
        <v>71.379158199999992</v>
      </c>
      <c r="N154" s="14">
        <f>((GEN!N154-MAIN!M152)*CMG!N154)/1000-MAR!N154</f>
        <v>106.40309680000001</v>
      </c>
      <c r="O154" s="14">
        <f>((GEN!O154-MAIN!N152)*CMG!O154)/1000-MAR!O154</f>
        <v>72.269606599999975</v>
      </c>
      <c r="P154" s="14">
        <f>((GEN!P154-MAIN!O152)*CMG!P154)/1000-MAR!P154</f>
        <v>34.952765299999996</v>
      </c>
      <c r="Q154" s="14">
        <f>((GEN!Q154-MAIN!P152)*CMG!Q154)/1000-MAR!Q154</f>
        <v>35.256480700000012</v>
      </c>
      <c r="R154" s="14">
        <f>((GEN!R154-MAIN!Q152)*CMG!R154)/1000-MAR!R154</f>
        <v>41.046900800000003</v>
      </c>
      <c r="S154" s="14">
        <f>((GEN!S154-MAIN!R152)*CMG!S154)/1000-MAR!S154</f>
        <v>32.125847</v>
      </c>
      <c r="T154" s="14">
        <f>((GEN!T154-MAIN!S152)*CMG!T154)/1000-MAR!T154</f>
        <v>44.59036900000001</v>
      </c>
      <c r="U154" s="14">
        <f>((GEN!U154-MAIN!T152)*CMG!U154)/1000-MAR!U154</f>
        <v>24.505960500000008</v>
      </c>
      <c r="V154" s="14">
        <f>((GEN!V154-MAIN!U152)*CMG!V154)/1000-MAR!V154</f>
        <v>23.380669799999996</v>
      </c>
      <c r="W154" s="14">
        <f>((GEN!W154-MAIN!V152)*CMG!W154)/1000-MAR!W154</f>
        <v>9.3346999999983638E-3</v>
      </c>
      <c r="X154" s="14">
        <f>((GEN!X154-MAIN!W152)*CMG!X154)/1000-MAR!X154</f>
        <v>1.019079999999839E-2</v>
      </c>
      <c r="Y154" s="14">
        <f>((GEN!Y154-MAIN!X152)*CMG!Y154)/1000-MAR!Y154</f>
        <v>21.458227500000003</v>
      </c>
      <c r="AA154" s="15">
        <f t="shared" si="30"/>
        <v>296.15548380000001</v>
      </c>
      <c r="AB154" s="15">
        <f t="shared" si="31"/>
        <v>436.00944950000007</v>
      </c>
    </row>
    <row r="155" spans="1:28" x14ac:dyDescent="0.3">
      <c r="A155" s="9">
        <v>144</v>
      </c>
      <c r="B155" s="14">
        <f>((GEN!B155-MAIN!A153)*CMG!B155)/1000-MAR!B155</f>
        <v>0</v>
      </c>
      <c r="C155" s="14">
        <f>((GEN!C155-MAIN!B153)*CMG!C155)/1000-MAR!C155</f>
        <v>0</v>
      </c>
      <c r="D155" s="14">
        <f>((GEN!D155-MAIN!C153)*CMG!D155)/1000-MAR!D155</f>
        <v>0</v>
      </c>
      <c r="E155" s="14">
        <f>((GEN!E155-MAIN!D153)*CMG!E155)/1000-MAR!E155</f>
        <v>0</v>
      </c>
      <c r="F155" s="14">
        <f>((GEN!F155-MAIN!E153)*CMG!F155)/1000-MAR!F155</f>
        <v>0</v>
      </c>
      <c r="G155" s="14">
        <f>((GEN!G155-MAIN!F153)*CMG!G155)/1000-MAR!G155</f>
        <v>0</v>
      </c>
      <c r="H155" s="14">
        <f>((GEN!H155-MAIN!G153)*CMG!H155)/1000-MAR!H155</f>
        <v>35.468797199999997</v>
      </c>
      <c r="I155" s="14">
        <f>((GEN!I155-MAIN!H153)*CMG!I155)/1000-MAR!I155</f>
        <v>19.61591300000001</v>
      </c>
      <c r="J155" s="14">
        <f>((GEN!J155-MAIN!I153)*CMG!J155)/1000-MAR!J155</f>
        <v>36.599711999999997</v>
      </c>
      <c r="K155" s="14">
        <f>((GEN!K155-MAIN!J153)*CMG!K155)/1000-MAR!K155</f>
        <v>30.279696600000008</v>
      </c>
      <c r="L155" s="14">
        <f>((GEN!L155-MAIN!K153)*CMG!L155)/1000-MAR!L155</f>
        <v>33.92978639999999</v>
      </c>
      <c r="M155" s="14">
        <f>((GEN!M155-MAIN!L153)*CMG!M155)/1000-MAR!M155</f>
        <v>47.155698999999991</v>
      </c>
      <c r="N155" s="14">
        <f>((GEN!N155-MAIN!M153)*CMG!N155)/1000-MAR!N155</f>
        <v>47.520329600000004</v>
      </c>
      <c r="O155" s="14">
        <f>((GEN!O155-MAIN!N153)*CMG!O155)/1000-MAR!O155</f>
        <v>42.586413400000026</v>
      </c>
      <c r="P155" s="14">
        <f>((GEN!P155-MAIN!O153)*CMG!P155)/1000-MAR!P155</f>
        <v>43.016481400000011</v>
      </c>
      <c r="Q155" s="14">
        <f>((GEN!Q155-MAIN!P153)*CMG!Q155)/1000-MAR!Q155</f>
        <v>30.312244900000003</v>
      </c>
      <c r="R155" s="14">
        <f>((GEN!R155-MAIN!Q153)*CMG!R155)/1000-MAR!R155</f>
        <v>57.139754500000016</v>
      </c>
      <c r="S155" s="14">
        <f>((GEN!S155-MAIN!R153)*CMG!S155)/1000-MAR!S155</f>
        <v>28.461504600000001</v>
      </c>
      <c r="T155" s="14">
        <f>((GEN!T155-MAIN!S153)*CMG!T155)/1000-MAR!T155</f>
        <v>65.844868999999989</v>
      </c>
      <c r="U155" s="14">
        <f>((GEN!U155-MAIN!T153)*CMG!U155)/1000-MAR!U155</f>
        <v>104.44297420000004</v>
      </c>
      <c r="V155" s="14">
        <f>((GEN!V155-MAIN!U153)*CMG!V155)/1000-MAR!V155</f>
        <v>53.925400100000004</v>
      </c>
      <c r="W155" s="14">
        <f>((GEN!W155-MAIN!V153)*CMG!W155)/1000-MAR!W155</f>
        <v>57.668367799999999</v>
      </c>
      <c r="X155" s="14">
        <f>((GEN!X155-MAIN!W153)*CMG!X155)/1000-MAR!X155</f>
        <v>27.631322399999988</v>
      </c>
      <c r="Y155" s="14">
        <f>((GEN!Y155-MAIN!X153)*CMG!Y155)/1000-MAR!Y155</f>
        <v>62.033450900000005</v>
      </c>
      <c r="AA155" s="15">
        <f t="shared" si="30"/>
        <v>203.0496042</v>
      </c>
      <c r="AB155" s="15">
        <f t="shared" si="31"/>
        <v>620.58311280000009</v>
      </c>
    </row>
    <row r="156" spans="1:28" x14ac:dyDescent="0.3">
      <c r="A156" s="9">
        <v>145</v>
      </c>
      <c r="B156" s="14">
        <f>((GEN!B156-MAIN!A154)*CMG!B156)/1000-MAR!B156</f>
        <v>0</v>
      </c>
      <c r="C156" s="14">
        <f>((GEN!C156-MAIN!B154)*CMG!C156)/1000-MAR!C156</f>
        <v>0</v>
      </c>
      <c r="D156" s="14">
        <f>((GEN!D156-MAIN!C154)*CMG!D156)/1000-MAR!D156</f>
        <v>0</v>
      </c>
      <c r="E156" s="14">
        <f>((GEN!E156-MAIN!D154)*CMG!E156)/1000-MAR!E156</f>
        <v>0</v>
      </c>
      <c r="F156" s="14">
        <f>((GEN!F156-MAIN!E154)*CMG!F156)/1000-MAR!F156</f>
        <v>0</v>
      </c>
      <c r="G156" s="14">
        <f>((GEN!G156-MAIN!F154)*CMG!G156)/1000-MAR!G156</f>
        <v>0</v>
      </c>
      <c r="H156" s="14">
        <f>((GEN!H156-MAIN!G154)*CMG!H156)/1000-MAR!H156</f>
        <v>2.3728199999997202E-2</v>
      </c>
      <c r="I156" s="14">
        <f>((GEN!I156-MAIN!H154)*CMG!I156)/1000-MAR!I156</f>
        <v>1.6455999999999804E-2</v>
      </c>
      <c r="J156" s="14">
        <f>((GEN!J156-MAIN!I154)*CMG!J156)/1000-MAR!J156</f>
        <v>3.8493685999999983</v>
      </c>
      <c r="K156" s="14">
        <f>((GEN!K156-MAIN!J154)*CMG!K156)/1000-MAR!K156</f>
        <v>21.982493400000003</v>
      </c>
      <c r="L156" s="14">
        <f>((GEN!L156-MAIN!K154)*CMG!L156)/1000-MAR!L156</f>
        <v>10.061837599999995</v>
      </c>
      <c r="M156" s="14">
        <f>((GEN!M156-MAIN!L154)*CMG!M156)/1000-MAR!M156</f>
        <v>22.3041044</v>
      </c>
      <c r="N156" s="14">
        <f>((GEN!N156-MAIN!M154)*CMG!N156)/1000-MAR!N156</f>
        <v>13.180330700000003</v>
      </c>
      <c r="O156" s="14">
        <f>((GEN!O156-MAIN!N154)*CMG!O156)/1000-MAR!O156</f>
        <v>35.126566900000014</v>
      </c>
      <c r="P156" s="14">
        <f>((GEN!P156-MAIN!O154)*CMG!P156)/1000-MAR!P156</f>
        <v>50.650749900000008</v>
      </c>
      <c r="Q156" s="14">
        <f>((GEN!Q156-MAIN!P154)*CMG!Q156)/1000-MAR!Q156</f>
        <v>31.648738799999997</v>
      </c>
      <c r="R156" s="14">
        <f>((GEN!R156-MAIN!Q154)*CMG!R156)/1000-MAR!R156</f>
        <v>9.2617999999999867E-3</v>
      </c>
      <c r="S156" s="14">
        <f>((GEN!S156-MAIN!R154)*CMG!S156)/1000-MAR!S156</f>
        <v>1.4312000000000324E-2</v>
      </c>
      <c r="T156" s="14">
        <f>((GEN!T156-MAIN!S154)*CMG!T156)/1000-MAR!T156</f>
        <v>40.911695400000013</v>
      </c>
      <c r="U156" s="14">
        <f>((GEN!U156-MAIN!T154)*CMG!U156)/1000-MAR!U156</f>
        <v>37.795427400000008</v>
      </c>
      <c r="V156" s="14">
        <f>((GEN!V156-MAIN!U154)*CMG!V156)/1000-MAR!V156</f>
        <v>24.188422600000003</v>
      </c>
      <c r="W156" s="14">
        <f>((GEN!W156-MAIN!V154)*CMG!W156)/1000-MAR!W156</f>
        <v>28.831676000000009</v>
      </c>
      <c r="X156" s="14">
        <f>((GEN!X156-MAIN!W154)*CMG!X156)/1000-MAR!X156</f>
        <v>4.3286949999999988</v>
      </c>
      <c r="Y156" s="14">
        <f>((GEN!Y156-MAIN!X154)*CMG!Y156)/1000-MAR!Y156</f>
        <v>28.900140699999998</v>
      </c>
      <c r="AA156" s="15">
        <f t="shared" si="30"/>
        <v>58.237988199999997</v>
      </c>
      <c r="AB156" s="15">
        <f t="shared" si="31"/>
        <v>295.58601720000001</v>
      </c>
    </row>
    <row r="157" spans="1:28" x14ac:dyDescent="0.3">
      <c r="A157" s="9">
        <v>146</v>
      </c>
      <c r="B157" s="14">
        <f>((GEN!B157-MAIN!A155)*CMG!B157)/1000-MAR!B157</f>
        <v>0</v>
      </c>
      <c r="C157" s="14">
        <f>((GEN!C157-MAIN!B155)*CMG!C157)/1000-MAR!C157</f>
        <v>0</v>
      </c>
      <c r="D157" s="14">
        <f>((GEN!D157-MAIN!C155)*CMG!D157)/1000-MAR!D157</f>
        <v>0</v>
      </c>
      <c r="E157" s="14">
        <f>((GEN!E157-MAIN!D155)*CMG!E157)/1000-MAR!E157</f>
        <v>0</v>
      </c>
      <c r="F157" s="14">
        <f>((GEN!F157-MAIN!E155)*CMG!F157)/1000-MAR!F157</f>
        <v>0</v>
      </c>
      <c r="G157" s="14">
        <f>((GEN!G157-MAIN!F155)*CMG!G157)/1000-MAR!G157</f>
        <v>0</v>
      </c>
      <c r="H157" s="14">
        <f>((GEN!H157-MAIN!G155)*CMG!H157)/1000-MAR!H157</f>
        <v>2.1727399999997843E-2</v>
      </c>
      <c r="I157" s="14">
        <f>((GEN!I157-MAIN!H155)*CMG!I157)/1000-MAR!I157</f>
        <v>38.415123700000009</v>
      </c>
      <c r="J157" s="14">
        <f>((GEN!J157-MAIN!I155)*CMG!J157)/1000-MAR!J157</f>
        <v>28.911302299999996</v>
      </c>
      <c r="K157" s="14">
        <f>((GEN!K157-MAIN!J155)*CMG!K157)/1000-MAR!K157</f>
        <v>8.100574800000004</v>
      </c>
      <c r="L157" s="14">
        <f>((GEN!L157-MAIN!K155)*CMG!L157)/1000-MAR!L157</f>
        <v>27.005423599999993</v>
      </c>
      <c r="M157" s="14">
        <f>((GEN!M157-MAIN!L155)*CMG!M157)/1000-MAR!M157</f>
        <v>28.357064700000002</v>
      </c>
      <c r="N157" s="14">
        <f>((GEN!N157-MAIN!M155)*CMG!N157)/1000-MAR!N157</f>
        <v>58.816404499999997</v>
      </c>
      <c r="O157" s="14">
        <f>((GEN!O157-MAIN!N155)*CMG!O157)/1000-MAR!O157</f>
        <v>54.918240000000011</v>
      </c>
      <c r="P157" s="14">
        <f>((GEN!P157-MAIN!O155)*CMG!P157)/1000-MAR!P157</f>
        <v>50.713851200000008</v>
      </c>
      <c r="Q157" s="14">
        <f>((GEN!Q157-MAIN!P155)*CMG!Q157)/1000-MAR!Q157</f>
        <v>47.599772999999999</v>
      </c>
      <c r="R157" s="14">
        <f>((GEN!R157-MAIN!Q155)*CMG!R157)/1000-MAR!R157</f>
        <v>42.961211599999999</v>
      </c>
      <c r="S157" s="14">
        <f>((GEN!S157-MAIN!R155)*CMG!S157)/1000-MAR!S157</f>
        <v>39.953387299999989</v>
      </c>
      <c r="T157" s="14">
        <f>((GEN!T157-MAIN!S155)*CMG!T157)/1000-MAR!T157</f>
        <v>53.420719600000012</v>
      </c>
      <c r="U157" s="14">
        <f>((GEN!U157-MAIN!T155)*CMG!U157)/1000-MAR!U157</f>
        <v>49.741720399999998</v>
      </c>
      <c r="V157" s="14">
        <f>((GEN!V157-MAIN!U155)*CMG!V157)/1000-MAR!V157</f>
        <v>30.661640000000006</v>
      </c>
      <c r="W157" s="14">
        <f>((GEN!W157-MAIN!V155)*CMG!W157)/1000-MAR!W157</f>
        <v>9.5953242000000003</v>
      </c>
      <c r="X157" s="14">
        <f>((GEN!X157-MAIN!W155)*CMG!X157)/1000-MAR!X157</f>
        <v>26.409162000000002</v>
      </c>
      <c r="Y157" s="14">
        <f>((GEN!Y157-MAIN!X155)*CMG!Y157)/1000-MAR!Y157</f>
        <v>33.846634799999997</v>
      </c>
      <c r="AA157" s="15">
        <f t="shared" si="30"/>
        <v>130.8112165</v>
      </c>
      <c r="AB157" s="15">
        <f t="shared" si="31"/>
        <v>498.63806859999994</v>
      </c>
    </row>
    <row r="158" spans="1:28" x14ac:dyDescent="0.3">
      <c r="A158" s="9">
        <v>147</v>
      </c>
      <c r="B158" s="14">
        <f>((GEN!B158-MAIN!A156)*CMG!B158)/1000-MAR!B158</f>
        <v>0</v>
      </c>
      <c r="C158" s="14">
        <f>((GEN!C158-MAIN!B156)*CMG!C158)/1000-MAR!C158</f>
        <v>0</v>
      </c>
      <c r="D158" s="14">
        <f>((GEN!D158-MAIN!C156)*CMG!D158)/1000-MAR!D158</f>
        <v>0</v>
      </c>
      <c r="E158" s="14">
        <f>((GEN!E158-MAIN!D156)*CMG!E158)/1000-MAR!E158</f>
        <v>0</v>
      </c>
      <c r="F158" s="14">
        <f>((GEN!F158-MAIN!E156)*CMG!F158)/1000-MAR!F158</f>
        <v>0</v>
      </c>
      <c r="G158" s="14">
        <f>((GEN!G158-MAIN!F156)*CMG!G158)/1000-MAR!G158</f>
        <v>0</v>
      </c>
      <c r="H158" s="14">
        <f>((GEN!H158-MAIN!G156)*CMG!H158)/1000-MAR!H158</f>
        <v>2.3131599999999253E-2</v>
      </c>
      <c r="I158" s="14">
        <f>((GEN!I158-MAIN!H156)*CMG!I158)/1000-MAR!I158</f>
        <v>22.114703500000005</v>
      </c>
      <c r="J158" s="14">
        <f>((GEN!J158-MAIN!I156)*CMG!J158)/1000-MAR!J158</f>
        <v>28.5073662</v>
      </c>
      <c r="K158" s="14">
        <f>((GEN!K158-MAIN!J156)*CMG!K158)/1000-MAR!K158</f>
        <v>34.069462400000006</v>
      </c>
      <c r="L158" s="14">
        <f>((GEN!L158-MAIN!K156)*CMG!L158)/1000-MAR!L158</f>
        <v>37.119132800000003</v>
      </c>
      <c r="M158" s="14">
        <f>((GEN!M158-MAIN!L156)*CMG!M158)/1000-MAR!M158</f>
        <v>93.282444800000022</v>
      </c>
      <c r="N158" s="14">
        <f>((GEN!N158-MAIN!M156)*CMG!N158)/1000-MAR!N158</f>
        <v>90.1119032</v>
      </c>
      <c r="O158" s="14">
        <f>((GEN!O158-MAIN!N156)*CMG!O158)/1000-MAR!O158</f>
        <v>85.827196000000015</v>
      </c>
      <c r="P158" s="14">
        <f>((GEN!P158-MAIN!O156)*CMG!P158)/1000-MAR!P158</f>
        <v>74.151515200000006</v>
      </c>
      <c r="Q158" s="14">
        <f>((GEN!Q158-MAIN!P156)*CMG!Q158)/1000-MAR!Q158</f>
        <v>49.669231999999994</v>
      </c>
      <c r="R158" s="14">
        <f>((GEN!R158-MAIN!Q156)*CMG!R158)/1000-MAR!R158</f>
        <v>53.829240399999989</v>
      </c>
      <c r="S158" s="14">
        <f>((GEN!S158-MAIN!R156)*CMG!S158)/1000-MAR!S158</f>
        <v>50.233301000000004</v>
      </c>
      <c r="T158" s="14">
        <f>((GEN!T158-MAIN!S156)*CMG!T158)/1000-MAR!T158</f>
        <v>79.524248000000014</v>
      </c>
      <c r="U158" s="14">
        <f>((GEN!U158-MAIN!T156)*CMG!U158)/1000-MAR!U158</f>
        <v>48.900634899999993</v>
      </c>
      <c r="V158" s="14">
        <f>((GEN!V158-MAIN!U156)*CMG!V158)/1000-MAR!V158</f>
        <v>24.556330800000005</v>
      </c>
      <c r="W158" s="14">
        <f>((GEN!W158-MAIN!V156)*CMG!W158)/1000-MAR!W158</f>
        <v>34.482986400000001</v>
      </c>
      <c r="X158" s="14">
        <f>((GEN!X158-MAIN!W156)*CMG!X158)/1000-MAR!X158</f>
        <v>9.5875999999996964E-3</v>
      </c>
      <c r="Y158" s="14">
        <f>((GEN!Y158-MAIN!X156)*CMG!Y158)/1000-MAR!Y158</f>
        <v>17.524793199999998</v>
      </c>
      <c r="AA158" s="15">
        <f t="shared" si="30"/>
        <v>215.11624130000004</v>
      </c>
      <c r="AB158" s="15">
        <f t="shared" si="31"/>
        <v>608.82096869999987</v>
      </c>
    </row>
    <row r="159" spans="1:28" x14ac:dyDescent="0.3">
      <c r="A159" s="9">
        <v>148</v>
      </c>
      <c r="B159" s="14">
        <f>((GEN!B159-MAIN!A157)*CMG!B159)/1000-MAR!B159</f>
        <v>0</v>
      </c>
      <c r="C159" s="14">
        <f>((GEN!C159-MAIN!B157)*CMG!C159)/1000-MAR!C159</f>
        <v>0</v>
      </c>
      <c r="D159" s="14">
        <f>((GEN!D159-MAIN!C157)*CMG!D159)/1000-MAR!D159</f>
        <v>0</v>
      </c>
      <c r="E159" s="14">
        <f>((GEN!E159-MAIN!D157)*CMG!E159)/1000-MAR!E159</f>
        <v>0</v>
      </c>
      <c r="F159" s="14">
        <f>((GEN!F159-MAIN!E157)*CMG!F159)/1000-MAR!F159</f>
        <v>0</v>
      </c>
      <c r="G159" s="14">
        <f>((GEN!G159-MAIN!F157)*CMG!G159)/1000-MAR!G159</f>
        <v>0</v>
      </c>
      <c r="H159" s="14">
        <f>((GEN!H159-MAIN!G157)*CMG!H159)/1000-MAR!H159</f>
        <v>42.527067400000007</v>
      </c>
      <c r="I159" s="14">
        <f>((GEN!I159-MAIN!H157)*CMG!I159)/1000-MAR!I159</f>
        <v>22.423317599999997</v>
      </c>
      <c r="J159" s="14">
        <f>((GEN!J159-MAIN!I157)*CMG!J159)/1000-MAR!J159</f>
        <v>26.619244400000003</v>
      </c>
      <c r="K159" s="14">
        <f>((GEN!K159-MAIN!J157)*CMG!K159)/1000-MAR!K159</f>
        <v>1.9015200000000121E-2</v>
      </c>
      <c r="L159" s="14">
        <f>((GEN!L159-MAIN!K157)*CMG!L159)/1000-MAR!L159</f>
        <v>27.672741600000002</v>
      </c>
      <c r="M159" s="14">
        <f>((GEN!M159-MAIN!L157)*CMG!M159)/1000-MAR!M159</f>
        <v>32.630555000000008</v>
      </c>
      <c r="N159" s="14">
        <f>((GEN!N159-MAIN!M157)*CMG!N159)/1000-MAR!N159</f>
        <v>38.291974299999993</v>
      </c>
      <c r="O159" s="14">
        <f>((GEN!O159-MAIN!N157)*CMG!O159)/1000-MAR!O159</f>
        <v>59.96455030000002</v>
      </c>
      <c r="P159" s="14">
        <f>((GEN!P159-MAIN!O157)*CMG!P159)/1000-MAR!P159</f>
        <v>34.695483999999993</v>
      </c>
      <c r="Q159" s="14">
        <f>((GEN!Q159-MAIN!P157)*CMG!Q159)/1000-MAR!Q159</f>
        <v>14.5893067</v>
      </c>
      <c r="R159" s="14">
        <f>((GEN!R159-MAIN!Q157)*CMG!R159)/1000-MAR!R159</f>
        <v>8.7371999999987793E-3</v>
      </c>
      <c r="S159" s="14">
        <f>((GEN!S159-MAIN!R157)*CMG!S159)/1000-MAR!S159</f>
        <v>1.5706000000001552E-2</v>
      </c>
      <c r="T159" s="14">
        <f>((GEN!T159-MAIN!S157)*CMG!T159)/1000-MAR!T159</f>
        <v>45.044483699999986</v>
      </c>
      <c r="U159" s="14">
        <f>((GEN!U159-MAIN!T157)*CMG!U159)/1000-MAR!U159</f>
        <v>43.742017699999984</v>
      </c>
      <c r="V159" s="14">
        <f>((GEN!V159-MAIN!U157)*CMG!V159)/1000-MAR!V159</f>
        <v>24.361502399999999</v>
      </c>
      <c r="W159" s="14">
        <f>((GEN!W159-MAIN!V157)*CMG!W159)/1000-MAR!W159</f>
        <v>7.9882999999991711E-3</v>
      </c>
      <c r="X159" s="14">
        <f>((GEN!X159-MAIN!W157)*CMG!X159)/1000-MAR!X159</f>
        <v>1.226900000000164E-2</v>
      </c>
      <c r="Y159" s="14">
        <f>((GEN!Y159-MAIN!X157)*CMG!Y159)/1000-MAR!Y159</f>
        <v>9.4953504000000013</v>
      </c>
      <c r="AA159" s="15">
        <f t="shared" si="30"/>
        <v>151.89194120000002</v>
      </c>
      <c r="AB159" s="15">
        <f t="shared" si="31"/>
        <v>270.22936999999996</v>
      </c>
    </row>
    <row r="160" spans="1:28" x14ac:dyDescent="0.3">
      <c r="A160" s="9">
        <v>149</v>
      </c>
      <c r="B160" s="14">
        <f>((GEN!B160-MAIN!A158)*CMG!B160)/1000-MAR!B160</f>
        <v>0</v>
      </c>
      <c r="C160" s="14">
        <f>((GEN!C160-MAIN!B158)*CMG!C160)/1000-MAR!C160</f>
        <v>0</v>
      </c>
      <c r="D160" s="14">
        <f>((GEN!D160-MAIN!C158)*CMG!D160)/1000-MAR!D160</f>
        <v>0</v>
      </c>
      <c r="E160" s="14">
        <f>((GEN!E160-MAIN!D158)*CMG!E160)/1000-MAR!E160</f>
        <v>0</v>
      </c>
      <c r="F160" s="14">
        <f>((GEN!F160-MAIN!E158)*CMG!F160)/1000-MAR!F160</f>
        <v>0</v>
      </c>
      <c r="G160" s="14">
        <f>((GEN!G160-MAIN!F158)*CMG!G160)/1000-MAR!G160</f>
        <v>0</v>
      </c>
      <c r="H160" s="14">
        <f>((GEN!H160-MAIN!G158)*CMG!H160)/1000-MAR!H160</f>
        <v>56.709543599999996</v>
      </c>
      <c r="I160" s="14">
        <f>((GEN!I160-MAIN!H158)*CMG!I160)/1000-MAR!I160</f>
        <v>40.08454660000001</v>
      </c>
      <c r="J160" s="14">
        <f>((GEN!J160-MAIN!I158)*CMG!J160)/1000-MAR!J160</f>
        <v>32.794062400000008</v>
      </c>
      <c r="K160" s="14">
        <f>((GEN!K160-MAIN!J158)*CMG!K160)/1000-MAR!K160</f>
        <v>27.547193000000004</v>
      </c>
      <c r="L160" s="14">
        <f>((GEN!L160-MAIN!K158)*CMG!L160)/1000-MAR!L160</f>
        <v>40.150785999999997</v>
      </c>
      <c r="M160" s="14">
        <f>((GEN!M160-MAIN!L158)*CMG!M160)/1000-MAR!M160</f>
        <v>40.125587599999996</v>
      </c>
      <c r="N160" s="14">
        <f>((GEN!N160-MAIN!M158)*CMG!N160)/1000-MAR!N160</f>
        <v>103.9530168</v>
      </c>
      <c r="O160" s="14">
        <f>((GEN!O160-MAIN!N158)*CMG!O160)/1000-MAR!O160</f>
        <v>83.262311999999994</v>
      </c>
      <c r="P160" s="14">
        <f>((GEN!P160-MAIN!O158)*CMG!P160)/1000-MAR!P160</f>
        <v>87.818839999999994</v>
      </c>
      <c r="Q160" s="14">
        <f>((GEN!Q160-MAIN!P158)*CMG!Q160)/1000-MAR!Q160</f>
        <v>36.891877300000004</v>
      </c>
      <c r="R160" s="14">
        <f>((GEN!R160-MAIN!Q158)*CMG!R160)/1000-MAR!R160</f>
        <v>51.23906700000002</v>
      </c>
      <c r="S160" s="14">
        <f>((GEN!S160-MAIN!R158)*CMG!S160)/1000-MAR!S160</f>
        <v>19.969199000000003</v>
      </c>
      <c r="T160" s="14">
        <f>((GEN!T160-MAIN!S158)*CMG!T160)/1000-MAR!T160</f>
        <v>29.6133594</v>
      </c>
      <c r="U160" s="14">
        <f>((GEN!U160-MAIN!T158)*CMG!U160)/1000-MAR!U160</f>
        <v>4.302311200000001</v>
      </c>
      <c r="V160" s="14">
        <f>((GEN!V160-MAIN!U158)*CMG!V160)/1000-MAR!V160</f>
        <v>27.393855200000001</v>
      </c>
      <c r="W160" s="14">
        <f>((GEN!W160-MAIN!V158)*CMG!W160)/1000-MAR!W160</f>
        <v>13.973925299999998</v>
      </c>
      <c r="X160" s="14">
        <f>((GEN!X160-MAIN!W158)*CMG!X160)/1000-MAR!X160</f>
        <v>29.870173599999994</v>
      </c>
      <c r="Y160" s="14">
        <f>((GEN!Y160-MAIN!X158)*CMG!Y160)/1000-MAR!Y160</f>
        <v>38.210856999999997</v>
      </c>
      <c r="AA160" s="15">
        <f t="shared" si="30"/>
        <v>237.41171919999996</v>
      </c>
      <c r="AB160" s="15">
        <f t="shared" si="31"/>
        <v>526.49879380000004</v>
      </c>
    </row>
    <row r="161" spans="1:28" x14ac:dyDescent="0.3">
      <c r="A161" s="9">
        <v>150</v>
      </c>
      <c r="B161" s="14">
        <f>((GEN!B161-MAIN!A159)*CMG!B161)/1000-MAR!B161</f>
        <v>0</v>
      </c>
      <c r="C161" s="14">
        <f>((GEN!C161-MAIN!B159)*CMG!C161)/1000-MAR!C161</f>
        <v>0</v>
      </c>
      <c r="D161" s="14">
        <f>((GEN!D161-MAIN!C159)*CMG!D161)/1000-MAR!D161</f>
        <v>0</v>
      </c>
      <c r="E161" s="14">
        <f>((GEN!E161-MAIN!D159)*CMG!E161)/1000-MAR!E161</f>
        <v>0</v>
      </c>
      <c r="F161" s="14">
        <f>((GEN!F161-MAIN!E159)*CMG!F161)/1000-MAR!F161</f>
        <v>0</v>
      </c>
      <c r="G161" s="14">
        <f>((GEN!G161-MAIN!F159)*CMG!G161)/1000-MAR!G161</f>
        <v>0</v>
      </c>
      <c r="H161" s="14">
        <f>((GEN!H161-MAIN!G159)*CMG!H161)/1000-MAR!H161</f>
        <v>44.88591000000001</v>
      </c>
      <c r="I161" s="14">
        <f>((GEN!I161-MAIN!H159)*CMG!I161)/1000-MAR!I161</f>
        <v>41.122824900000005</v>
      </c>
      <c r="J161" s="14">
        <f>((GEN!J161-MAIN!I159)*CMG!J161)/1000-MAR!J161</f>
        <v>46.385244100000001</v>
      </c>
      <c r="K161" s="14">
        <f>((GEN!K161-MAIN!J159)*CMG!K161)/1000-MAR!K161</f>
        <v>0.82934059999999654</v>
      </c>
      <c r="L161" s="14">
        <f>((GEN!L161-MAIN!K159)*CMG!L161)/1000-MAR!L161</f>
        <v>17.004463999999999</v>
      </c>
      <c r="M161" s="14">
        <f>((GEN!M161-MAIN!L159)*CMG!M161)/1000-MAR!M161</f>
        <v>55.447702500000013</v>
      </c>
      <c r="N161" s="14">
        <f>((GEN!N161-MAIN!M159)*CMG!N161)/1000-MAR!N161</f>
        <v>34.391069599999987</v>
      </c>
      <c r="O161" s="14">
        <f>((GEN!O161-MAIN!N159)*CMG!O161)/1000-MAR!O161</f>
        <v>37.215296199999997</v>
      </c>
      <c r="P161" s="14">
        <f>((GEN!P161-MAIN!O159)*CMG!P161)/1000-MAR!P161</f>
        <v>24.874900000000004</v>
      </c>
      <c r="Q161" s="14">
        <f>((GEN!Q161-MAIN!P159)*CMG!Q161)/1000-MAR!Q161</f>
        <v>17.351904600000001</v>
      </c>
      <c r="R161" s="14">
        <f>((GEN!R161-MAIN!Q159)*CMG!R161)/1000-MAR!R161</f>
        <v>25.037124300000002</v>
      </c>
      <c r="S161" s="14">
        <f>((GEN!S161-MAIN!R159)*CMG!S161)/1000-MAR!S161</f>
        <v>21.033120000000004</v>
      </c>
      <c r="T161" s="14">
        <f>((GEN!T161-MAIN!S159)*CMG!T161)/1000-MAR!T161</f>
        <v>42.108628799999998</v>
      </c>
      <c r="U161" s="14">
        <f>((GEN!U161-MAIN!T159)*CMG!U161)/1000-MAR!U161</f>
        <v>7.186221999999999</v>
      </c>
      <c r="V161" s="14">
        <f>((GEN!V161-MAIN!U159)*CMG!V161)/1000-MAR!V161</f>
        <v>41.958759200000003</v>
      </c>
      <c r="W161" s="14">
        <f>((GEN!W161-MAIN!V159)*CMG!W161)/1000-MAR!W161</f>
        <v>39.819605599999996</v>
      </c>
      <c r="X161" s="14">
        <f>((GEN!X161-MAIN!W159)*CMG!X161)/1000-MAR!X161</f>
        <v>15.4546496</v>
      </c>
      <c r="Y161" s="14">
        <f>((GEN!Y161-MAIN!X159)*CMG!Y161)/1000-MAR!Y161</f>
        <v>31.240183099999996</v>
      </c>
      <c r="AA161" s="15">
        <f t="shared" si="30"/>
        <v>205.67548610000003</v>
      </c>
      <c r="AB161" s="15">
        <f t="shared" si="31"/>
        <v>337.6714629999999</v>
      </c>
    </row>
    <row r="162" spans="1:28" x14ac:dyDescent="0.3">
      <c r="A162" s="9">
        <v>151</v>
      </c>
      <c r="B162" s="14">
        <f>((GEN!B162-MAIN!A160)*CMG!B162)/1000-MAR!B162</f>
        <v>0</v>
      </c>
      <c r="C162" s="14">
        <f>((GEN!C162-MAIN!B160)*CMG!C162)/1000-MAR!C162</f>
        <v>0</v>
      </c>
      <c r="D162" s="14">
        <f>((GEN!D162-MAIN!C160)*CMG!D162)/1000-MAR!D162</f>
        <v>0</v>
      </c>
      <c r="E162" s="14">
        <f>((GEN!E162-MAIN!D160)*CMG!E162)/1000-MAR!E162</f>
        <v>0</v>
      </c>
      <c r="F162" s="14">
        <f>((GEN!F162-MAIN!E160)*CMG!F162)/1000-MAR!F162</f>
        <v>0</v>
      </c>
      <c r="G162" s="14">
        <f>((GEN!G162-MAIN!F160)*CMG!G162)/1000-MAR!G162</f>
        <v>0</v>
      </c>
      <c r="H162" s="14">
        <f>((GEN!H162-MAIN!G160)*CMG!H162)/1000-MAR!H162</f>
        <v>42.150899999999993</v>
      </c>
      <c r="I162" s="14">
        <f>((GEN!I162-MAIN!H160)*CMG!I162)/1000-MAR!I162</f>
        <v>16.385404599999994</v>
      </c>
      <c r="J162" s="14">
        <f>((GEN!J162-MAIN!I160)*CMG!J162)/1000-MAR!J162</f>
        <v>62.265609000000005</v>
      </c>
      <c r="K162" s="14">
        <f>((GEN!K162-MAIN!J160)*CMG!K162)/1000-MAR!K162</f>
        <v>33.898095999999988</v>
      </c>
      <c r="L162" s="14">
        <f>((GEN!L162-MAIN!K160)*CMG!L162)/1000-MAR!L162</f>
        <v>31.353433599999999</v>
      </c>
      <c r="M162" s="14">
        <f>((GEN!M162-MAIN!L160)*CMG!M162)/1000-MAR!M162</f>
        <v>80.763564799999997</v>
      </c>
      <c r="N162" s="14">
        <f>((GEN!N162-MAIN!M160)*CMG!N162)/1000-MAR!N162</f>
        <v>95.90180399999997</v>
      </c>
      <c r="O162" s="14">
        <f>((GEN!O162-MAIN!N160)*CMG!O162)/1000-MAR!O162</f>
        <v>81.805119499999989</v>
      </c>
      <c r="P162" s="14">
        <f>((GEN!P162-MAIN!O160)*CMG!P162)/1000-MAR!P162</f>
        <v>54.805441999999992</v>
      </c>
      <c r="Q162" s="14">
        <f>((GEN!Q162-MAIN!P160)*CMG!Q162)/1000-MAR!Q162</f>
        <v>42.856850800000004</v>
      </c>
      <c r="R162" s="14">
        <f>((GEN!R162-MAIN!Q160)*CMG!R162)/1000-MAR!R162</f>
        <v>53.607377800000002</v>
      </c>
      <c r="S162" s="14">
        <f>((GEN!S162-MAIN!R160)*CMG!S162)/1000-MAR!S162</f>
        <v>47.567973000000002</v>
      </c>
      <c r="T162" s="14">
        <f>((GEN!T162-MAIN!S160)*CMG!T162)/1000-MAR!T162</f>
        <v>109.90462720000001</v>
      </c>
      <c r="U162" s="14">
        <f>((GEN!U162-MAIN!T160)*CMG!U162)/1000-MAR!U162</f>
        <v>68.85065120000003</v>
      </c>
      <c r="V162" s="14">
        <f>((GEN!V162-MAIN!U160)*CMG!V162)/1000-MAR!V162</f>
        <v>36.367386400000001</v>
      </c>
      <c r="W162" s="14">
        <f>((GEN!W162-MAIN!V160)*CMG!W162)/1000-MAR!W162</f>
        <v>32.106368599999996</v>
      </c>
      <c r="X162" s="14">
        <f>((GEN!X162-MAIN!W160)*CMG!X162)/1000-MAR!X162</f>
        <v>10.152931999999998</v>
      </c>
      <c r="Y162" s="14">
        <f>((GEN!Y162-MAIN!X160)*CMG!Y162)/1000-MAR!Y162</f>
        <v>19.906865800000002</v>
      </c>
      <c r="AA162" s="15">
        <f t="shared" si="30"/>
        <v>266.81700799999999</v>
      </c>
      <c r="AB162" s="15">
        <f t="shared" si="31"/>
        <v>653.83339829999989</v>
      </c>
    </row>
    <row r="163" spans="1:28" x14ac:dyDescent="0.3">
      <c r="A163" s="9">
        <v>152</v>
      </c>
      <c r="B163" s="14">
        <f>((GEN!B163-MAIN!A161)*CMG!B163)/1000-MAR!B163</f>
        <v>0</v>
      </c>
      <c r="C163" s="14">
        <f>((GEN!C163-MAIN!B161)*CMG!C163)/1000-MAR!C163</f>
        <v>0</v>
      </c>
      <c r="D163" s="14">
        <f>((GEN!D163-MAIN!C161)*CMG!D163)/1000-MAR!D163</f>
        <v>0</v>
      </c>
      <c r="E163" s="14">
        <f>((GEN!E163-MAIN!D161)*CMG!E163)/1000-MAR!E163</f>
        <v>0</v>
      </c>
      <c r="F163" s="14">
        <f>((GEN!F163-MAIN!E161)*CMG!F163)/1000-MAR!F163</f>
        <v>0</v>
      </c>
      <c r="G163" s="14">
        <f>((GEN!G163-MAIN!F161)*CMG!G163)/1000-MAR!G163</f>
        <v>0</v>
      </c>
      <c r="H163" s="14">
        <f>((GEN!H163-MAIN!G161)*CMG!H163)/1000-MAR!H163</f>
        <v>40.181719999999999</v>
      </c>
      <c r="I163" s="14">
        <f>((GEN!I163-MAIN!H161)*CMG!I163)/1000-MAR!I163</f>
        <v>62.761348500000011</v>
      </c>
      <c r="J163" s="14">
        <f>((GEN!J163-MAIN!I161)*CMG!J163)/1000-MAR!J163</f>
        <v>45.849451500000001</v>
      </c>
      <c r="K163" s="14">
        <f>((GEN!K163-MAIN!J161)*CMG!K163)/1000-MAR!K163</f>
        <v>46.390960399999997</v>
      </c>
      <c r="L163" s="14">
        <f>((GEN!L163-MAIN!K161)*CMG!L163)/1000-MAR!L163</f>
        <v>37.801136599999992</v>
      </c>
      <c r="M163" s="14">
        <f>((GEN!M163-MAIN!L161)*CMG!M163)/1000-MAR!M163</f>
        <v>104.20373049999998</v>
      </c>
      <c r="N163" s="14">
        <f>((GEN!N163-MAIN!M161)*CMG!N163)/1000-MAR!N163</f>
        <v>83.648747999999983</v>
      </c>
      <c r="O163" s="14">
        <f>((GEN!O163-MAIN!N161)*CMG!O163)/1000-MAR!O163</f>
        <v>83.729512999999983</v>
      </c>
      <c r="P163" s="14">
        <f>((GEN!P163-MAIN!O161)*CMG!P163)/1000-MAR!P163</f>
        <v>89.566430699999984</v>
      </c>
      <c r="Q163" s="14">
        <f>((GEN!Q163-MAIN!P161)*CMG!Q163)/1000-MAR!Q163</f>
        <v>80.634182400000014</v>
      </c>
      <c r="R163" s="14">
        <f>((GEN!R163-MAIN!Q161)*CMG!R163)/1000-MAR!R163</f>
        <v>25.406727499999995</v>
      </c>
      <c r="S163" s="14">
        <f>((GEN!S163-MAIN!R161)*CMG!S163)/1000-MAR!S163</f>
        <v>21.2958444</v>
      </c>
      <c r="T163" s="14">
        <f>((GEN!T163-MAIN!S161)*CMG!T163)/1000-MAR!T163</f>
        <v>63.088483600000018</v>
      </c>
      <c r="U163" s="14">
        <f>((GEN!U163-MAIN!T161)*CMG!U163)/1000-MAR!U163</f>
        <v>27.41208420000001</v>
      </c>
      <c r="V163" s="14">
        <f>((GEN!V163-MAIN!U161)*CMG!V163)/1000-MAR!V163</f>
        <v>44.773166000000003</v>
      </c>
      <c r="W163" s="14">
        <f>((GEN!W163-MAIN!V161)*CMG!W163)/1000-MAR!W163</f>
        <v>34.060697699999999</v>
      </c>
      <c r="X163" s="14">
        <f>((GEN!X163-MAIN!W161)*CMG!X163)/1000-MAR!X163</f>
        <v>20.159022399999991</v>
      </c>
      <c r="Y163" s="14">
        <f>((GEN!Y163-MAIN!X161)*CMG!Y163)/1000-MAR!Y163</f>
        <v>-1.6652244000000014</v>
      </c>
      <c r="AA163" s="15">
        <f t="shared" si="30"/>
        <v>337.18834749999996</v>
      </c>
      <c r="AB163" s="15">
        <f t="shared" si="31"/>
        <v>572.10967549999987</v>
      </c>
    </row>
    <row r="164" spans="1:28" x14ac:dyDescent="0.3">
      <c r="A164" s="9">
        <v>153</v>
      </c>
      <c r="B164" s="14">
        <f>((GEN!B164-MAIN!A162)*CMG!B164)/1000-MAR!B164</f>
        <v>0</v>
      </c>
      <c r="C164" s="14">
        <f>((GEN!C164-MAIN!B162)*CMG!C164)/1000-MAR!C164</f>
        <v>0</v>
      </c>
      <c r="D164" s="14">
        <f>((GEN!D164-MAIN!C162)*CMG!D164)/1000-MAR!D164</f>
        <v>0</v>
      </c>
      <c r="E164" s="14">
        <f>((GEN!E164-MAIN!D162)*CMG!E164)/1000-MAR!E164</f>
        <v>0</v>
      </c>
      <c r="F164" s="14">
        <f>((GEN!F164-MAIN!E162)*CMG!F164)/1000-MAR!F164</f>
        <v>0</v>
      </c>
      <c r="G164" s="14">
        <f>((GEN!G164-MAIN!F162)*CMG!G164)/1000-MAR!G164</f>
        <v>0</v>
      </c>
      <c r="H164" s="14">
        <f>((GEN!H164-MAIN!G162)*CMG!H164)/1000-MAR!H164</f>
        <v>43.835141600000007</v>
      </c>
      <c r="I164" s="14">
        <f>((GEN!I164-MAIN!H162)*CMG!I164)/1000-MAR!I164</f>
        <v>27.468847200000006</v>
      </c>
      <c r="J164" s="14">
        <f>((GEN!J164-MAIN!I162)*CMG!J164)/1000-MAR!J164</f>
        <v>24.392163499999999</v>
      </c>
      <c r="K164" s="14">
        <f>((GEN!K164-MAIN!J162)*CMG!K164)/1000-MAR!K164</f>
        <v>60.877629799999994</v>
      </c>
      <c r="L164" s="14">
        <f>((GEN!L164-MAIN!K162)*CMG!L164)/1000-MAR!L164</f>
        <v>72.371843500000011</v>
      </c>
      <c r="M164" s="14">
        <f>((GEN!M164-MAIN!L162)*CMG!M164)/1000-MAR!M164</f>
        <v>69.25795819999999</v>
      </c>
      <c r="N164" s="14">
        <f>((GEN!N164-MAIN!M162)*CMG!N164)/1000-MAR!N164</f>
        <v>106.46729680000001</v>
      </c>
      <c r="O164" s="14">
        <f>((GEN!O164-MAIN!N162)*CMG!O164)/1000-MAR!O164</f>
        <v>73.62550659999998</v>
      </c>
      <c r="P164" s="14">
        <f>((GEN!P164-MAIN!O162)*CMG!P164)/1000-MAR!P164</f>
        <v>32.874665299999997</v>
      </c>
      <c r="Q164" s="14">
        <f>((GEN!Q164-MAIN!P162)*CMG!Q164)/1000-MAR!Q164</f>
        <v>32.140480700000012</v>
      </c>
      <c r="R164" s="14">
        <f>((GEN!R164-MAIN!Q162)*CMG!R164)/1000-MAR!R164</f>
        <v>40.018500799999998</v>
      </c>
      <c r="S164" s="14">
        <f>((GEN!S164-MAIN!R162)*CMG!S164)/1000-MAR!S164</f>
        <v>33.039947000000005</v>
      </c>
      <c r="T164" s="14">
        <f>((GEN!T164-MAIN!S162)*CMG!T164)/1000-MAR!T164</f>
        <v>50.667469000000011</v>
      </c>
      <c r="U164" s="14">
        <f>((GEN!U164-MAIN!T162)*CMG!U164)/1000-MAR!U164</f>
        <v>25.320860500000009</v>
      </c>
      <c r="V164" s="14">
        <f>((GEN!V164-MAIN!U162)*CMG!V164)/1000-MAR!V164</f>
        <v>23.704269799999999</v>
      </c>
      <c r="W164" s="14">
        <f>((GEN!W164-MAIN!V162)*CMG!W164)/1000-MAR!W164</f>
        <v>1.8931346999999992</v>
      </c>
      <c r="X164" s="14">
        <f>((GEN!X164-MAIN!W162)*CMG!X164)/1000-MAR!X164</f>
        <v>-0.26230920000000069</v>
      </c>
      <c r="Y164" s="14">
        <f>((GEN!Y164-MAIN!X162)*CMG!Y164)/1000-MAR!Y164</f>
        <v>21.2294275</v>
      </c>
      <c r="AA164" s="15">
        <f t="shared" si="30"/>
        <v>298.20358380000005</v>
      </c>
      <c r="AB164" s="15">
        <f t="shared" si="31"/>
        <v>440.71924949999999</v>
      </c>
    </row>
    <row r="165" spans="1:28" x14ac:dyDescent="0.3">
      <c r="A165" s="9">
        <v>154</v>
      </c>
      <c r="B165" s="14">
        <f>((GEN!B165-MAIN!A163)*CMG!B165)/1000-MAR!B165</f>
        <v>0</v>
      </c>
      <c r="C165" s="14">
        <f>((GEN!C165-MAIN!B163)*CMG!C165)/1000-MAR!C165</f>
        <v>0</v>
      </c>
      <c r="D165" s="14">
        <f>((GEN!D165-MAIN!C163)*CMG!D165)/1000-MAR!D165</f>
        <v>0</v>
      </c>
      <c r="E165" s="14">
        <f>((GEN!E165-MAIN!D163)*CMG!E165)/1000-MAR!E165</f>
        <v>0</v>
      </c>
      <c r="F165" s="14">
        <f>((GEN!F165-MAIN!E163)*CMG!F165)/1000-MAR!F165</f>
        <v>0</v>
      </c>
      <c r="G165" s="14">
        <f>((GEN!G165-MAIN!F163)*CMG!G165)/1000-MAR!G165</f>
        <v>0</v>
      </c>
      <c r="H165" s="14">
        <f>((GEN!H165-MAIN!G163)*CMG!H165)/1000-MAR!H165</f>
        <v>33.301797199999996</v>
      </c>
      <c r="I165" s="14">
        <f>((GEN!I165-MAIN!H163)*CMG!I165)/1000-MAR!I165</f>
        <v>19.982413000000008</v>
      </c>
      <c r="J165" s="14">
        <f>((GEN!J165-MAIN!I163)*CMG!J165)/1000-MAR!J165</f>
        <v>34.505611999999999</v>
      </c>
      <c r="K165" s="14">
        <f>((GEN!K165-MAIN!J163)*CMG!K165)/1000-MAR!K165</f>
        <v>31.36449660000001</v>
      </c>
      <c r="L165" s="14">
        <f>((GEN!L165-MAIN!K163)*CMG!L165)/1000-MAR!L165</f>
        <v>33.102586399999993</v>
      </c>
      <c r="M165" s="14">
        <f>((GEN!M165-MAIN!L163)*CMG!M165)/1000-MAR!M165</f>
        <v>53.189798999999994</v>
      </c>
      <c r="N165" s="14">
        <f>((GEN!N165-MAIN!M163)*CMG!N165)/1000-MAR!N165</f>
        <v>47.138929600000004</v>
      </c>
      <c r="O165" s="14">
        <f>((GEN!O165-MAIN!N163)*CMG!O165)/1000-MAR!O165</f>
        <v>39.648513400000027</v>
      </c>
      <c r="P165" s="14">
        <f>((GEN!P165-MAIN!O163)*CMG!P165)/1000-MAR!P165</f>
        <v>43.357881400000011</v>
      </c>
      <c r="Q165" s="14">
        <f>((GEN!Q165-MAIN!P163)*CMG!Q165)/1000-MAR!Q165</f>
        <v>28.390344900000006</v>
      </c>
      <c r="R165" s="14">
        <f>((GEN!R165-MAIN!Q163)*CMG!R165)/1000-MAR!R165</f>
        <v>62.534454500000017</v>
      </c>
      <c r="S165" s="14">
        <f>((GEN!S165-MAIN!R163)*CMG!S165)/1000-MAR!S165</f>
        <v>26.333604600000001</v>
      </c>
      <c r="T165" s="14">
        <f>((GEN!T165-MAIN!S163)*CMG!T165)/1000-MAR!T165</f>
        <v>67.873068999999987</v>
      </c>
      <c r="U165" s="14">
        <f>((GEN!U165-MAIN!T163)*CMG!U165)/1000-MAR!U165</f>
        <v>110.25287420000004</v>
      </c>
      <c r="V165" s="14">
        <f>((GEN!V165-MAIN!U163)*CMG!V165)/1000-MAR!V165</f>
        <v>59.802400100000007</v>
      </c>
      <c r="W165" s="14">
        <f>((GEN!W165-MAIN!V163)*CMG!W165)/1000-MAR!W165</f>
        <v>62.206367800000002</v>
      </c>
      <c r="X165" s="14">
        <f>((GEN!X165-MAIN!W163)*CMG!X165)/1000-MAR!X165</f>
        <v>29.28292239999999</v>
      </c>
      <c r="Y165" s="14">
        <f>((GEN!Y165-MAIN!X163)*CMG!Y165)/1000-MAR!Y165</f>
        <v>65.772350900000006</v>
      </c>
      <c r="AA165" s="15">
        <f t="shared" si="30"/>
        <v>205.4467042</v>
      </c>
      <c r="AB165" s="15">
        <f t="shared" si="31"/>
        <v>642.59371280000005</v>
      </c>
    </row>
    <row r="166" spans="1:28" x14ac:dyDescent="0.3">
      <c r="A166" s="9">
        <v>155</v>
      </c>
      <c r="B166" s="14">
        <f>((GEN!B166-MAIN!A164)*CMG!B166)/1000-MAR!B166</f>
        <v>0</v>
      </c>
      <c r="C166" s="14">
        <f>((GEN!C166-MAIN!B164)*CMG!C166)/1000-MAR!C166</f>
        <v>0</v>
      </c>
      <c r="D166" s="14">
        <f>((GEN!D166-MAIN!C164)*CMG!D166)/1000-MAR!D166</f>
        <v>0</v>
      </c>
      <c r="E166" s="14">
        <f>((GEN!E166-MAIN!D164)*CMG!E166)/1000-MAR!E166</f>
        <v>0</v>
      </c>
      <c r="F166" s="14">
        <f>((GEN!F166-MAIN!E164)*CMG!F166)/1000-MAR!F166</f>
        <v>0</v>
      </c>
      <c r="G166" s="14">
        <f>((GEN!G166-MAIN!F164)*CMG!G166)/1000-MAR!G166</f>
        <v>0</v>
      </c>
      <c r="H166" s="14">
        <f>((GEN!H166-MAIN!G164)*CMG!H166)/1000-MAR!H166</f>
        <v>1.1288281999999974</v>
      </c>
      <c r="I166" s="14">
        <f>((GEN!I166-MAIN!H164)*CMG!I166)/1000-MAR!I166</f>
        <v>-1.5658440000000002</v>
      </c>
      <c r="J166" s="14">
        <f>((GEN!J166-MAIN!I164)*CMG!J166)/1000-MAR!J166</f>
        <v>-4.6430314000000017</v>
      </c>
      <c r="K166" s="14">
        <f>((GEN!K166-MAIN!J164)*CMG!K166)/1000-MAR!K166</f>
        <v>18.416593400000004</v>
      </c>
      <c r="L166" s="14">
        <f>((GEN!L166-MAIN!K164)*CMG!L166)/1000-MAR!L166</f>
        <v>8.315737599999995</v>
      </c>
      <c r="M166" s="14">
        <f>((GEN!M166-MAIN!L164)*CMG!M166)/1000-MAR!M166</f>
        <v>19.6165044</v>
      </c>
      <c r="N166" s="14">
        <f>((GEN!N166-MAIN!M164)*CMG!N166)/1000-MAR!N166</f>
        <v>13.378430700000003</v>
      </c>
      <c r="O166" s="14">
        <f>((GEN!O166-MAIN!N164)*CMG!O166)/1000-MAR!O166</f>
        <v>32.91496690000001</v>
      </c>
      <c r="P166" s="14">
        <f>((GEN!P166-MAIN!O164)*CMG!P166)/1000-MAR!P166</f>
        <v>49.600649900000008</v>
      </c>
      <c r="Q166" s="14">
        <f>((GEN!Q166-MAIN!P164)*CMG!Q166)/1000-MAR!Q166</f>
        <v>29.008838799999999</v>
      </c>
      <c r="R166" s="14">
        <f>((GEN!R166-MAIN!Q164)*CMG!R166)/1000-MAR!R166</f>
        <v>-3.0765382000000008</v>
      </c>
      <c r="S166" s="14">
        <f>((GEN!S166-MAIN!R164)*CMG!S166)/1000-MAR!S166</f>
        <v>2.0999119999999998</v>
      </c>
      <c r="T166" s="14">
        <f>((GEN!T166-MAIN!S164)*CMG!T166)/1000-MAR!T166</f>
        <v>41.544595400000006</v>
      </c>
      <c r="U166" s="14">
        <f>((GEN!U166-MAIN!T164)*CMG!U166)/1000-MAR!U166</f>
        <v>37.304727400000004</v>
      </c>
      <c r="V166" s="14">
        <f>((GEN!V166-MAIN!U164)*CMG!V166)/1000-MAR!V166</f>
        <v>24.861122600000002</v>
      </c>
      <c r="W166" s="14">
        <f>((GEN!W166-MAIN!V164)*CMG!W166)/1000-MAR!W166</f>
        <v>29.386276000000006</v>
      </c>
      <c r="X166" s="14">
        <f>((GEN!X166-MAIN!W164)*CMG!X166)/1000-MAR!X166</f>
        <v>1.6302949999999985</v>
      </c>
      <c r="Y166" s="14">
        <f>((GEN!Y166-MAIN!X164)*CMG!Y166)/1000-MAR!Y166</f>
        <v>27.6173407</v>
      </c>
      <c r="AA166" s="15">
        <f t="shared" si="30"/>
        <v>41.268788199999989</v>
      </c>
      <c r="AB166" s="15">
        <f t="shared" si="31"/>
        <v>286.2706172</v>
      </c>
    </row>
    <row r="167" spans="1:28" x14ac:dyDescent="0.3">
      <c r="A167" s="9">
        <v>156</v>
      </c>
      <c r="B167" s="14">
        <f>((GEN!B167-MAIN!A165)*CMG!B167)/1000-MAR!B167</f>
        <v>0</v>
      </c>
      <c r="C167" s="14">
        <f>((GEN!C167-MAIN!B165)*CMG!C167)/1000-MAR!C167</f>
        <v>0</v>
      </c>
      <c r="D167" s="14">
        <f>((GEN!D167-MAIN!C165)*CMG!D167)/1000-MAR!D167</f>
        <v>0</v>
      </c>
      <c r="E167" s="14">
        <f>((GEN!E167-MAIN!D165)*CMG!E167)/1000-MAR!E167</f>
        <v>0</v>
      </c>
      <c r="F167" s="14">
        <f>((GEN!F167-MAIN!E165)*CMG!F167)/1000-MAR!F167</f>
        <v>0</v>
      </c>
      <c r="G167" s="14">
        <f>((GEN!G167-MAIN!F165)*CMG!G167)/1000-MAR!G167</f>
        <v>0</v>
      </c>
      <c r="H167" s="14">
        <f>((GEN!H167-MAIN!G165)*CMG!H167)/1000-MAR!H167</f>
        <v>-3.7172600000001665E-2</v>
      </c>
      <c r="I167" s="14">
        <f>((GEN!I167-MAIN!H165)*CMG!I167)/1000-MAR!I167</f>
        <v>39.470523700000008</v>
      </c>
      <c r="J167" s="14">
        <f>((GEN!J167-MAIN!I165)*CMG!J167)/1000-MAR!J167</f>
        <v>27.277702299999994</v>
      </c>
      <c r="K167" s="14">
        <f>((GEN!K167-MAIN!J165)*CMG!K167)/1000-MAR!K167</f>
        <v>7.2458748000000028</v>
      </c>
      <c r="L167" s="14">
        <f>((GEN!L167-MAIN!K165)*CMG!L167)/1000-MAR!L167</f>
        <v>25.974223599999995</v>
      </c>
      <c r="M167" s="14">
        <f>((GEN!M167-MAIN!L165)*CMG!M167)/1000-MAR!M167</f>
        <v>19.898364700000002</v>
      </c>
      <c r="N167" s="14">
        <f>((GEN!N167-MAIN!M165)*CMG!N167)/1000-MAR!N167</f>
        <v>58.007004499999994</v>
      </c>
      <c r="O167" s="14">
        <f>((GEN!O167-MAIN!N165)*CMG!O167)/1000-MAR!O167</f>
        <v>58.128640000000011</v>
      </c>
      <c r="P167" s="14">
        <f>((GEN!P167-MAIN!O165)*CMG!P167)/1000-MAR!P167</f>
        <v>51.06945120000001</v>
      </c>
      <c r="Q167" s="14">
        <f>((GEN!Q167-MAIN!P165)*CMG!Q167)/1000-MAR!Q167</f>
        <v>46.080072999999999</v>
      </c>
      <c r="R167" s="14">
        <f>((GEN!R167-MAIN!Q165)*CMG!R167)/1000-MAR!R167</f>
        <v>46.3615116</v>
      </c>
      <c r="S167" s="14">
        <f>((GEN!S167-MAIN!R165)*CMG!S167)/1000-MAR!S167</f>
        <v>40.24708729999999</v>
      </c>
      <c r="T167" s="14">
        <f>((GEN!T167-MAIN!S165)*CMG!T167)/1000-MAR!T167</f>
        <v>52.979019600000008</v>
      </c>
      <c r="U167" s="14">
        <f>((GEN!U167-MAIN!T165)*CMG!U167)/1000-MAR!U167</f>
        <v>51.062720400000003</v>
      </c>
      <c r="V167" s="14">
        <f>((GEN!V167-MAIN!U165)*CMG!V167)/1000-MAR!V167</f>
        <v>31.994540000000008</v>
      </c>
      <c r="W167" s="14">
        <f>((GEN!W167-MAIN!V165)*CMG!W167)/1000-MAR!W167</f>
        <v>7.9117242000000019</v>
      </c>
      <c r="X167" s="14">
        <f>((GEN!X167-MAIN!W165)*CMG!X167)/1000-MAR!X167</f>
        <v>26.181661999999999</v>
      </c>
      <c r="Y167" s="14">
        <f>((GEN!Y167-MAIN!X165)*CMG!Y167)/1000-MAR!Y167</f>
        <v>36.542134799999999</v>
      </c>
      <c r="AA167" s="15">
        <f t="shared" si="30"/>
        <v>119.82951649999998</v>
      </c>
      <c r="AB167" s="15">
        <f t="shared" si="31"/>
        <v>506.56556860000001</v>
      </c>
    </row>
    <row r="168" spans="1:28" x14ac:dyDescent="0.3">
      <c r="A168" s="9">
        <v>157</v>
      </c>
      <c r="B168" s="14">
        <f>((GEN!B168-MAIN!A166)*CMG!B168)/1000-MAR!B168</f>
        <v>0</v>
      </c>
      <c r="C168" s="14">
        <f>((GEN!C168-MAIN!B166)*CMG!C168)/1000-MAR!C168</f>
        <v>0</v>
      </c>
      <c r="D168" s="14">
        <f>((GEN!D168-MAIN!C166)*CMG!D168)/1000-MAR!D168</f>
        <v>0</v>
      </c>
      <c r="E168" s="14">
        <f>((GEN!E168-MAIN!D166)*CMG!E168)/1000-MAR!E168</f>
        <v>0</v>
      </c>
      <c r="F168" s="14">
        <f>((GEN!F168-MAIN!E166)*CMG!F168)/1000-MAR!F168</f>
        <v>0</v>
      </c>
      <c r="G168" s="14">
        <f>((GEN!G168-MAIN!F166)*CMG!G168)/1000-MAR!G168</f>
        <v>0</v>
      </c>
      <c r="H168" s="14">
        <f>((GEN!H168-MAIN!G166)*CMG!H168)/1000-MAR!H168</f>
        <v>-0.53906840000000145</v>
      </c>
      <c r="I168" s="14">
        <f>((GEN!I168-MAIN!H166)*CMG!I168)/1000-MAR!I168</f>
        <v>24.443703500000005</v>
      </c>
      <c r="J168" s="14">
        <f>((GEN!J168-MAIN!I166)*CMG!J168)/1000-MAR!J168</f>
        <v>29.1428662</v>
      </c>
      <c r="K168" s="14">
        <f>((GEN!K168-MAIN!J166)*CMG!K168)/1000-MAR!K168</f>
        <v>31.959562400000006</v>
      </c>
      <c r="L168" s="14">
        <f>((GEN!L168-MAIN!K166)*CMG!L168)/1000-MAR!L168</f>
        <v>33.044332800000007</v>
      </c>
      <c r="M168" s="14">
        <f>((GEN!M168-MAIN!L166)*CMG!M168)/1000-MAR!M168</f>
        <v>101.42444480000002</v>
      </c>
      <c r="N168" s="14">
        <f>((GEN!N168-MAIN!M166)*CMG!N168)/1000-MAR!N168</f>
        <v>87.294803200000004</v>
      </c>
      <c r="O168" s="14">
        <f>((GEN!O168-MAIN!N166)*CMG!O168)/1000-MAR!O168</f>
        <v>85.63599600000002</v>
      </c>
      <c r="P168" s="14">
        <f>((GEN!P168-MAIN!O166)*CMG!P168)/1000-MAR!P168</f>
        <v>71.886115200000006</v>
      </c>
      <c r="Q168" s="14">
        <f>((GEN!Q168-MAIN!P166)*CMG!Q168)/1000-MAR!Q168</f>
        <v>46.901631999999992</v>
      </c>
      <c r="R168" s="14">
        <f>((GEN!R168-MAIN!Q166)*CMG!R168)/1000-MAR!R168</f>
        <v>51.714440399999994</v>
      </c>
      <c r="S168" s="14">
        <f>((GEN!S168-MAIN!R166)*CMG!S168)/1000-MAR!S168</f>
        <v>47.449101000000006</v>
      </c>
      <c r="T168" s="14">
        <f>((GEN!T168-MAIN!S166)*CMG!T168)/1000-MAR!T168</f>
        <v>78.678448000000017</v>
      </c>
      <c r="U168" s="14">
        <f>((GEN!U168-MAIN!T166)*CMG!U168)/1000-MAR!U168</f>
        <v>41.897934899999996</v>
      </c>
      <c r="V168" s="14">
        <f>((GEN!V168-MAIN!U166)*CMG!V168)/1000-MAR!V168</f>
        <v>18.251330800000005</v>
      </c>
      <c r="W168" s="14">
        <f>((GEN!W168-MAIN!V166)*CMG!W168)/1000-MAR!W168</f>
        <v>28.111286400000001</v>
      </c>
      <c r="X168" s="14">
        <f>((GEN!X168-MAIN!W166)*CMG!X168)/1000-MAR!X168</f>
        <v>-6.4151123999999999</v>
      </c>
      <c r="Y168" s="14">
        <f>((GEN!Y168-MAIN!X166)*CMG!Y168)/1000-MAR!Y168</f>
        <v>13.398993199999998</v>
      </c>
      <c r="AA168" s="15">
        <f t="shared" si="30"/>
        <v>219.47584130000004</v>
      </c>
      <c r="AB168" s="15">
        <f t="shared" si="31"/>
        <v>564.80496870000002</v>
      </c>
    </row>
    <row r="169" spans="1:28" x14ac:dyDescent="0.3">
      <c r="A169" s="9">
        <v>158</v>
      </c>
      <c r="B169" s="14">
        <f>((GEN!B169-MAIN!A167)*CMG!B169)/1000-MAR!B169</f>
        <v>0</v>
      </c>
      <c r="C169" s="14">
        <f>((GEN!C169-MAIN!B167)*CMG!C169)/1000-MAR!C169</f>
        <v>0</v>
      </c>
      <c r="D169" s="14">
        <f>((GEN!D169-MAIN!C167)*CMG!D169)/1000-MAR!D169</f>
        <v>0</v>
      </c>
      <c r="E169" s="14">
        <f>((GEN!E169-MAIN!D167)*CMG!E169)/1000-MAR!E169</f>
        <v>0</v>
      </c>
      <c r="F169" s="14">
        <f>((GEN!F169-MAIN!E167)*CMG!F169)/1000-MAR!F169</f>
        <v>0</v>
      </c>
      <c r="G169" s="14">
        <f>((GEN!G169-MAIN!F167)*CMG!G169)/1000-MAR!G169</f>
        <v>0</v>
      </c>
      <c r="H169" s="14">
        <f>((GEN!H169-MAIN!G167)*CMG!H169)/1000-MAR!H169</f>
        <v>42.1351674</v>
      </c>
      <c r="I169" s="14">
        <f>((GEN!I169-MAIN!H167)*CMG!I169)/1000-MAR!I169</f>
        <v>23.044317599999996</v>
      </c>
      <c r="J169" s="14">
        <f>((GEN!J169-MAIN!I167)*CMG!J169)/1000-MAR!J169</f>
        <v>24.456144399999999</v>
      </c>
      <c r="K169" s="14">
        <f>((GEN!K169-MAIN!J167)*CMG!K169)/1000-MAR!K169</f>
        <v>3.9808152000000003</v>
      </c>
      <c r="L169" s="14">
        <f>((GEN!L169-MAIN!K167)*CMG!L169)/1000-MAR!L169</f>
        <v>27.175341600000003</v>
      </c>
      <c r="M169" s="14">
        <f>((GEN!M169-MAIN!L167)*CMG!M169)/1000-MAR!M169</f>
        <v>34.57045500000001</v>
      </c>
      <c r="N169" s="14">
        <f>((GEN!N169-MAIN!M167)*CMG!N169)/1000-MAR!N169</f>
        <v>35.274374299999991</v>
      </c>
      <c r="O169" s="14">
        <f>((GEN!O169-MAIN!N167)*CMG!O169)/1000-MAR!O169</f>
        <v>57.386550300000025</v>
      </c>
      <c r="P169" s="14">
        <f>((GEN!P169-MAIN!O167)*CMG!P169)/1000-MAR!P169</f>
        <v>32.969083999999995</v>
      </c>
      <c r="Q169" s="14">
        <f>((GEN!Q169-MAIN!P167)*CMG!Q169)/1000-MAR!Q169</f>
        <v>15.5901067</v>
      </c>
      <c r="R169" s="14">
        <f>((GEN!R169-MAIN!Q167)*CMG!R169)/1000-MAR!R169</f>
        <v>-3.0527628000000009</v>
      </c>
      <c r="S169" s="14">
        <f>((GEN!S169-MAIN!R167)*CMG!S169)/1000-MAR!S169</f>
        <v>3.2271060000000009</v>
      </c>
      <c r="T169" s="14">
        <f>((GEN!T169-MAIN!S167)*CMG!T169)/1000-MAR!T169</f>
        <v>43.45148369999999</v>
      </c>
      <c r="U169" s="14">
        <f>((GEN!U169-MAIN!T167)*CMG!U169)/1000-MAR!U169</f>
        <v>41.481917699999983</v>
      </c>
      <c r="V169" s="14">
        <f>((GEN!V169-MAIN!U167)*CMG!V169)/1000-MAR!V169</f>
        <v>17.231102399999997</v>
      </c>
      <c r="W169" s="14">
        <f>((GEN!W169-MAIN!V167)*CMG!W169)/1000-MAR!W169</f>
        <v>-3.4568117000000012</v>
      </c>
      <c r="X169" s="14">
        <f>((GEN!X169-MAIN!W167)*CMG!X169)/1000-MAR!X169</f>
        <v>-0.52843099999999765</v>
      </c>
      <c r="Y169" s="14">
        <f>((GEN!Y169-MAIN!X167)*CMG!Y169)/1000-MAR!Y169</f>
        <v>6.6629504000000015</v>
      </c>
      <c r="AA169" s="15">
        <f t="shared" si="30"/>
        <v>155.3622412</v>
      </c>
      <c r="AB169" s="15">
        <f t="shared" si="31"/>
        <v>246.23666999999995</v>
      </c>
    </row>
    <row r="170" spans="1:28" x14ac:dyDescent="0.3">
      <c r="A170" s="9">
        <v>159</v>
      </c>
      <c r="B170" s="14">
        <f>((GEN!B170-MAIN!A168)*CMG!B170)/1000-MAR!B170</f>
        <v>0</v>
      </c>
      <c r="C170" s="14">
        <f>((GEN!C170-MAIN!B168)*CMG!C170)/1000-MAR!C170</f>
        <v>0</v>
      </c>
      <c r="D170" s="14">
        <f>((GEN!D170-MAIN!C168)*CMG!D170)/1000-MAR!D170</f>
        <v>0</v>
      </c>
      <c r="E170" s="14">
        <f>((GEN!E170-MAIN!D168)*CMG!E170)/1000-MAR!E170</f>
        <v>0</v>
      </c>
      <c r="F170" s="14">
        <f>((GEN!F170-MAIN!E168)*CMG!F170)/1000-MAR!F170</f>
        <v>0</v>
      </c>
      <c r="G170" s="14">
        <f>((GEN!G170-MAIN!F168)*CMG!G170)/1000-MAR!G170</f>
        <v>0</v>
      </c>
      <c r="H170" s="14">
        <f>((GEN!H170-MAIN!G168)*CMG!H170)/1000-MAR!H170</f>
        <v>55.792243599999999</v>
      </c>
      <c r="I170" s="14">
        <f>((GEN!I170-MAIN!H168)*CMG!I170)/1000-MAR!I170</f>
        <v>40.089046600000003</v>
      </c>
      <c r="J170" s="14">
        <f>((GEN!J170-MAIN!I168)*CMG!J170)/1000-MAR!J170</f>
        <v>36.203862400000006</v>
      </c>
      <c r="K170" s="14">
        <f>((GEN!K170-MAIN!J168)*CMG!K170)/1000-MAR!K170</f>
        <v>22.401793000000005</v>
      </c>
      <c r="L170" s="14">
        <f>((GEN!L170-MAIN!K168)*CMG!L170)/1000-MAR!L170</f>
        <v>46.202085999999994</v>
      </c>
      <c r="M170" s="14">
        <f>((GEN!M170-MAIN!L168)*CMG!M170)/1000-MAR!M170</f>
        <v>36.077087599999992</v>
      </c>
      <c r="N170" s="14">
        <f>((GEN!N170-MAIN!M168)*CMG!N170)/1000-MAR!N170</f>
        <v>102.3979168</v>
      </c>
      <c r="O170" s="14">
        <f>((GEN!O170-MAIN!N168)*CMG!O170)/1000-MAR!O170</f>
        <v>82.240312000000003</v>
      </c>
      <c r="P170" s="14">
        <f>((GEN!P170-MAIN!O168)*CMG!P170)/1000-MAR!P170</f>
        <v>90.634839999999997</v>
      </c>
      <c r="Q170" s="14">
        <f>((GEN!Q170-MAIN!P168)*CMG!Q170)/1000-MAR!Q170</f>
        <v>35.139177300000007</v>
      </c>
      <c r="R170" s="14">
        <f>((GEN!R170-MAIN!Q168)*CMG!R170)/1000-MAR!R170</f>
        <v>55.474467000000018</v>
      </c>
      <c r="S170" s="14">
        <f>((GEN!S170-MAIN!R168)*CMG!S170)/1000-MAR!S170</f>
        <v>16.453199000000005</v>
      </c>
      <c r="T170" s="14">
        <f>((GEN!T170-MAIN!S168)*CMG!T170)/1000-MAR!T170</f>
        <v>28.826359400000001</v>
      </c>
      <c r="U170" s="14">
        <f>((GEN!U170-MAIN!T168)*CMG!U170)/1000-MAR!U170</f>
        <v>-0.67908879999999883</v>
      </c>
      <c r="V170" s="14">
        <f>((GEN!V170-MAIN!U168)*CMG!V170)/1000-MAR!V170</f>
        <v>25.336955199999998</v>
      </c>
      <c r="W170" s="14">
        <f>((GEN!W170-MAIN!V168)*CMG!W170)/1000-MAR!W170</f>
        <v>11.473725299999998</v>
      </c>
      <c r="X170" s="14">
        <f>((GEN!X170-MAIN!W168)*CMG!X170)/1000-MAR!X170</f>
        <v>29.602273599999993</v>
      </c>
      <c r="Y170" s="14">
        <f>((GEN!Y170-MAIN!X168)*CMG!Y170)/1000-MAR!Y170</f>
        <v>39.729756999999999</v>
      </c>
      <c r="AA170" s="15">
        <f t="shared" si="30"/>
        <v>236.76611920000002</v>
      </c>
      <c r="AB170" s="15">
        <f t="shared" si="31"/>
        <v>516.62989379999999</v>
      </c>
    </row>
    <row r="171" spans="1:28" x14ac:dyDescent="0.3">
      <c r="A171" s="9">
        <v>160</v>
      </c>
      <c r="B171" s="14">
        <f>((GEN!B171-MAIN!A169)*CMG!B171)/1000-MAR!B171</f>
        <v>0</v>
      </c>
      <c r="C171" s="14">
        <f>((GEN!C171-MAIN!B169)*CMG!C171)/1000-MAR!C171</f>
        <v>0</v>
      </c>
      <c r="D171" s="14">
        <f>((GEN!D171-MAIN!C169)*CMG!D171)/1000-MAR!D171</f>
        <v>0</v>
      </c>
      <c r="E171" s="14">
        <f>((GEN!E171-MAIN!D169)*CMG!E171)/1000-MAR!E171</f>
        <v>0</v>
      </c>
      <c r="F171" s="14">
        <f>((GEN!F171-MAIN!E169)*CMG!F171)/1000-MAR!F171</f>
        <v>0</v>
      </c>
      <c r="G171" s="14">
        <f>((GEN!G171-MAIN!F169)*CMG!G171)/1000-MAR!G171</f>
        <v>0</v>
      </c>
      <c r="H171" s="14">
        <f>((GEN!H171-MAIN!G169)*CMG!H171)/1000-MAR!H171</f>
        <v>45.448910000000005</v>
      </c>
      <c r="I171" s="14">
        <f>((GEN!I171-MAIN!H169)*CMG!I171)/1000-MAR!I171</f>
        <v>38.695824900000005</v>
      </c>
      <c r="J171" s="14">
        <f>((GEN!J171-MAIN!I169)*CMG!J171)/1000-MAR!J171</f>
        <v>48.257244100000001</v>
      </c>
      <c r="K171" s="14">
        <f>((GEN!K171-MAIN!J169)*CMG!K171)/1000-MAR!K171</f>
        <v>0.16774059999999658</v>
      </c>
      <c r="L171" s="14">
        <f>((GEN!L171-MAIN!K169)*CMG!L171)/1000-MAR!L171</f>
        <v>14.987664000000001</v>
      </c>
      <c r="M171" s="14">
        <f>((GEN!M171-MAIN!L169)*CMG!M171)/1000-MAR!M171</f>
        <v>59.481302500000012</v>
      </c>
      <c r="N171" s="14">
        <f>((GEN!N171-MAIN!M169)*CMG!N171)/1000-MAR!N171</f>
        <v>29.80146959999999</v>
      </c>
      <c r="O171" s="14">
        <f>((GEN!O171-MAIN!N169)*CMG!O171)/1000-MAR!O171</f>
        <v>32.062396200000002</v>
      </c>
      <c r="P171" s="14">
        <f>((GEN!P171-MAIN!O169)*CMG!P171)/1000-MAR!P171</f>
        <v>22.029500000000006</v>
      </c>
      <c r="Q171" s="14">
        <f>((GEN!Q171-MAIN!P169)*CMG!Q171)/1000-MAR!Q171</f>
        <v>16.6893046</v>
      </c>
      <c r="R171" s="14">
        <f>((GEN!R171-MAIN!Q169)*CMG!R171)/1000-MAR!R171</f>
        <v>23.270824300000001</v>
      </c>
      <c r="S171" s="14">
        <f>((GEN!S171-MAIN!R169)*CMG!S171)/1000-MAR!S171</f>
        <v>20.251820000000002</v>
      </c>
      <c r="T171" s="14">
        <f>((GEN!T171-MAIN!S169)*CMG!T171)/1000-MAR!T171</f>
        <v>40.891128799999997</v>
      </c>
      <c r="U171" s="14">
        <f>((GEN!U171-MAIN!T169)*CMG!U171)/1000-MAR!U171</f>
        <v>6.0670219999999997</v>
      </c>
      <c r="V171" s="14">
        <f>((GEN!V171-MAIN!U169)*CMG!V171)/1000-MAR!V171</f>
        <v>43.059159200000003</v>
      </c>
      <c r="W171" s="14">
        <f>((GEN!W171-MAIN!V169)*CMG!W171)/1000-MAR!W171</f>
        <v>39.980305599999994</v>
      </c>
      <c r="X171" s="14">
        <f>((GEN!X171-MAIN!W169)*CMG!X171)/1000-MAR!X171</f>
        <v>9.7860496000000001</v>
      </c>
      <c r="Y171" s="14">
        <f>((GEN!Y171-MAIN!X169)*CMG!Y171)/1000-MAR!Y171</f>
        <v>29.159183099999996</v>
      </c>
      <c r="AA171" s="15">
        <f t="shared" si="30"/>
        <v>207.03868610000001</v>
      </c>
      <c r="AB171" s="15">
        <f t="shared" si="31"/>
        <v>313.04816300000005</v>
      </c>
    </row>
    <row r="172" spans="1:28" x14ac:dyDescent="0.3">
      <c r="A172" s="9">
        <v>161</v>
      </c>
      <c r="B172" s="14">
        <f>((GEN!B172-MAIN!A170)*CMG!B172)/1000-MAR!B172</f>
        <v>0</v>
      </c>
      <c r="C172" s="14">
        <f>((GEN!C172-MAIN!B170)*CMG!C172)/1000-MAR!C172</f>
        <v>0</v>
      </c>
      <c r="D172" s="14">
        <f>((GEN!D172-MAIN!C170)*CMG!D172)/1000-MAR!D172</f>
        <v>0</v>
      </c>
      <c r="E172" s="14">
        <f>((GEN!E172-MAIN!D170)*CMG!E172)/1000-MAR!E172</f>
        <v>0</v>
      </c>
      <c r="F172" s="14">
        <f>((GEN!F172-MAIN!E170)*CMG!F172)/1000-MAR!F172</f>
        <v>0</v>
      </c>
      <c r="G172" s="14">
        <f>((GEN!G172-MAIN!F170)*CMG!G172)/1000-MAR!G172</f>
        <v>0</v>
      </c>
      <c r="H172" s="14">
        <f>((GEN!H172-MAIN!G170)*CMG!H172)/1000-MAR!H172</f>
        <v>41.884899999999995</v>
      </c>
      <c r="I172" s="14">
        <f>((GEN!I172-MAIN!H170)*CMG!I172)/1000-MAR!I172</f>
        <v>18.366804599999995</v>
      </c>
      <c r="J172" s="14">
        <f>((GEN!J172-MAIN!I170)*CMG!J172)/1000-MAR!J172</f>
        <v>58.418909000000006</v>
      </c>
      <c r="K172" s="14">
        <f>((GEN!K172-MAIN!J170)*CMG!K172)/1000-MAR!K172</f>
        <v>36.271795999999988</v>
      </c>
      <c r="L172" s="14">
        <f>((GEN!L172-MAIN!K170)*CMG!L172)/1000-MAR!L172</f>
        <v>30.602533599999997</v>
      </c>
      <c r="M172" s="14">
        <f>((GEN!M172-MAIN!L170)*CMG!M172)/1000-MAR!M172</f>
        <v>74.40416479999999</v>
      </c>
      <c r="N172" s="14">
        <f>((GEN!N172-MAIN!M170)*CMG!N172)/1000-MAR!N172</f>
        <v>95.086003999999974</v>
      </c>
      <c r="O172" s="14">
        <f>((GEN!O172-MAIN!N170)*CMG!O172)/1000-MAR!O172</f>
        <v>81.137919499999981</v>
      </c>
      <c r="P172" s="14">
        <f>((GEN!P172-MAIN!O170)*CMG!P172)/1000-MAR!P172</f>
        <v>53.313341999999992</v>
      </c>
      <c r="Q172" s="14">
        <f>((GEN!Q172-MAIN!P170)*CMG!Q172)/1000-MAR!Q172</f>
        <v>43.795350800000008</v>
      </c>
      <c r="R172" s="14">
        <f>((GEN!R172-MAIN!Q170)*CMG!R172)/1000-MAR!R172</f>
        <v>53.511777800000004</v>
      </c>
      <c r="S172" s="14">
        <f>((GEN!S172-MAIN!R170)*CMG!S172)/1000-MAR!S172</f>
        <v>46.536773000000004</v>
      </c>
      <c r="T172" s="14">
        <f>((GEN!T172-MAIN!S170)*CMG!T172)/1000-MAR!T172</f>
        <v>105.5141272</v>
      </c>
      <c r="U172" s="14">
        <f>((GEN!U172-MAIN!T170)*CMG!U172)/1000-MAR!U172</f>
        <v>64.882351200000031</v>
      </c>
      <c r="V172" s="14">
        <f>((GEN!V172-MAIN!U170)*CMG!V172)/1000-MAR!V172</f>
        <v>34.847186400000005</v>
      </c>
      <c r="W172" s="14">
        <f>((GEN!W172-MAIN!V170)*CMG!W172)/1000-MAR!W172</f>
        <v>30.621568599999996</v>
      </c>
      <c r="X172" s="14">
        <f>((GEN!X172-MAIN!W170)*CMG!X172)/1000-MAR!X172</f>
        <v>10.295631999999998</v>
      </c>
      <c r="Y172" s="14">
        <f>((GEN!Y172-MAIN!X170)*CMG!Y172)/1000-MAR!Y172</f>
        <v>18.119365800000004</v>
      </c>
      <c r="AA172" s="15">
        <f t="shared" si="30"/>
        <v>259.94910799999997</v>
      </c>
      <c r="AB172" s="15">
        <f t="shared" si="31"/>
        <v>637.66139829999997</v>
      </c>
    </row>
    <row r="173" spans="1:28" x14ac:dyDescent="0.3">
      <c r="A173" s="9">
        <v>162</v>
      </c>
      <c r="B173" s="14">
        <f>((GEN!B173-MAIN!A171)*CMG!B173)/1000-MAR!B173</f>
        <v>0</v>
      </c>
      <c r="C173" s="14">
        <f>((GEN!C173-MAIN!B171)*CMG!C173)/1000-MAR!C173</f>
        <v>0</v>
      </c>
      <c r="D173" s="14">
        <f>((GEN!D173-MAIN!C171)*CMG!D173)/1000-MAR!D173</f>
        <v>0</v>
      </c>
      <c r="E173" s="14">
        <f>((GEN!E173-MAIN!D171)*CMG!E173)/1000-MAR!E173</f>
        <v>0</v>
      </c>
      <c r="F173" s="14">
        <f>((GEN!F173-MAIN!E171)*CMG!F173)/1000-MAR!F173</f>
        <v>0</v>
      </c>
      <c r="G173" s="14">
        <f>((GEN!G173-MAIN!F171)*CMG!G173)/1000-MAR!G173</f>
        <v>0</v>
      </c>
      <c r="H173" s="14">
        <f>((GEN!H173-MAIN!G171)*CMG!H173)/1000-MAR!H173</f>
        <v>37.961619999999996</v>
      </c>
      <c r="I173" s="14">
        <f>((GEN!I173-MAIN!H171)*CMG!I173)/1000-MAR!I173</f>
        <v>62.934748500000012</v>
      </c>
      <c r="J173" s="14">
        <f>((GEN!J173-MAIN!I171)*CMG!J173)/1000-MAR!J173</f>
        <v>46.994751500000007</v>
      </c>
      <c r="K173" s="14">
        <f>((GEN!K173-MAIN!J171)*CMG!K173)/1000-MAR!K173</f>
        <v>44.253060400000003</v>
      </c>
      <c r="L173" s="14">
        <f>((GEN!L173-MAIN!K171)*CMG!L173)/1000-MAR!L173</f>
        <v>37.904836599999996</v>
      </c>
      <c r="M173" s="14">
        <f>((GEN!M173-MAIN!L171)*CMG!M173)/1000-MAR!M173</f>
        <v>103.32383049999999</v>
      </c>
      <c r="N173" s="14">
        <f>((GEN!N173-MAIN!M171)*CMG!N173)/1000-MAR!N173</f>
        <v>84.827047999999976</v>
      </c>
      <c r="O173" s="14">
        <f>((GEN!O173-MAIN!N171)*CMG!O173)/1000-MAR!O173</f>
        <v>84.192212999999981</v>
      </c>
      <c r="P173" s="14">
        <f>((GEN!P173-MAIN!O171)*CMG!P173)/1000-MAR!P173</f>
        <v>88.31503069999998</v>
      </c>
      <c r="Q173" s="14">
        <f>((GEN!Q173-MAIN!P171)*CMG!Q173)/1000-MAR!Q173</f>
        <v>84.099082400000015</v>
      </c>
      <c r="R173" s="14">
        <f>((GEN!R173-MAIN!Q171)*CMG!R173)/1000-MAR!R173</f>
        <v>33.700227499999997</v>
      </c>
      <c r="S173" s="14">
        <f>((GEN!S173-MAIN!R171)*CMG!S173)/1000-MAR!S173</f>
        <v>29.049744400000002</v>
      </c>
      <c r="T173" s="14">
        <f>((GEN!T173-MAIN!S171)*CMG!T173)/1000-MAR!T173</f>
        <v>69.577083600000023</v>
      </c>
      <c r="U173" s="14">
        <f>((GEN!U173-MAIN!T171)*CMG!U173)/1000-MAR!U173</f>
        <v>35.794784200000009</v>
      </c>
      <c r="V173" s="14">
        <f>((GEN!V173-MAIN!U171)*CMG!V173)/1000-MAR!V173</f>
        <v>43.835566</v>
      </c>
      <c r="W173" s="14">
        <f>((GEN!W173-MAIN!V171)*CMG!W173)/1000-MAR!W173</f>
        <v>35.008797700000002</v>
      </c>
      <c r="X173" s="14">
        <f>((GEN!X173-MAIN!W171)*CMG!X173)/1000-MAR!X173</f>
        <v>22.181522399999992</v>
      </c>
      <c r="Y173" s="14">
        <f>((GEN!Y173-MAIN!X171)*CMG!Y173)/1000-MAR!Y173</f>
        <v>7.6755999999988944E-3</v>
      </c>
      <c r="AA173" s="15">
        <f t="shared" si="30"/>
        <v>333.37284749999998</v>
      </c>
      <c r="AB173" s="15">
        <f t="shared" si="31"/>
        <v>610.58877549999977</v>
      </c>
    </row>
    <row r="174" spans="1:28" x14ac:dyDescent="0.3">
      <c r="A174" s="9">
        <v>163</v>
      </c>
      <c r="B174" s="14">
        <f>((GEN!B174-MAIN!A172)*CMG!B174)/1000-MAR!B174</f>
        <v>0</v>
      </c>
      <c r="C174" s="14">
        <f>((GEN!C174-MAIN!B172)*CMG!C174)/1000-MAR!C174</f>
        <v>0</v>
      </c>
      <c r="D174" s="14">
        <f>((GEN!D174-MAIN!C172)*CMG!D174)/1000-MAR!D174</f>
        <v>0</v>
      </c>
      <c r="E174" s="14">
        <f>((GEN!E174-MAIN!D172)*CMG!E174)/1000-MAR!E174</f>
        <v>0</v>
      </c>
      <c r="F174" s="14">
        <f>((GEN!F174-MAIN!E172)*CMG!F174)/1000-MAR!F174</f>
        <v>0</v>
      </c>
      <c r="G174" s="14">
        <f>((GEN!G174-MAIN!F172)*CMG!G174)/1000-MAR!G174</f>
        <v>0</v>
      </c>
      <c r="H174" s="14">
        <f>((GEN!H174-MAIN!G172)*CMG!H174)/1000-MAR!H174</f>
        <v>43.533941600000006</v>
      </c>
      <c r="I174" s="14">
        <f>((GEN!I174-MAIN!H172)*CMG!I174)/1000-MAR!I174</f>
        <v>26.773147200000007</v>
      </c>
      <c r="J174" s="14">
        <f>((GEN!J174-MAIN!I172)*CMG!J174)/1000-MAR!J174</f>
        <v>26.915863499999997</v>
      </c>
      <c r="K174" s="14">
        <f>((GEN!K174-MAIN!J172)*CMG!K174)/1000-MAR!K174</f>
        <v>57.183729799999995</v>
      </c>
      <c r="L174" s="14">
        <f>((GEN!L174-MAIN!K172)*CMG!L174)/1000-MAR!L174</f>
        <v>70.369643500000009</v>
      </c>
      <c r="M174" s="14">
        <f>((GEN!M174-MAIN!L172)*CMG!M174)/1000-MAR!M174</f>
        <v>71.379158199999992</v>
      </c>
      <c r="N174" s="14">
        <f>((GEN!N174-MAIN!M172)*CMG!N174)/1000-MAR!N174</f>
        <v>106.40309680000001</v>
      </c>
      <c r="O174" s="14">
        <f>((GEN!O174-MAIN!N172)*CMG!O174)/1000-MAR!O174</f>
        <v>72.269606599999975</v>
      </c>
      <c r="P174" s="14">
        <f>((GEN!P174-MAIN!O172)*CMG!P174)/1000-MAR!P174</f>
        <v>34.952765299999996</v>
      </c>
      <c r="Q174" s="14">
        <f>((GEN!Q174-MAIN!P172)*CMG!Q174)/1000-MAR!Q174</f>
        <v>35.256480700000012</v>
      </c>
      <c r="R174" s="14">
        <f>((GEN!R174-MAIN!Q172)*CMG!R174)/1000-MAR!R174</f>
        <v>41.046900800000003</v>
      </c>
      <c r="S174" s="14">
        <f>((GEN!S174-MAIN!R172)*CMG!S174)/1000-MAR!S174</f>
        <v>32.125847</v>
      </c>
      <c r="T174" s="14">
        <f>((GEN!T174-MAIN!S172)*CMG!T174)/1000-MAR!T174</f>
        <v>44.59036900000001</v>
      </c>
      <c r="U174" s="14">
        <f>((GEN!U174-MAIN!T172)*CMG!U174)/1000-MAR!U174</f>
        <v>24.505960500000008</v>
      </c>
      <c r="V174" s="14">
        <f>((GEN!V174-MAIN!U172)*CMG!V174)/1000-MAR!V174</f>
        <v>23.380669799999996</v>
      </c>
      <c r="W174" s="14">
        <f>((GEN!W174-MAIN!V172)*CMG!W174)/1000-MAR!W174</f>
        <v>9.3346999999983638E-3</v>
      </c>
      <c r="X174" s="14">
        <f>((GEN!X174-MAIN!W172)*CMG!X174)/1000-MAR!X174</f>
        <v>1.019079999999839E-2</v>
      </c>
      <c r="Y174" s="14">
        <f>((GEN!Y174-MAIN!X172)*CMG!Y174)/1000-MAR!Y174</f>
        <v>21.458227500000003</v>
      </c>
      <c r="AA174" s="15">
        <f t="shared" si="30"/>
        <v>296.15548380000001</v>
      </c>
      <c r="AB174" s="15">
        <f t="shared" si="31"/>
        <v>436.00944950000007</v>
      </c>
    </row>
    <row r="175" spans="1:28" x14ac:dyDescent="0.3">
      <c r="A175" s="9">
        <v>164</v>
      </c>
      <c r="B175" s="14">
        <f>((GEN!B175-MAIN!A173)*CMG!B175)/1000-MAR!B175</f>
        <v>0</v>
      </c>
      <c r="C175" s="14">
        <f>((GEN!C175-MAIN!B173)*CMG!C175)/1000-MAR!C175</f>
        <v>0</v>
      </c>
      <c r="D175" s="14">
        <f>((GEN!D175-MAIN!C173)*CMG!D175)/1000-MAR!D175</f>
        <v>0</v>
      </c>
      <c r="E175" s="14">
        <f>((GEN!E175-MAIN!D173)*CMG!E175)/1000-MAR!E175</f>
        <v>0</v>
      </c>
      <c r="F175" s="14">
        <f>((GEN!F175-MAIN!E173)*CMG!F175)/1000-MAR!F175</f>
        <v>0</v>
      </c>
      <c r="G175" s="14">
        <f>((GEN!G175-MAIN!F173)*CMG!G175)/1000-MAR!G175</f>
        <v>0</v>
      </c>
      <c r="H175" s="14">
        <f>((GEN!H175-MAIN!G173)*CMG!H175)/1000-MAR!H175</f>
        <v>35.468797199999997</v>
      </c>
      <c r="I175" s="14">
        <f>((GEN!I175-MAIN!H173)*CMG!I175)/1000-MAR!I175</f>
        <v>19.61591300000001</v>
      </c>
      <c r="J175" s="14">
        <f>((GEN!J175-MAIN!I173)*CMG!J175)/1000-MAR!J175</f>
        <v>36.599711999999997</v>
      </c>
      <c r="K175" s="14">
        <f>((GEN!K175-MAIN!J173)*CMG!K175)/1000-MAR!K175</f>
        <v>30.279696600000008</v>
      </c>
      <c r="L175" s="14">
        <f>((GEN!L175-MAIN!K173)*CMG!L175)/1000-MAR!L175</f>
        <v>33.92978639999999</v>
      </c>
      <c r="M175" s="14">
        <f>((GEN!M175-MAIN!L173)*CMG!M175)/1000-MAR!M175</f>
        <v>47.155698999999991</v>
      </c>
      <c r="N175" s="14">
        <f>((GEN!N175-MAIN!M173)*CMG!N175)/1000-MAR!N175</f>
        <v>47.520329600000004</v>
      </c>
      <c r="O175" s="14">
        <f>((GEN!O175-MAIN!N173)*CMG!O175)/1000-MAR!O175</f>
        <v>42.586413400000026</v>
      </c>
      <c r="P175" s="14">
        <f>((GEN!P175-MAIN!O173)*CMG!P175)/1000-MAR!P175</f>
        <v>43.016481400000011</v>
      </c>
      <c r="Q175" s="14">
        <f>((GEN!Q175-MAIN!P173)*CMG!Q175)/1000-MAR!Q175</f>
        <v>30.312244900000003</v>
      </c>
      <c r="R175" s="14">
        <f>((GEN!R175-MAIN!Q173)*CMG!R175)/1000-MAR!R175</f>
        <v>57.139754500000016</v>
      </c>
      <c r="S175" s="14">
        <f>((GEN!S175-MAIN!R173)*CMG!S175)/1000-MAR!S175</f>
        <v>28.461504600000001</v>
      </c>
      <c r="T175" s="14">
        <f>((GEN!T175-MAIN!S173)*CMG!T175)/1000-MAR!T175</f>
        <v>65.844868999999989</v>
      </c>
      <c r="U175" s="14">
        <f>((GEN!U175-MAIN!T173)*CMG!U175)/1000-MAR!U175</f>
        <v>104.44297420000004</v>
      </c>
      <c r="V175" s="14">
        <f>((GEN!V175-MAIN!U173)*CMG!V175)/1000-MAR!V175</f>
        <v>53.925400100000004</v>
      </c>
      <c r="W175" s="14">
        <f>((GEN!W175-MAIN!V173)*CMG!W175)/1000-MAR!W175</f>
        <v>57.668367799999999</v>
      </c>
      <c r="X175" s="14">
        <f>((GEN!X175-MAIN!W173)*CMG!X175)/1000-MAR!X175</f>
        <v>27.631322399999988</v>
      </c>
      <c r="Y175" s="14">
        <f>((GEN!Y175-MAIN!X173)*CMG!Y175)/1000-MAR!Y175</f>
        <v>62.033450900000005</v>
      </c>
      <c r="AA175" s="15">
        <f t="shared" si="30"/>
        <v>203.0496042</v>
      </c>
      <c r="AB175" s="15">
        <f t="shared" si="31"/>
        <v>620.58311280000009</v>
      </c>
    </row>
    <row r="176" spans="1:28" x14ac:dyDescent="0.3">
      <c r="A176" s="9">
        <v>165</v>
      </c>
      <c r="B176" s="14">
        <f>((GEN!B176-MAIN!A174)*CMG!B176)/1000-MAR!B176</f>
        <v>0</v>
      </c>
      <c r="C176" s="14">
        <f>((GEN!C176-MAIN!B174)*CMG!C176)/1000-MAR!C176</f>
        <v>0</v>
      </c>
      <c r="D176" s="14">
        <f>((GEN!D176-MAIN!C174)*CMG!D176)/1000-MAR!D176</f>
        <v>0</v>
      </c>
      <c r="E176" s="14">
        <f>((GEN!E176-MAIN!D174)*CMG!E176)/1000-MAR!E176</f>
        <v>0</v>
      </c>
      <c r="F176" s="14">
        <f>((GEN!F176-MAIN!E174)*CMG!F176)/1000-MAR!F176</f>
        <v>0</v>
      </c>
      <c r="G176" s="14">
        <f>((GEN!G176-MAIN!F174)*CMG!G176)/1000-MAR!G176</f>
        <v>0</v>
      </c>
      <c r="H176" s="14">
        <f>((GEN!H176-MAIN!G174)*CMG!H176)/1000-MAR!H176</f>
        <v>2.3728199999997202E-2</v>
      </c>
      <c r="I176" s="14">
        <f>((GEN!I176-MAIN!H174)*CMG!I176)/1000-MAR!I176</f>
        <v>1.6455999999999804E-2</v>
      </c>
      <c r="J176" s="14">
        <f>((GEN!J176-MAIN!I174)*CMG!J176)/1000-MAR!J176</f>
        <v>3.8493685999999983</v>
      </c>
      <c r="K176" s="14">
        <f>((GEN!K176-MAIN!J174)*CMG!K176)/1000-MAR!K176</f>
        <v>21.982493400000003</v>
      </c>
      <c r="L176" s="14">
        <f>((GEN!L176-MAIN!K174)*CMG!L176)/1000-MAR!L176</f>
        <v>10.061837599999995</v>
      </c>
      <c r="M176" s="14">
        <f>((GEN!M176-MAIN!L174)*CMG!M176)/1000-MAR!M176</f>
        <v>22.3041044</v>
      </c>
      <c r="N176" s="14">
        <f>((GEN!N176-MAIN!M174)*CMG!N176)/1000-MAR!N176</f>
        <v>13.180330700000003</v>
      </c>
      <c r="O176" s="14">
        <f>((GEN!O176-MAIN!N174)*CMG!O176)/1000-MAR!O176</f>
        <v>35.126566900000014</v>
      </c>
      <c r="P176" s="14">
        <f>((GEN!P176-MAIN!O174)*CMG!P176)/1000-MAR!P176</f>
        <v>50.650749900000008</v>
      </c>
      <c r="Q176" s="14">
        <f>((GEN!Q176-MAIN!P174)*CMG!Q176)/1000-MAR!Q176</f>
        <v>31.648738799999997</v>
      </c>
      <c r="R176" s="14">
        <f>((GEN!R176-MAIN!Q174)*CMG!R176)/1000-MAR!R176</f>
        <v>9.2617999999999867E-3</v>
      </c>
      <c r="S176" s="14">
        <f>((GEN!S176-MAIN!R174)*CMG!S176)/1000-MAR!S176</f>
        <v>1.4312000000000324E-2</v>
      </c>
      <c r="T176" s="14">
        <f>((GEN!T176-MAIN!S174)*CMG!T176)/1000-MAR!T176</f>
        <v>40.911695400000013</v>
      </c>
      <c r="U176" s="14">
        <f>((GEN!U176-MAIN!T174)*CMG!U176)/1000-MAR!U176</f>
        <v>37.795427400000008</v>
      </c>
      <c r="V176" s="14">
        <f>((GEN!V176-MAIN!U174)*CMG!V176)/1000-MAR!V176</f>
        <v>24.188422600000003</v>
      </c>
      <c r="W176" s="14">
        <f>((GEN!W176-MAIN!V174)*CMG!W176)/1000-MAR!W176</f>
        <v>28.831676000000009</v>
      </c>
      <c r="X176" s="14">
        <f>((GEN!X176-MAIN!W174)*CMG!X176)/1000-MAR!X176</f>
        <v>4.3286949999999988</v>
      </c>
      <c r="Y176" s="14">
        <f>((GEN!Y176-MAIN!X174)*CMG!Y176)/1000-MAR!Y176</f>
        <v>28.900140699999998</v>
      </c>
      <c r="AA176" s="15">
        <f t="shared" si="30"/>
        <v>58.237988199999997</v>
      </c>
      <c r="AB176" s="15">
        <f t="shared" si="31"/>
        <v>295.58601720000001</v>
      </c>
    </row>
    <row r="177" spans="1:28" x14ac:dyDescent="0.3">
      <c r="A177" s="9">
        <v>166</v>
      </c>
      <c r="B177" s="14">
        <f>((GEN!B177-MAIN!A175)*CMG!B177)/1000-MAR!B177</f>
        <v>0</v>
      </c>
      <c r="C177" s="14">
        <f>((GEN!C177-MAIN!B175)*CMG!C177)/1000-MAR!C177</f>
        <v>0</v>
      </c>
      <c r="D177" s="14">
        <f>((GEN!D177-MAIN!C175)*CMG!D177)/1000-MAR!D177</f>
        <v>0</v>
      </c>
      <c r="E177" s="14">
        <f>((GEN!E177-MAIN!D175)*CMG!E177)/1000-MAR!E177</f>
        <v>0</v>
      </c>
      <c r="F177" s="14">
        <f>((GEN!F177-MAIN!E175)*CMG!F177)/1000-MAR!F177</f>
        <v>0</v>
      </c>
      <c r="G177" s="14">
        <f>((GEN!G177-MAIN!F175)*CMG!G177)/1000-MAR!G177</f>
        <v>0</v>
      </c>
      <c r="H177" s="14">
        <f>((GEN!H177-MAIN!G175)*CMG!H177)/1000-MAR!H177</f>
        <v>2.1727399999997843E-2</v>
      </c>
      <c r="I177" s="14">
        <f>((GEN!I177-MAIN!H175)*CMG!I177)/1000-MAR!I177</f>
        <v>38.415123700000009</v>
      </c>
      <c r="J177" s="14">
        <f>((GEN!J177-MAIN!I175)*CMG!J177)/1000-MAR!J177</f>
        <v>28.911302299999996</v>
      </c>
      <c r="K177" s="14">
        <f>((GEN!K177-MAIN!J175)*CMG!K177)/1000-MAR!K177</f>
        <v>8.100574800000004</v>
      </c>
      <c r="L177" s="14">
        <f>((GEN!L177-MAIN!K175)*CMG!L177)/1000-MAR!L177</f>
        <v>27.005423599999993</v>
      </c>
      <c r="M177" s="14">
        <f>((GEN!M177-MAIN!L175)*CMG!M177)/1000-MAR!M177</f>
        <v>28.357064700000002</v>
      </c>
      <c r="N177" s="14">
        <f>((GEN!N177-MAIN!M175)*CMG!N177)/1000-MAR!N177</f>
        <v>58.816404499999997</v>
      </c>
      <c r="O177" s="14">
        <f>((GEN!O177-MAIN!N175)*CMG!O177)/1000-MAR!O177</f>
        <v>54.918240000000011</v>
      </c>
      <c r="P177" s="14">
        <f>((GEN!P177-MAIN!O175)*CMG!P177)/1000-MAR!P177</f>
        <v>50.713851200000008</v>
      </c>
      <c r="Q177" s="14">
        <f>((GEN!Q177-MAIN!P175)*CMG!Q177)/1000-MAR!Q177</f>
        <v>47.599772999999999</v>
      </c>
      <c r="R177" s="14">
        <f>((GEN!R177-MAIN!Q175)*CMG!R177)/1000-MAR!R177</f>
        <v>42.961211599999999</v>
      </c>
      <c r="S177" s="14">
        <f>((GEN!S177-MAIN!R175)*CMG!S177)/1000-MAR!S177</f>
        <v>39.953387299999989</v>
      </c>
      <c r="T177" s="14">
        <f>((GEN!T177-MAIN!S175)*CMG!T177)/1000-MAR!T177</f>
        <v>53.420719600000012</v>
      </c>
      <c r="U177" s="14">
        <f>((GEN!U177-MAIN!T175)*CMG!U177)/1000-MAR!U177</f>
        <v>49.741720399999998</v>
      </c>
      <c r="V177" s="14">
        <f>((GEN!V177-MAIN!U175)*CMG!V177)/1000-MAR!V177</f>
        <v>30.661640000000006</v>
      </c>
      <c r="W177" s="14">
        <f>((GEN!W177-MAIN!V175)*CMG!W177)/1000-MAR!W177</f>
        <v>9.5953242000000003</v>
      </c>
      <c r="X177" s="14">
        <f>((GEN!X177-MAIN!W175)*CMG!X177)/1000-MAR!X177</f>
        <v>26.409162000000002</v>
      </c>
      <c r="Y177" s="14">
        <f>((GEN!Y177-MAIN!X175)*CMG!Y177)/1000-MAR!Y177</f>
        <v>33.846634799999997</v>
      </c>
      <c r="AA177" s="15">
        <f t="shared" si="30"/>
        <v>130.8112165</v>
      </c>
      <c r="AB177" s="15">
        <f t="shared" si="31"/>
        <v>498.63806859999994</v>
      </c>
    </row>
    <row r="178" spans="1:28" x14ac:dyDescent="0.3">
      <c r="A178" s="9">
        <v>167</v>
      </c>
      <c r="B178" s="14">
        <f>((GEN!B178-MAIN!A176)*CMG!B178)/1000-MAR!B178</f>
        <v>0</v>
      </c>
      <c r="C178" s="14">
        <f>((GEN!C178-MAIN!B176)*CMG!C178)/1000-MAR!C178</f>
        <v>0</v>
      </c>
      <c r="D178" s="14">
        <f>((GEN!D178-MAIN!C176)*CMG!D178)/1000-MAR!D178</f>
        <v>0</v>
      </c>
      <c r="E178" s="14">
        <f>((GEN!E178-MAIN!D176)*CMG!E178)/1000-MAR!E178</f>
        <v>0</v>
      </c>
      <c r="F178" s="14">
        <f>((GEN!F178-MAIN!E176)*CMG!F178)/1000-MAR!F178</f>
        <v>0</v>
      </c>
      <c r="G178" s="14">
        <f>((GEN!G178-MAIN!F176)*CMG!G178)/1000-MAR!G178</f>
        <v>0</v>
      </c>
      <c r="H178" s="14">
        <f>((GEN!H178-MAIN!G176)*CMG!H178)/1000-MAR!H178</f>
        <v>2.3131599999999253E-2</v>
      </c>
      <c r="I178" s="14">
        <f>((GEN!I178-MAIN!H176)*CMG!I178)/1000-MAR!I178</f>
        <v>22.114703500000005</v>
      </c>
      <c r="J178" s="14">
        <f>((GEN!J178-MAIN!I176)*CMG!J178)/1000-MAR!J178</f>
        <v>28.5073662</v>
      </c>
      <c r="K178" s="14">
        <f>((GEN!K178-MAIN!J176)*CMG!K178)/1000-MAR!K178</f>
        <v>34.069462400000006</v>
      </c>
      <c r="L178" s="14">
        <f>((GEN!L178-MAIN!K176)*CMG!L178)/1000-MAR!L178</f>
        <v>37.119132800000003</v>
      </c>
      <c r="M178" s="14">
        <f>((GEN!M178-MAIN!L176)*CMG!M178)/1000-MAR!M178</f>
        <v>93.282444800000022</v>
      </c>
      <c r="N178" s="14">
        <f>((GEN!N178-MAIN!M176)*CMG!N178)/1000-MAR!N178</f>
        <v>90.1119032</v>
      </c>
      <c r="O178" s="14">
        <f>((GEN!O178-MAIN!N176)*CMG!O178)/1000-MAR!O178</f>
        <v>85.827196000000015</v>
      </c>
      <c r="P178" s="14">
        <f>((GEN!P178-MAIN!O176)*CMG!P178)/1000-MAR!P178</f>
        <v>74.151515200000006</v>
      </c>
      <c r="Q178" s="14">
        <f>((GEN!Q178-MAIN!P176)*CMG!Q178)/1000-MAR!Q178</f>
        <v>49.669231999999994</v>
      </c>
      <c r="R178" s="14">
        <f>((GEN!R178-MAIN!Q176)*CMG!R178)/1000-MAR!R178</f>
        <v>53.829240399999989</v>
      </c>
      <c r="S178" s="14">
        <f>((GEN!S178-MAIN!R176)*CMG!S178)/1000-MAR!S178</f>
        <v>50.233301000000004</v>
      </c>
      <c r="T178" s="14">
        <f>((GEN!T178-MAIN!S176)*CMG!T178)/1000-MAR!T178</f>
        <v>79.524248000000014</v>
      </c>
      <c r="U178" s="14">
        <f>((GEN!U178-MAIN!T176)*CMG!U178)/1000-MAR!U178</f>
        <v>48.900634899999993</v>
      </c>
      <c r="V178" s="14">
        <f>((GEN!V178-MAIN!U176)*CMG!V178)/1000-MAR!V178</f>
        <v>24.556330800000005</v>
      </c>
      <c r="W178" s="14">
        <f>((GEN!W178-MAIN!V176)*CMG!W178)/1000-MAR!W178</f>
        <v>34.482986400000001</v>
      </c>
      <c r="X178" s="14">
        <f>((GEN!X178-MAIN!W176)*CMG!X178)/1000-MAR!X178</f>
        <v>9.5875999999996964E-3</v>
      </c>
      <c r="Y178" s="14">
        <f>((GEN!Y178-MAIN!X176)*CMG!Y178)/1000-MAR!Y178</f>
        <v>17.524793199999998</v>
      </c>
      <c r="AA178" s="15">
        <f t="shared" si="30"/>
        <v>215.11624130000004</v>
      </c>
      <c r="AB178" s="15">
        <f t="shared" si="31"/>
        <v>608.82096869999987</v>
      </c>
    </row>
    <row r="179" spans="1:28" x14ac:dyDescent="0.3">
      <c r="A179" s="9">
        <v>168</v>
      </c>
      <c r="B179" s="14">
        <f>((GEN!B179-MAIN!A177)*CMG!B179)/1000-MAR!B179</f>
        <v>0</v>
      </c>
      <c r="C179" s="14">
        <f>((GEN!C179-MAIN!B177)*CMG!C179)/1000-MAR!C179</f>
        <v>0</v>
      </c>
      <c r="D179" s="14">
        <f>((GEN!D179-MAIN!C177)*CMG!D179)/1000-MAR!D179</f>
        <v>0</v>
      </c>
      <c r="E179" s="14">
        <f>((GEN!E179-MAIN!D177)*CMG!E179)/1000-MAR!E179</f>
        <v>0</v>
      </c>
      <c r="F179" s="14">
        <f>((GEN!F179-MAIN!E177)*CMG!F179)/1000-MAR!F179</f>
        <v>0</v>
      </c>
      <c r="G179" s="14">
        <f>((GEN!G179-MAIN!F177)*CMG!G179)/1000-MAR!G179</f>
        <v>0</v>
      </c>
      <c r="H179" s="14">
        <f>((GEN!H179-MAIN!G177)*CMG!H179)/1000-MAR!H179</f>
        <v>42.527067400000007</v>
      </c>
      <c r="I179" s="14">
        <f>((GEN!I179-MAIN!H177)*CMG!I179)/1000-MAR!I179</f>
        <v>22.423317599999997</v>
      </c>
      <c r="J179" s="14">
        <f>((GEN!J179-MAIN!I177)*CMG!J179)/1000-MAR!J179</f>
        <v>26.619244400000003</v>
      </c>
      <c r="K179" s="14">
        <f>((GEN!K179-MAIN!J177)*CMG!K179)/1000-MAR!K179</f>
        <v>1.9015200000000121E-2</v>
      </c>
      <c r="L179" s="14">
        <f>((GEN!L179-MAIN!K177)*CMG!L179)/1000-MAR!L179</f>
        <v>27.672741600000002</v>
      </c>
      <c r="M179" s="14">
        <f>((GEN!M179-MAIN!L177)*CMG!M179)/1000-MAR!M179</f>
        <v>32.630555000000008</v>
      </c>
      <c r="N179" s="14">
        <f>((GEN!N179-MAIN!M177)*CMG!N179)/1000-MAR!N179</f>
        <v>38.291974299999993</v>
      </c>
      <c r="O179" s="14">
        <f>((GEN!O179-MAIN!N177)*CMG!O179)/1000-MAR!O179</f>
        <v>59.96455030000002</v>
      </c>
      <c r="P179" s="14">
        <f>((GEN!P179-MAIN!O177)*CMG!P179)/1000-MAR!P179</f>
        <v>34.695483999999993</v>
      </c>
      <c r="Q179" s="14">
        <f>((GEN!Q179-MAIN!P177)*CMG!Q179)/1000-MAR!Q179</f>
        <v>14.5893067</v>
      </c>
      <c r="R179" s="14">
        <f>((GEN!R179-MAIN!Q177)*CMG!R179)/1000-MAR!R179</f>
        <v>8.7371999999987793E-3</v>
      </c>
      <c r="S179" s="14">
        <f>((GEN!S179-MAIN!R177)*CMG!S179)/1000-MAR!S179</f>
        <v>1.5706000000001552E-2</v>
      </c>
      <c r="T179" s="14">
        <f>((GEN!T179-MAIN!S177)*CMG!T179)/1000-MAR!T179</f>
        <v>45.044483699999986</v>
      </c>
      <c r="U179" s="14">
        <f>((GEN!U179-MAIN!T177)*CMG!U179)/1000-MAR!U179</f>
        <v>43.742017699999984</v>
      </c>
      <c r="V179" s="14">
        <f>((GEN!V179-MAIN!U177)*CMG!V179)/1000-MAR!V179</f>
        <v>24.361502399999999</v>
      </c>
      <c r="W179" s="14">
        <f>((GEN!W179-MAIN!V177)*CMG!W179)/1000-MAR!W179</f>
        <v>7.9882999999991711E-3</v>
      </c>
      <c r="X179" s="14">
        <f>((GEN!X179-MAIN!W177)*CMG!X179)/1000-MAR!X179</f>
        <v>1.226900000000164E-2</v>
      </c>
      <c r="Y179" s="14">
        <f>((GEN!Y179-MAIN!X177)*CMG!Y179)/1000-MAR!Y179</f>
        <v>9.4953504000000013</v>
      </c>
      <c r="AA179" s="15">
        <f t="shared" si="30"/>
        <v>151.89194120000002</v>
      </c>
      <c r="AB179" s="15">
        <f t="shared" si="31"/>
        <v>270.22936999999996</v>
      </c>
    </row>
    <row r="180" spans="1:28" x14ac:dyDescent="0.3">
      <c r="A180" s="9">
        <v>169</v>
      </c>
      <c r="B180" s="14">
        <f>((GEN!B180-MAIN!A178)*CMG!B180)/1000-MAR!B180</f>
        <v>0</v>
      </c>
      <c r="C180" s="14">
        <f>((GEN!C180-MAIN!B178)*CMG!C180)/1000-MAR!C180</f>
        <v>0</v>
      </c>
      <c r="D180" s="14">
        <f>((GEN!D180-MAIN!C178)*CMG!D180)/1000-MAR!D180</f>
        <v>0</v>
      </c>
      <c r="E180" s="14">
        <f>((GEN!E180-MAIN!D178)*CMG!E180)/1000-MAR!E180</f>
        <v>0</v>
      </c>
      <c r="F180" s="14">
        <f>((GEN!F180-MAIN!E178)*CMG!F180)/1000-MAR!F180</f>
        <v>0</v>
      </c>
      <c r="G180" s="14">
        <f>((GEN!G180-MAIN!F178)*CMG!G180)/1000-MAR!G180</f>
        <v>0</v>
      </c>
      <c r="H180" s="14">
        <f>((GEN!H180-MAIN!G178)*CMG!H180)/1000-MAR!H180</f>
        <v>56.709543599999996</v>
      </c>
      <c r="I180" s="14">
        <f>((GEN!I180-MAIN!H178)*CMG!I180)/1000-MAR!I180</f>
        <v>40.08454660000001</v>
      </c>
      <c r="J180" s="14">
        <f>((GEN!J180-MAIN!I178)*CMG!J180)/1000-MAR!J180</f>
        <v>32.794062400000008</v>
      </c>
      <c r="K180" s="14">
        <f>((GEN!K180-MAIN!J178)*CMG!K180)/1000-MAR!K180</f>
        <v>27.547193000000004</v>
      </c>
      <c r="L180" s="14">
        <f>((GEN!L180-MAIN!K178)*CMG!L180)/1000-MAR!L180</f>
        <v>40.150785999999997</v>
      </c>
      <c r="M180" s="14">
        <f>((GEN!M180-MAIN!L178)*CMG!M180)/1000-MAR!M180</f>
        <v>40.125587599999996</v>
      </c>
      <c r="N180" s="14">
        <f>((GEN!N180-MAIN!M178)*CMG!N180)/1000-MAR!N180</f>
        <v>103.9530168</v>
      </c>
      <c r="O180" s="14">
        <f>((GEN!O180-MAIN!N178)*CMG!O180)/1000-MAR!O180</f>
        <v>83.262311999999994</v>
      </c>
      <c r="P180" s="14">
        <f>((GEN!P180-MAIN!O178)*CMG!P180)/1000-MAR!P180</f>
        <v>87.818839999999994</v>
      </c>
      <c r="Q180" s="14">
        <f>((GEN!Q180-MAIN!P178)*CMG!Q180)/1000-MAR!Q180</f>
        <v>36.891877300000004</v>
      </c>
      <c r="R180" s="14">
        <f>((GEN!R180-MAIN!Q178)*CMG!R180)/1000-MAR!R180</f>
        <v>51.23906700000002</v>
      </c>
      <c r="S180" s="14">
        <f>((GEN!S180-MAIN!R178)*CMG!S180)/1000-MAR!S180</f>
        <v>19.969199000000003</v>
      </c>
      <c r="T180" s="14">
        <f>((GEN!T180-MAIN!S178)*CMG!T180)/1000-MAR!T180</f>
        <v>29.6133594</v>
      </c>
      <c r="U180" s="14">
        <f>((GEN!U180-MAIN!T178)*CMG!U180)/1000-MAR!U180</f>
        <v>4.302311200000001</v>
      </c>
      <c r="V180" s="14">
        <f>((GEN!V180-MAIN!U178)*CMG!V180)/1000-MAR!V180</f>
        <v>27.393855200000001</v>
      </c>
      <c r="W180" s="14">
        <f>((GEN!W180-MAIN!V178)*CMG!W180)/1000-MAR!W180</f>
        <v>13.973925299999998</v>
      </c>
      <c r="X180" s="14">
        <f>((GEN!X180-MAIN!W178)*CMG!X180)/1000-MAR!X180</f>
        <v>29.870173599999994</v>
      </c>
      <c r="Y180" s="14">
        <f>((GEN!Y180-MAIN!X178)*CMG!Y180)/1000-MAR!Y180</f>
        <v>38.210856999999997</v>
      </c>
      <c r="AA180" s="15">
        <f t="shared" si="30"/>
        <v>237.41171919999996</v>
      </c>
      <c r="AB180" s="15">
        <f t="shared" si="31"/>
        <v>526.49879380000004</v>
      </c>
    </row>
    <row r="181" spans="1:28" x14ac:dyDescent="0.3">
      <c r="A181" s="9">
        <v>170</v>
      </c>
      <c r="B181" s="14">
        <f>((GEN!B181-MAIN!A179)*CMG!B181)/1000-MAR!B181</f>
        <v>0</v>
      </c>
      <c r="C181" s="14">
        <f>((GEN!C181-MAIN!B179)*CMG!C181)/1000-MAR!C181</f>
        <v>0</v>
      </c>
      <c r="D181" s="14">
        <f>((GEN!D181-MAIN!C179)*CMG!D181)/1000-MAR!D181</f>
        <v>0</v>
      </c>
      <c r="E181" s="14">
        <f>((GEN!E181-MAIN!D179)*CMG!E181)/1000-MAR!E181</f>
        <v>0</v>
      </c>
      <c r="F181" s="14">
        <f>((GEN!F181-MAIN!E179)*CMG!F181)/1000-MAR!F181</f>
        <v>0</v>
      </c>
      <c r="G181" s="14">
        <f>((GEN!G181-MAIN!F179)*CMG!G181)/1000-MAR!G181</f>
        <v>0</v>
      </c>
      <c r="H181" s="14">
        <f>((GEN!H181-MAIN!G179)*CMG!H181)/1000-MAR!H181</f>
        <v>44.88591000000001</v>
      </c>
      <c r="I181" s="14">
        <f>((GEN!I181-MAIN!H179)*CMG!I181)/1000-MAR!I181</f>
        <v>41.122824900000005</v>
      </c>
      <c r="J181" s="14">
        <f>((GEN!J181-MAIN!I179)*CMG!J181)/1000-MAR!J181</f>
        <v>46.385244100000001</v>
      </c>
      <c r="K181" s="14">
        <f>((GEN!K181-MAIN!J179)*CMG!K181)/1000-MAR!K181</f>
        <v>0.82934059999999654</v>
      </c>
      <c r="L181" s="14">
        <f>((GEN!L181-MAIN!K179)*CMG!L181)/1000-MAR!L181</f>
        <v>17.004463999999999</v>
      </c>
      <c r="M181" s="14">
        <f>((GEN!M181-MAIN!L179)*CMG!M181)/1000-MAR!M181</f>
        <v>55.447702500000013</v>
      </c>
      <c r="N181" s="14">
        <f>((GEN!N181-MAIN!M179)*CMG!N181)/1000-MAR!N181</f>
        <v>34.391069599999987</v>
      </c>
      <c r="O181" s="14">
        <f>((GEN!O181-MAIN!N179)*CMG!O181)/1000-MAR!O181</f>
        <v>37.215296199999997</v>
      </c>
      <c r="P181" s="14">
        <f>((GEN!P181-MAIN!O179)*CMG!P181)/1000-MAR!P181</f>
        <v>24.874900000000004</v>
      </c>
      <c r="Q181" s="14">
        <f>((GEN!Q181-MAIN!P179)*CMG!Q181)/1000-MAR!Q181</f>
        <v>17.351904600000001</v>
      </c>
      <c r="R181" s="14">
        <f>((GEN!R181-MAIN!Q179)*CMG!R181)/1000-MAR!R181</f>
        <v>25.037124300000002</v>
      </c>
      <c r="S181" s="14">
        <f>((GEN!S181-MAIN!R179)*CMG!S181)/1000-MAR!S181</f>
        <v>21.033120000000004</v>
      </c>
      <c r="T181" s="14">
        <f>((GEN!T181-MAIN!S179)*CMG!T181)/1000-MAR!T181</f>
        <v>42.108628799999998</v>
      </c>
      <c r="U181" s="14">
        <f>((GEN!U181-MAIN!T179)*CMG!U181)/1000-MAR!U181</f>
        <v>7.186221999999999</v>
      </c>
      <c r="V181" s="14">
        <f>((GEN!V181-MAIN!U179)*CMG!V181)/1000-MAR!V181</f>
        <v>41.958759200000003</v>
      </c>
      <c r="W181" s="14">
        <f>((GEN!W181-MAIN!V179)*CMG!W181)/1000-MAR!W181</f>
        <v>39.819605599999996</v>
      </c>
      <c r="X181" s="14">
        <f>((GEN!X181-MAIN!W179)*CMG!X181)/1000-MAR!X181</f>
        <v>15.4546496</v>
      </c>
      <c r="Y181" s="14">
        <f>((GEN!Y181-MAIN!X179)*CMG!Y181)/1000-MAR!Y181</f>
        <v>31.240183099999996</v>
      </c>
      <c r="AA181" s="15">
        <f t="shared" si="30"/>
        <v>205.67548610000003</v>
      </c>
      <c r="AB181" s="15">
        <f t="shared" si="31"/>
        <v>337.6714629999999</v>
      </c>
    </row>
    <row r="182" spans="1:28" x14ac:dyDescent="0.3">
      <c r="A182" s="9">
        <v>171</v>
      </c>
      <c r="B182" s="14">
        <f>((GEN!B182-MAIN!A180)*CMG!B182)/1000-MAR!B182</f>
        <v>0</v>
      </c>
      <c r="C182" s="14">
        <f>((GEN!C182-MAIN!B180)*CMG!C182)/1000-MAR!C182</f>
        <v>0</v>
      </c>
      <c r="D182" s="14">
        <f>((GEN!D182-MAIN!C180)*CMG!D182)/1000-MAR!D182</f>
        <v>0</v>
      </c>
      <c r="E182" s="14">
        <f>((GEN!E182-MAIN!D180)*CMG!E182)/1000-MAR!E182</f>
        <v>0</v>
      </c>
      <c r="F182" s="14">
        <f>((GEN!F182-MAIN!E180)*CMG!F182)/1000-MAR!F182</f>
        <v>0</v>
      </c>
      <c r="G182" s="14">
        <f>((GEN!G182-MAIN!F180)*CMG!G182)/1000-MAR!G182</f>
        <v>0</v>
      </c>
      <c r="H182" s="14">
        <f>((GEN!H182-MAIN!G180)*CMG!H182)/1000-MAR!H182</f>
        <v>42.150899999999993</v>
      </c>
      <c r="I182" s="14">
        <f>((GEN!I182-MAIN!H180)*CMG!I182)/1000-MAR!I182</f>
        <v>16.385404599999994</v>
      </c>
      <c r="J182" s="14">
        <f>((GEN!J182-MAIN!I180)*CMG!J182)/1000-MAR!J182</f>
        <v>62.265609000000005</v>
      </c>
      <c r="K182" s="14">
        <f>((GEN!K182-MAIN!J180)*CMG!K182)/1000-MAR!K182</f>
        <v>33.898095999999988</v>
      </c>
      <c r="L182" s="14">
        <f>((GEN!L182-MAIN!K180)*CMG!L182)/1000-MAR!L182</f>
        <v>31.353433599999999</v>
      </c>
      <c r="M182" s="14">
        <f>((GEN!M182-MAIN!L180)*CMG!M182)/1000-MAR!M182</f>
        <v>80.763564799999997</v>
      </c>
      <c r="N182" s="14">
        <f>((GEN!N182-MAIN!M180)*CMG!N182)/1000-MAR!N182</f>
        <v>95.90180399999997</v>
      </c>
      <c r="O182" s="14">
        <f>((GEN!O182-MAIN!N180)*CMG!O182)/1000-MAR!O182</f>
        <v>81.805119499999989</v>
      </c>
      <c r="P182" s="14">
        <f>((GEN!P182-MAIN!O180)*CMG!P182)/1000-MAR!P182</f>
        <v>54.805441999999992</v>
      </c>
      <c r="Q182" s="14">
        <f>((GEN!Q182-MAIN!P180)*CMG!Q182)/1000-MAR!Q182</f>
        <v>42.856850800000004</v>
      </c>
      <c r="R182" s="14">
        <f>((GEN!R182-MAIN!Q180)*CMG!R182)/1000-MAR!R182</f>
        <v>53.607377800000002</v>
      </c>
      <c r="S182" s="14">
        <f>((GEN!S182-MAIN!R180)*CMG!S182)/1000-MAR!S182</f>
        <v>47.567973000000002</v>
      </c>
      <c r="T182" s="14">
        <f>((GEN!T182-MAIN!S180)*CMG!T182)/1000-MAR!T182</f>
        <v>109.90462720000001</v>
      </c>
      <c r="U182" s="14">
        <f>((GEN!U182-MAIN!T180)*CMG!U182)/1000-MAR!U182</f>
        <v>68.85065120000003</v>
      </c>
      <c r="V182" s="14">
        <f>((GEN!V182-MAIN!U180)*CMG!V182)/1000-MAR!V182</f>
        <v>36.367386400000001</v>
      </c>
      <c r="W182" s="14">
        <f>((GEN!W182-MAIN!V180)*CMG!W182)/1000-MAR!W182</f>
        <v>32.106368599999996</v>
      </c>
      <c r="X182" s="14">
        <f>((GEN!X182-MAIN!W180)*CMG!X182)/1000-MAR!X182</f>
        <v>10.152931999999998</v>
      </c>
      <c r="Y182" s="14">
        <f>((GEN!Y182-MAIN!X180)*CMG!Y182)/1000-MAR!Y182</f>
        <v>19.906865800000002</v>
      </c>
      <c r="AA182" s="15">
        <f t="shared" si="30"/>
        <v>266.81700799999999</v>
      </c>
      <c r="AB182" s="15">
        <f t="shared" si="31"/>
        <v>653.83339829999989</v>
      </c>
    </row>
    <row r="183" spans="1:28" x14ac:dyDescent="0.3">
      <c r="A183" s="9">
        <v>172</v>
      </c>
      <c r="B183" s="14">
        <f>((GEN!B183-MAIN!A181)*CMG!B183)/1000-MAR!B183</f>
        <v>0</v>
      </c>
      <c r="C183" s="14">
        <f>((GEN!C183-MAIN!B181)*CMG!C183)/1000-MAR!C183</f>
        <v>0</v>
      </c>
      <c r="D183" s="14">
        <f>((GEN!D183-MAIN!C181)*CMG!D183)/1000-MAR!D183</f>
        <v>0</v>
      </c>
      <c r="E183" s="14">
        <f>((GEN!E183-MAIN!D181)*CMG!E183)/1000-MAR!E183</f>
        <v>0</v>
      </c>
      <c r="F183" s="14">
        <f>((GEN!F183-MAIN!E181)*CMG!F183)/1000-MAR!F183</f>
        <v>0</v>
      </c>
      <c r="G183" s="14">
        <f>((GEN!G183-MAIN!F181)*CMG!G183)/1000-MAR!G183</f>
        <v>0</v>
      </c>
      <c r="H183" s="14">
        <f>((GEN!H183-MAIN!G181)*CMG!H183)/1000-MAR!H183</f>
        <v>40.181719999999999</v>
      </c>
      <c r="I183" s="14">
        <f>((GEN!I183-MAIN!H181)*CMG!I183)/1000-MAR!I183</f>
        <v>62.761348500000011</v>
      </c>
      <c r="J183" s="14">
        <f>((GEN!J183-MAIN!I181)*CMG!J183)/1000-MAR!J183</f>
        <v>45.849451500000001</v>
      </c>
      <c r="K183" s="14">
        <f>((GEN!K183-MAIN!J181)*CMG!K183)/1000-MAR!K183</f>
        <v>46.390960399999997</v>
      </c>
      <c r="L183" s="14">
        <f>((GEN!L183-MAIN!K181)*CMG!L183)/1000-MAR!L183</f>
        <v>37.801136599999992</v>
      </c>
      <c r="M183" s="14">
        <f>((GEN!M183-MAIN!L181)*CMG!M183)/1000-MAR!M183</f>
        <v>104.20373049999998</v>
      </c>
      <c r="N183" s="14">
        <f>((GEN!N183-MAIN!M181)*CMG!N183)/1000-MAR!N183</f>
        <v>83.648747999999983</v>
      </c>
      <c r="O183" s="14">
        <f>((GEN!O183-MAIN!N181)*CMG!O183)/1000-MAR!O183</f>
        <v>83.729512999999983</v>
      </c>
      <c r="P183" s="14">
        <f>((GEN!P183-MAIN!O181)*CMG!P183)/1000-MAR!P183</f>
        <v>89.566430699999984</v>
      </c>
      <c r="Q183" s="14">
        <f>((GEN!Q183-MAIN!P181)*CMG!Q183)/1000-MAR!Q183</f>
        <v>80.634182400000014</v>
      </c>
      <c r="R183" s="14">
        <f>((GEN!R183-MAIN!Q181)*CMG!R183)/1000-MAR!R183</f>
        <v>25.406727499999995</v>
      </c>
      <c r="S183" s="14">
        <f>((GEN!S183-MAIN!R181)*CMG!S183)/1000-MAR!S183</f>
        <v>21.2958444</v>
      </c>
      <c r="T183" s="14">
        <f>((GEN!T183-MAIN!S181)*CMG!T183)/1000-MAR!T183</f>
        <v>63.088483600000018</v>
      </c>
      <c r="U183" s="14">
        <f>((GEN!U183-MAIN!T181)*CMG!U183)/1000-MAR!U183</f>
        <v>27.41208420000001</v>
      </c>
      <c r="V183" s="14">
        <f>((GEN!V183-MAIN!U181)*CMG!V183)/1000-MAR!V183</f>
        <v>44.773166000000003</v>
      </c>
      <c r="W183" s="14">
        <f>((GEN!W183-MAIN!V181)*CMG!W183)/1000-MAR!W183</f>
        <v>34.060697699999999</v>
      </c>
      <c r="X183" s="14">
        <f>((GEN!X183-MAIN!W181)*CMG!X183)/1000-MAR!X183</f>
        <v>20.159022399999991</v>
      </c>
      <c r="Y183" s="14">
        <f>((GEN!Y183-MAIN!X181)*CMG!Y183)/1000-MAR!Y183</f>
        <v>-1.6652244000000014</v>
      </c>
      <c r="AA183" s="15">
        <f t="shared" si="30"/>
        <v>337.18834749999996</v>
      </c>
      <c r="AB183" s="15">
        <f t="shared" si="31"/>
        <v>572.10967549999987</v>
      </c>
    </row>
    <row r="184" spans="1:28" x14ac:dyDescent="0.3">
      <c r="A184" s="9">
        <v>173</v>
      </c>
      <c r="B184" s="14">
        <f>((GEN!B184-MAIN!A182)*CMG!B184)/1000-MAR!B184</f>
        <v>0</v>
      </c>
      <c r="C184" s="14">
        <f>((GEN!C184-MAIN!B182)*CMG!C184)/1000-MAR!C184</f>
        <v>0</v>
      </c>
      <c r="D184" s="14">
        <f>((GEN!D184-MAIN!C182)*CMG!D184)/1000-MAR!D184</f>
        <v>0</v>
      </c>
      <c r="E184" s="14">
        <f>((GEN!E184-MAIN!D182)*CMG!E184)/1000-MAR!E184</f>
        <v>0</v>
      </c>
      <c r="F184" s="14">
        <f>((GEN!F184-MAIN!E182)*CMG!F184)/1000-MAR!F184</f>
        <v>0</v>
      </c>
      <c r="G184" s="14">
        <f>((GEN!G184-MAIN!F182)*CMG!G184)/1000-MAR!G184</f>
        <v>0</v>
      </c>
      <c r="H184" s="14">
        <f>((GEN!H184-MAIN!G182)*CMG!H184)/1000-MAR!H184</f>
        <v>43.835141600000007</v>
      </c>
      <c r="I184" s="14">
        <f>((GEN!I184-MAIN!H182)*CMG!I184)/1000-MAR!I184</f>
        <v>27.468847200000006</v>
      </c>
      <c r="J184" s="14">
        <f>((GEN!J184-MAIN!I182)*CMG!J184)/1000-MAR!J184</f>
        <v>24.392163499999999</v>
      </c>
      <c r="K184" s="14">
        <f>((GEN!K184-MAIN!J182)*CMG!K184)/1000-MAR!K184</f>
        <v>60.877629799999994</v>
      </c>
      <c r="L184" s="14">
        <f>((GEN!L184-MAIN!K182)*CMG!L184)/1000-MAR!L184</f>
        <v>72.371843500000011</v>
      </c>
      <c r="M184" s="14">
        <f>((GEN!M184-MAIN!L182)*CMG!M184)/1000-MAR!M184</f>
        <v>69.25795819999999</v>
      </c>
      <c r="N184" s="14">
        <f>((GEN!N184-MAIN!M182)*CMG!N184)/1000-MAR!N184</f>
        <v>106.46729680000001</v>
      </c>
      <c r="O184" s="14">
        <f>((GEN!O184-MAIN!N182)*CMG!O184)/1000-MAR!O184</f>
        <v>73.62550659999998</v>
      </c>
      <c r="P184" s="14">
        <f>((GEN!P184-MAIN!O182)*CMG!P184)/1000-MAR!P184</f>
        <v>32.874665299999997</v>
      </c>
      <c r="Q184" s="14">
        <f>((GEN!Q184-MAIN!P182)*CMG!Q184)/1000-MAR!Q184</f>
        <v>32.140480700000012</v>
      </c>
      <c r="R184" s="14">
        <f>((GEN!R184-MAIN!Q182)*CMG!R184)/1000-MAR!R184</f>
        <v>40.018500799999998</v>
      </c>
      <c r="S184" s="14">
        <f>((GEN!S184-MAIN!R182)*CMG!S184)/1000-MAR!S184</f>
        <v>33.039947000000005</v>
      </c>
      <c r="T184" s="14">
        <f>((GEN!T184-MAIN!S182)*CMG!T184)/1000-MAR!T184</f>
        <v>50.667469000000011</v>
      </c>
      <c r="U184" s="14">
        <f>((GEN!U184-MAIN!T182)*CMG!U184)/1000-MAR!U184</f>
        <v>25.320860500000009</v>
      </c>
      <c r="V184" s="14">
        <f>((GEN!V184-MAIN!U182)*CMG!V184)/1000-MAR!V184</f>
        <v>23.704269799999999</v>
      </c>
      <c r="W184" s="14">
        <f>((GEN!W184-MAIN!V182)*CMG!W184)/1000-MAR!W184</f>
        <v>1.8931346999999992</v>
      </c>
      <c r="X184" s="14">
        <f>((GEN!X184-MAIN!W182)*CMG!X184)/1000-MAR!X184</f>
        <v>-0.26230920000000069</v>
      </c>
      <c r="Y184" s="14">
        <f>((GEN!Y184-MAIN!X182)*CMG!Y184)/1000-MAR!Y184</f>
        <v>21.2294275</v>
      </c>
      <c r="AA184" s="15">
        <f t="shared" si="30"/>
        <v>298.20358380000005</v>
      </c>
      <c r="AB184" s="15">
        <f t="shared" si="31"/>
        <v>440.71924949999999</v>
      </c>
    </row>
    <row r="185" spans="1:28" x14ac:dyDescent="0.3">
      <c r="A185" s="9">
        <v>174</v>
      </c>
      <c r="B185" s="14">
        <f>((GEN!B185-MAIN!A183)*CMG!B185)/1000-MAR!B185</f>
        <v>0</v>
      </c>
      <c r="C185" s="14">
        <f>((GEN!C185-MAIN!B183)*CMG!C185)/1000-MAR!C185</f>
        <v>0</v>
      </c>
      <c r="D185" s="14">
        <f>((GEN!D185-MAIN!C183)*CMG!D185)/1000-MAR!D185</f>
        <v>0</v>
      </c>
      <c r="E185" s="14">
        <f>((GEN!E185-MAIN!D183)*CMG!E185)/1000-MAR!E185</f>
        <v>0</v>
      </c>
      <c r="F185" s="14">
        <f>((GEN!F185-MAIN!E183)*CMG!F185)/1000-MAR!F185</f>
        <v>0</v>
      </c>
      <c r="G185" s="14">
        <f>((GEN!G185-MAIN!F183)*CMG!G185)/1000-MAR!G185</f>
        <v>0</v>
      </c>
      <c r="H185" s="14">
        <f>((GEN!H185-MAIN!G183)*CMG!H185)/1000-MAR!H185</f>
        <v>33.301797199999996</v>
      </c>
      <c r="I185" s="14">
        <f>((GEN!I185-MAIN!H183)*CMG!I185)/1000-MAR!I185</f>
        <v>19.982413000000008</v>
      </c>
      <c r="J185" s="14">
        <f>((GEN!J185-MAIN!I183)*CMG!J185)/1000-MAR!J185</f>
        <v>34.505611999999999</v>
      </c>
      <c r="K185" s="14">
        <f>((GEN!K185-MAIN!J183)*CMG!K185)/1000-MAR!K185</f>
        <v>31.36449660000001</v>
      </c>
      <c r="L185" s="14">
        <f>((GEN!L185-MAIN!K183)*CMG!L185)/1000-MAR!L185</f>
        <v>33.102586399999993</v>
      </c>
      <c r="M185" s="14">
        <f>((GEN!M185-MAIN!L183)*CMG!M185)/1000-MAR!M185</f>
        <v>53.189798999999994</v>
      </c>
      <c r="N185" s="14">
        <f>((GEN!N185-MAIN!M183)*CMG!N185)/1000-MAR!N185</f>
        <v>47.138929600000004</v>
      </c>
      <c r="O185" s="14">
        <f>((GEN!O185-MAIN!N183)*CMG!O185)/1000-MAR!O185</f>
        <v>39.648513400000027</v>
      </c>
      <c r="P185" s="14">
        <f>((GEN!P185-MAIN!O183)*CMG!P185)/1000-MAR!P185</f>
        <v>43.357881400000011</v>
      </c>
      <c r="Q185" s="14">
        <f>((GEN!Q185-MAIN!P183)*CMG!Q185)/1000-MAR!Q185</f>
        <v>28.390344900000006</v>
      </c>
      <c r="R185" s="14">
        <f>((GEN!R185-MAIN!Q183)*CMG!R185)/1000-MAR!R185</f>
        <v>62.534454500000017</v>
      </c>
      <c r="S185" s="14">
        <f>((GEN!S185-MAIN!R183)*CMG!S185)/1000-MAR!S185</f>
        <v>26.333604600000001</v>
      </c>
      <c r="T185" s="14">
        <f>((GEN!T185-MAIN!S183)*CMG!T185)/1000-MAR!T185</f>
        <v>67.873068999999987</v>
      </c>
      <c r="U185" s="14">
        <f>((GEN!U185-MAIN!T183)*CMG!U185)/1000-MAR!U185</f>
        <v>110.25287420000004</v>
      </c>
      <c r="V185" s="14">
        <f>((GEN!V185-MAIN!U183)*CMG!V185)/1000-MAR!V185</f>
        <v>59.802400100000007</v>
      </c>
      <c r="W185" s="14">
        <f>((GEN!W185-MAIN!V183)*CMG!W185)/1000-MAR!W185</f>
        <v>62.206367800000002</v>
      </c>
      <c r="X185" s="14">
        <f>((GEN!X185-MAIN!W183)*CMG!X185)/1000-MAR!X185</f>
        <v>29.28292239999999</v>
      </c>
      <c r="Y185" s="14">
        <f>((GEN!Y185-MAIN!X183)*CMG!Y185)/1000-MAR!Y185</f>
        <v>65.772350900000006</v>
      </c>
      <c r="AA185" s="15">
        <f t="shared" si="30"/>
        <v>205.4467042</v>
      </c>
      <c r="AB185" s="15">
        <f t="shared" si="31"/>
        <v>642.59371280000005</v>
      </c>
    </row>
    <row r="186" spans="1:28" x14ac:dyDescent="0.3">
      <c r="A186" s="9">
        <v>175</v>
      </c>
      <c r="B186" s="14">
        <f>((GEN!B186-MAIN!A184)*CMG!B186)/1000-MAR!B186</f>
        <v>0</v>
      </c>
      <c r="C186" s="14">
        <f>((GEN!C186-MAIN!B184)*CMG!C186)/1000-MAR!C186</f>
        <v>0</v>
      </c>
      <c r="D186" s="14">
        <f>((GEN!D186-MAIN!C184)*CMG!D186)/1000-MAR!D186</f>
        <v>0</v>
      </c>
      <c r="E186" s="14">
        <f>((GEN!E186-MAIN!D184)*CMG!E186)/1000-MAR!E186</f>
        <v>0</v>
      </c>
      <c r="F186" s="14">
        <f>((GEN!F186-MAIN!E184)*CMG!F186)/1000-MAR!F186</f>
        <v>0</v>
      </c>
      <c r="G186" s="14">
        <f>((GEN!G186-MAIN!F184)*CMG!G186)/1000-MAR!G186</f>
        <v>0</v>
      </c>
      <c r="H186" s="14">
        <f>((GEN!H186-MAIN!G184)*CMG!H186)/1000-MAR!H186</f>
        <v>1.1288281999999974</v>
      </c>
      <c r="I186" s="14">
        <f>((GEN!I186-MAIN!H184)*CMG!I186)/1000-MAR!I186</f>
        <v>-1.5658440000000002</v>
      </c>
      <c r="J186" s="14">
        <f>((GEN!J186-MAIN!I184)*CMG!J186)/1000-MAR!J186</f>
        <v>-4.6430314000000017</v>
      </c>
      <c r="K186" s="14">
        <f>((GEN!K186-MAIN!J184)*CMG!K186)/1000-MAR!K186</f>
        <v>18.416593400000004</v>
      </c>
      <c r="L186" s="14">
        <f>((GEN!L186-MAIN!K184)*CMG!L186)/1000-MAR!L186</f>
        <v>8.315737599999995</v>
      </c>
      <c r="M186" s="14">
        <f>((GEN!M186-MAIN!L184)*CMG!M186)/1000-MAR!M186</f>
        <v>19.6165044</v>
      </c>
      <c r="N186" s="14">
        <f>((GEN!N186-MAIN!M184)*CMG!N186)/1000-MAR!N186</f>
        <v>13.378430700000003</v>
      </c>
      <c r="O186" s="14">
        <f>((GEN!O186-MAIN!N184)*CMG!O186)/1000-MAR!O186</f>
        <v>32.91496690000001</v>
      </c>
      <c r="P186" s="14">
        <f>((GEN!P186-MAIN!O184)*CMG!P186)/1000-MAR!P186</f>
        <v>49.600649900000008</v>
      </c>
      <c r="Q186" s="14">
        <f>((GEN!Q186-MAIN!P184)*CMG!Q186)/1000-MAR!Q186</f>
        <v>29.008838799999999</v>
      </c>
      <c r="R186" s="14">
        <f>((GEN!R186-MAIN!Q184)*CMG!R186)/1000-MAR!R186</f>
        <v>-3.0765382000000008</v>
      </c>
      <c r="S186" s="14">
        <f>((GEN!S186-MAIN!R184)*CMG!S186)/1000-MAR!S186</f>
        <v>2.0999119999999998</v>
      </c>
      <c r="T186" s="14">
        <f>((GEN!T186-MAIN!S184)*CMG!T186)/1000-MAR!T186</f>
        <v>41.544595400000006</v>
      </c>
      <c r="U186" s="14">
        <f>((GEN!U186-MAIN!T184)*CMG!U186)/1000-MAR!U186</f>
        <v>37.304727400000004</v>
      </c>
      <c r="V186" s="14">
        <f>((GEN!V186-MAIN!U184)*CMG!V186)/1000-MAR!V186</f>
        <v>24.861122600000002</v>
      </c>
      <c r="W186" s="14">
        <f>((GEN!W186-MAIN!V184)*CMG!W186)/1000-MAR!W186</f>
        <v>29.386276000000006</v>
      </c>
      <c r="X186" s="14">
        <f>((GEN!X186-MAIN!W184)*CMG!X186)/1000-MAR!X186</f>
        <v>1.6302949999999985</v>
      </c>
      <c r="Y186" s="14">
        <f>((GEN!Y186-MAIN!X184)*CMG!Y186)/1000-MAR!Y186</f>
        <v>27.6173407</v>
      </c>
      <c r="AA186" s="15">
        <f t="shared" si="30"/>
        <v>41.268788199999989</v>
      </c>
      <c r="AB186" s="15">
        <f t="shared" si="31"/>
        <v>286.2706172</v>
      </c>
    </row>
    <row r="187" spans="1:28" x14ac:dyDescent="0.3">
      <c r="A187" s="9">
        <v>176</v>
      </c>
      <c r="B187" s="14">
        <f>((GEN!B187-MAIN!A185)*CMG!B187)/1000-MAR!B187</f>
        <v>0</v>
      </c>
      <c r="C187" s="14">
        <f>((GEN!C187-MAIN!B185)*CMG!C187)/1000-MAR!C187</f>
        <v>0</v>
      </c>
      <c r="D187" s="14">
        <f>((GEN!D187-MAIN!C185)*CMG!D187)/1000-MAR!D187</f>
        <v>0</v>
      </c>
      <c r="E187" s="14">
        <f>((GEN!E187-MAIN!D185)*CMG!E187)/1000-MAR!E187</f>
        <v>0</v>
      </c>
      <c r="F187" s="14">
        <f>((GEN!F187-MAIN!E185)*CMG!F187)/1000-MAR!F187</f>
        <v>0</v>
      </c>
      <c r="G187" s="14">
        <f>((GEN!G187-MAIN!F185)*CMG!G187)/1000-MAR!G187</f>
        <v>0</v>
      </c>
      <c r="H187" s="14">
        <f>((GEN!H187-MAIN!G185)*CMG!H187)/1000-MAR!H187</f>
        <v>-3.7172600000001665E-2</v>
      </c>
      <c r="I187" s="14">
        <f>((GEN!I187-MAIN!H185)*CMG!I187)/1000-MAR!I187</f>
        <v>39.470523700000008</v>
      </c>
      <c r="J187" s="14">
        <f>((GEN!J187-MAIN!I185)*CMG!J187)/1000-MAR!J187</f>
        <v>27.277702299999994</v>
      </c>
      <c r="K187" s="14">
        <f>((GEN!K187-MAIN!J185)*CMG!K187)/1000-MAR!K187</f>
        <v>7.2458748000000028</v>
      </c>
      <c r="L187" s="14">
        <f>((GEN!L187-MAIN!K185)*CMG!L187)/1000-MAR!L187</f>
        <v>25.974223599999995</v>
      </c>
      <c r="M187" s="14">
        <f>((GEN!M187-MAIN!L185)*CMG!M187)/1000-MAR!M187</f>
        <v>19.898364700000002</v>
      </c>
      <c r="N187" s="14">
        <f>((GEN!N187-MAIN!M185)*CMG!N187)/1000-MAR!N187</f>
        <v>58.007004499999994</v>
      </c>
      <c r="O187" s="14">
        <f>((GEN!O187-MAIN!N185)*CMG!O187)/1000-MAR!O187</f>
        <v>58.128640000000011</v>
      </c>
      <c r="P187" s="14">
        <f>((GEN!P187-MAIN!O185)*CMG!P187)/1000-MAR!P187</f>
        <v>51.06945120000001</v>
      </c>
      <c r="Q187" s="14">
        <f>((GEN!Q187-MAIN!P185)*CMG!Q187)/1000-MAR!Q187</f>
        <v>46.080072999999999</v>
      </c>
      <c r="R187" s="14">
        <f>((GEN!R187-MAIN!Q185)*CMG!R187)/1000-MAR!R187</f>
        <v>46.3615116</v>
      </c>
      <c r="S187" s="14">
        <f>((GEN!S187-MAIN!R185)*CMG!S187)/1000-MAR!S187</f>
        <v>40.24708729999999</v>
      </c>
      <c r="T187" s="14">
        <f>((GEN!T187-MAIN!S185)*CMG!T187)/1000-MAR!T187</f>
        <v>52.979019600000008</v>
      </c>
      <c r="U187" s="14">
        <f>((GEN!U187-MAIN!T185)*CMG!U187)/1000-MAR!U187</f>
        <v>51.062720400000003</v>
      </c>
      <c r="V187" s="14">
        <f>((GEN!V187-MAIN!U185)*CMG!V187)/1000-MAR!V187</f>
        <v>31.994540000000008</v>
      </c>
      <c r="W187" s="14">
        <f>((GEN!W187-MAIN!V185)*CMG!W187)/1000-MAR!W187</f>
        <v>7.9117242000000019</v>
      </c>
      <c r="X187" s="14">
        <f>((GEN!X187-MAIN!W185)*CMG!X187)/1000-MAR!X187</f>
        <v>26.181661999999999</v>
      </c>
      <c r="Y187" s="14">
        <f>((GEN!Y187-MAIN!X185)*CMG!Y187)/1000-MAR!Y187</f>
        <v>36.542134799999999</v>
      </c>
      <c r="AA187" s="15">
        <f t="shared" si="30"/>
        <v>119.82951649999998</v>
      </c>
      <c r="AB187" s="15">
        <f t="shared" si="31"/>
        <v>506.56556860000001</v>
      </c>
    </row>
    <row r="188" spans="1:28" x14ac:dyDescent="0.3">
      <c r="A188" s="9">
        <v>177</v>
      </c>
      <c r="B188" s="14">
        <f>((GEN!B188-MAIN!A186)*CMG!B188)/1000-MAR!B188</f>
        <v>0</v>
      </c>
      <c r="C188" s="14">
        <f>((GEN!C188-MAIN!B186)*CMG!C188)/1000-MAR!C188</f>
        <v>0</v>
      </c>
      <c r="D188" s="14">
        <f>((GEN!D188-MAIN!C186)*CMG!D188)/1000-MAR!D188</f>
        <v>0</v>
      </c>
      <c r="E188" s="14">
        <f>((GEN!E188-MAIN!D186)*CMG!E188)/1000-MAR!E188</f>
        <v>0</v>
      </c>
      <c r="F188" s="14">
        <f>((GEN!F188-MAIN!E186)*CMG!F188)/1000-MAR!F188</f>
        <v>0</v>
      </c>
      <c r="G188" s="14">
        <f>((GEN!G188-MAIN!F186)*CMG!G188)/1000-MAR!G188</f>
        <v>0</v>
      </c>
      <c r="H188" s="14">
        <f>((GEN!H188-MAIN!G186)*CMG!H188)/1000-MAR!H188</f>
        <v>-0.53906840000000145</v>
      </c>
      <c r="I188" s="14">
        <f>((GEN!I188-MAIN!H186)*CMG!I188)/1000-MAR!I188</f>
        <v>24.443703500000005</v>
      </c>
      <c r="J188" s="14">
        <f>((GEN!J188-MAIN!I186)*CMG!J188)/1000-MAR!J188</f>
        <v>29.1428662</v>
      </c>
      <c r="K188" s="14">
        <f>((GEN!K188-MAIN!J186)*CMG!K188)/1000-MAR!K188</f>
        <v>31.959562400000006</v>
      </c>
      <c r="L188" s="14">
        <f>((GEN!L188-MAIN!K186)*CMG!L188)/1000-MAR!L188</f>
        <v>33.044332800000007</v>
      </c>
      <c r="M188" s="14">
        <f>((GEN!M188-MAIN!L186)*CMG!M188)/1000-MAR!M188</f>
        <v>101.42444480000002</v>
      </c>
      <c r="N188" s="14">
        <f>((GEN!N188-MAIN!M186)*CMG!N188)/1000-MAR!N188</f>
        <v>87.294803200000004</v>
      </c>
      <c r="O188" s="14">
        <f>((GEN!O188-MAIN!N186)*CMG!O188)/1000-MAR!O188</f>
        <v>85.63599600000002</v>
      </c>
      <c r="P188" s="14">
        <f>((GEN!P188-MAIN!O186)*CMG!P188)/1000-MAR!P188</f>
        <v>71.886115200000006</v>
      </c>
      <c r="Q188" s="14">
        <f>((GEN!Q188-MAIN!P186)*CMG!Q188)/1000-MAR!Q188</f>
        <v>46.901631999999992</v>
      </c>
      <c r="R188" s="14">
        <f>((GEN!R188-MAIN!Q186)*CMG!R188)/1000-MAR!R188</f>
        <v>51.714440399999994</v>
      </c>
      <c r="S188" s="14">
        <f>((GEN!S188-MAIN!R186)*CMG!S188)/1000-MAR!S188</f>
        <v>47.449101000000006</v>
      </c>
      <c r="T188" s="14">
        <f>((GEN!T188-MAIN!S186)*CMG!T188)/1000-MAR!T188</f>
        <v>78.678448000000017</v>
      </c>
      <c r="U188" s="14">
        <f>((GEN!U188-MAIN!T186)*CMG!U188)/1000-MAR!U188</f>
        <v>41.897934899999996</v>
      </c>
      <c r="V188" s="14">
        <f>((GEN!V188-MAIN!U186)*CMG!V188)/1000-MAR!V188</f>
        <v>18.251330800000005</v>
      </c>
      <c r="W188" s="14">
        <f>((GEN!W188-MAIN!V186)*CMG!W188)/1000-MAR!W188</f>
        <v>28.111286400000001</v>
      </c>
      <c r="X188" s="14">
        <f>((GEN!X188-MAIN!W186)*CMG!X188)/1000-MAR!X188</f>
        <v>-6.4151123999999999</v>
      </c>
      <c r="Y188" s="14">
        <f>((GEN!Y188-MAIN!X186)*CMG!Y188)/1000-MAR!Y188</f>
        <v>13.398993199999998</v>
      </c>
      <c r="AA188" s="15">
        <f t="shared" si="30"/>
        <v>219.47584130000004</v>
      </c>
      <c r="AB188" s="15">
        <f t="shared" si="31"/>
        <v>564.80496870000002</v>
      </c>
    </row>
    <row r="189" spans="1:28" x14ac:dyDescent="0.3">
      <c r="A189" s="9">
        <v>178</v>
      </c>
      <c r="B189" s="14">
        <f>((GEN!B189-MAIN!A187)*CMG!B189)/1000-MAR!B189</f>
        <v>0</v>
      </c>
      <c r="C189" s="14">
        <f>((GEN!C189-MAIN!B187)*CMG!C189)/1000-MAR!C189</f>
        <v>0</v>
      </c>
      <c r="D189" s="14">
        <f>((GEN!D189-MAIN!C187)*CMG!D189)/1000-MAR!D189</f>
        <v>0</v>
      </c>
      <c r="E189" s="14">
        <f>((GEN!E189-MAIN!D187)*CMG!E189)/1000-MAR!E189</f>
        <v>0</v>
      </c>
      <c r="F189" s="14">
        <f>((GEN!F189-MAIN!E187)*CMG!F189)/1000-MAR!F189</f>
        <v>0</v>
      </c>
      <c r="G189" s="14">
        <f>((GEN!G189-MAIN!F187)*CMG!G189)/1000-MAR!G189</f>
        <v>0</v>
      </c>
      <c r="H189" s="14">
        <f>((GEN!H189-MAIN!G187)*CMG!H189)/1000-MAR!H189</f>
        <v>42.1351674</v>
      </c>
      <c r="I189" s="14">
        <f>((GEN!I189-MAIN!H187)*CMG!I189)/1000-MAR!I189</f>
        <v>23.044317599999996</v>
      </c>
      <c r="J189" s="14">
        <f>((GEN!J189-MAIN!I187)*CMG!J189)/1000-MAR!J189</f>
        <v>24.456144399999999</v>
      </c>
      <c r="K189" s="14">
        <f>((GEN!K189-MAIN!J187)*CMG!K189)/1000-MAR!K189</f>
        <v>3.9808152000000003</v>
      </c>
      <c r="L189" s="14">
        <f>((GEN!L189-MAIN!K187)*CMG!L189)/1000-MAR!L189</f>
        <v>27.175341600000003</v>
      </c>
      <c r="M189" s="14">
        <f>((GEN!M189-MAIN!L187)*CMG!M189)/1000-MAR!M189</f>
        <v>34.57045500000001</v>
      </c>
      <c r="N189" s="14">
        <f>((GEN!N189-MAIN!M187)*CMG!N189)/1000-MAR!N189</f>
        <v>35.274374299999991</v>
      </c>
      <c r="O189" s="14">
        <f>((GEN!O189-MAIN!N187)*CMG!O189)/1000-MAR!O189</f>
        <v>57.386550300000025</v>
      </c>
      <c r="P189" s="14">
        <f>((GEN!P189-MAIN!O187)*CMG!P189)/1000-MAR!P189</f>
        <v>32.969083999999995</v>
      </c>
      <c r="Q189" s="14">
        <f>((GEN!Q189-MAIN!P187)*CMG!Q189)/1000-MAR!Q189</f>
        <v>15.5901067</v>
      </c>
      <c r="R189" s="14">
        <f>((GEN!R189-MAIN!Q187)*CMG!R189)/1000-MAR!R189</f>
        <v>-3.0527628000000009</v>
      </c>
      <c r="S189" s="14">
        <f>((GEN!S189-MAIN!R187)*CMG!S189)/1000-MAR!S189</f>
        <v>3.2271060000000009</v>
      </c>
      <c r="T189" s="14">
        <f>((GEN!T189-MAIN!S187)*CMG!T189)/1000-MAR!T189</f>
        <v>43.45148369999999</v>
      </c>
      <c r="U189" s="14">
        <f>((GEN!U189-MAIN!T187)*CMG!U189)/1000-MAR!U189</f>
        <v>41.481917699999983</v>
      </c>
      <c r="V189" s="14">
        <f>((GEN!V189-MAIN!U187)*CMG!V189)/1000-MAR!V189</f>
        <v>17.231102399999997</v>
      </c>
      <c r="W189" s="14">
        <f>((GEN!W189-MAIN!V187)*CMG!W189)/1000-MAR!W189</f>
        <v>-3.4568117000000012</v>
      </c>
      <c r="X189" s="14">
        <f>((GEN!X189-MAIN!W187)*CMG!X189)/1000-MAR!X189</f>
        <v>-0.52843099999999765</v>
      </c>
      <c r="Y189" s="14">
        <f>((GEN!Y189-MAIN!X187)*CMG!Y189)/1000-MAR!Y189</f>
        <v>6.6629504000000015</v>
      </c>
      <c r="AA189" s="15">
        <f t="shared" si="30"/>
        <v>155.3622412</v>
      </c>
      <c r="AB189" s="15">
        <f t="shared" si="31"/>
        <v>246.23666999999995</v>
      </c>
    </row>
    <row r="190" spans="1:28" x14ac:dyDescent="0.3">
      <c r="A190" s="9">
        <v>179</v>
      </c>
      <c r="B190" s="14">
        <f>((GEN!B190-MAIN!A188)*CMG!B190)/1000-MAR!B190</f>
        <v>0</v>
      </c>
      <c r="C190" s="14">
        <f>((GEN!C190-MAIN!B188)*CMG!C190)/1000-MAR!C190</f>
        <v>0</v>
      </c>
      <c r="D190" s="14">
        <f>((GEN!D190-MAIN!C188)*CMG!D190)/1000-MAR!D190</f>
        <v>0</v>
      </c>
      <c r="E190" s="14">
        <f>((GEN!E190-MAIN!D188)*CMG!E190)/1000-MAR!E190</f>
        <v>0</v>
      </c>
      <c r="F190" s="14">
        <f>((GEN!F190-MAIN!E188)*CMG!F190)/1000-MAR!F190</f>
        <v>0</v>
      </c>
      <c r="G190" s="14">
        <f>((GEN!G190-MAIN!F188)*CMG!G190)/1000-MAR!G190</f>
        <v>0</v>
      </c>
      <c r="H190" s="14">
        <f>((GEN!H190-MAIN!G188)*CMG!H190)/1000-MAR!H190</f>
        <v>55.792243599999999</v>
      </c>
      <c r="I190" s="14">
        <f>((GEN!I190-MAIN!H188)*CMG!I190)/1000-MAR!I190</f>
        <v>40.089046600000003</v>
      </c>
      <c r="J190" s="14">
        <f>((GEN!J190-MAIN!I188)*CMG!J190)/1000-MAR!J190</f>
        <v>36.203862400000006</v>
      </c>
      <c r="K190" s="14">
        <f>((GEN!K190-MAIN!J188)*CMG!K190)/1000-MAR!K190</f>
        <v>22.401793000000005</v>
      </c>
      <c r="L190" s="14">
        <f>((GEN!L190-MAIN!K188)*CMG!L190)/1000-MAR!L190</f>
        <v>46.202085999999994</v>
      </c>
      <c r="M190" s="14">
        <f>((GEN!M190-MAIN!L188)*CMG!M190)/1000-MAR!M190</f>
        <v>36.077087599999992</v>
      </c>
      <c r="N190" s="14">
        <f>((GEN!N190-MAIN!M188)*CMG!N190)/1000-MAR!N190</f>
        <v>102.3979168</v>
      </c>
      <c r="O190" s="14">
        <f>((GEN!O190-MAIN!N188)*CMG!O190)/1000-MAR!O190</f>
        <v>82.240312000000003</v>
      </c>
      <c r="P190" s="14">
        <f>((GEN!P190-MAIN!O188)*CMG!P190)/1000-MAR!P190</f>
        <v>90.634839999999997</v>
      </c>
      <c r="Q190" s="14">
        <f>((GEN!Q190-MAIN!P188)*CMG!Q190)/1000-MAR!Q190</f>
        <v>35.139177300000007</v>
      </c>
      <c r="R190" s="14">
        <f>((GEN!R190-MAIN!Q188)*CMG!R190)/1000-MAR!R190</f>
        <v>55.474467000000018</v>
      </c>
      <c r="S190" s="14">
        <f>((GEN!S190-MAIN!R188)*CMG!S190)/1000-MAR!S190</f>
        <v>16.453199000000005</v>
      </c>
      <c r="T190" s="14">
        <f>((GEN!T190-MAIN!S188)*CMG!T190)/1000-MAR!T190</f>
        <v>28.826359400000001</v>
      </c>
      <c r="U190" s="14">
        <f>((GEN!U190-MAIN!T188)*CMG!U190)/1000-MAR!U190</f>
        <v>-0.67908879999999883</v>
      </c>
      <c r="V190" s="14">
        <f>((GEN!V190-MAIN!U188)*CMG!V190)/1000-MAR!V190</f>
        <v>25.336955199999998</v>
      </c>
      <c r="W190" s="14">
        <f>((GEN!W190-MAIN!V188)*CMG!W190)/1000-MAR!W190</f>
        <v>11.473725299999998</v>
      </c>
      <c r="X190" s="14">
        <f>((GEN!X190-MAIN!W188)*CMG!X190)/1000-MAR!X190</f>
        <v>29.602273599999993</v>
      </c>
      <c r="Y190" s="14">
        <f>((GEN!Y190-MAIN!X188)*CMG!Y190)/1000-MAR!Y190</f>
        <v>39.729756999999999</v>
      </c>
      <c r="AA190" s="15">
        <f t="shared" si="30"/>
        <v>236.76611920000002</v>
      </c>
      <c r="AB190" s="15">
        <f t="shared" si="31"/>
        <v>516.62989379999999</v>
      </c>
    </row>
    <row r="191" spans="1:28" x14ac:dyDescent="0.3">
      <c r="A191" s="9">
        <v>180</v>
      </c>
      <c r="B191" s="14">
        <f>((GEN!B191-MAIN!A189)*CMG!B191)/1000-MAR!B191</f>
        <v>0</v>
      </c>
      <c r="C191" s="14">
        <f>((GEN!C191-MAIN!B189)*CMG!C191)/1000-MAR!C191</f>
        <v>0</v>
      </c>
      <c r="D191" s="14">
        <f>((GEN!D191-MAIN!C189)*CMG!D191)/1000-MAR!D191</f>
        <v>0</v>
      </c>
      <c r="E191" s="14">
        <f>((GEN!E191-MAIN!D189)*CMG!E191)/1000-MAR!E191</f>
        <v>0</v>
      </c>
      <c r="F191" s="14">
        <f>((GEN!F191-MAIN!E189)*CMG!F191)/1000-MAR!F191</f>
        <v>0</v>
      </c>
      <c r="G191" s="14">
        <f>((GEN!G191-MAIN!F189)*CMG!G191)/1000-MAR!G191</f>
        <v>0</v>
      </c>
      <c r="H191" s="14">
        <f>((GEN!H191-MAIN!G189)*CMG!H191)/1000-MAR!H191</f>
        <v>45.448910000000005</v>
      </c>
      <c r="I191" s="14">
        <f>((GEN!I191-MAIN!H189)*CMG!I191)/1000-MAR!I191</f>
        <v>38.695824900000005</v>
      </c>
      <c r="J191" s="14">
        <f>((GEN!J191-MAIN!I189)*CMG!J191)/1000-MAR!J191</f>
        <v>48.257244100000001</v>
      </c>
      <c r="K191" s="14">
        <f>((GEN!K191-MAIN!J189)*CMG!K191)/1000-MAR!K191</f>
        <v>0.16774059999999658</v>
      </c>
      <c r="L191" s="14">
        <f>((GEN!L191-MAIN!K189)*CMG!L191)/1000-MAR!L191</f>
        <v>14.987664000000001</v>
      </c>
      <c r="M191" s="14">
        <f>((GEN!M191-MAIN!L189)*CMG!M191)/1000-MAR!M191</f>
        <v>59.481302500000012</v>
      </c>
      <c r="N191" s="14">
        <f>((GEN!N191-MAIN!M189)*CMG!N191)/1000-MAR!N191</f>
        <v>29.80146959999999</v>
      </c>
      <c r="O191" s="14">
        <f>((GEN!O191-MAIN!N189)*CMG!O191)/1000-MAR!O191</f>
        <v>32.062396200000002</v>
      </c>
      <c r="P191" s="14">
        <f>((GEN!P191-MAIN!O189)*CMG!P191)/1000-MAR!P191</f>
        <v>22.029500000000006</v>
      </c>
      <c r="Q191" s="14">
        <f>((GEN!Q191-MAIN!P189)*CMG!Q191)/1000-MAR!Q191</f>
        <v>16.6893046</v>
      </c>
      <c r="R191" s="14">
        <f>((GEN!R191-MAIN!Q189)*CMG!R191)/1000-MAR!R191</f>
        <v>23.270824300000001</v>
      </c>
      <c r="S191" s="14">
        <f>((GEN!S191-MAIN!R189)*CMG!S191)/1000-MAR!S191</f>
        <v>20.251820000000002</v>
      </c>
      <c r="T191" s="14">
        <f>((GEN!T191-MAIN!S189)*CMG!T191)/1000-MAR!T191</f>
        <v>40.891128799999997</v>
      </c>
      <c r="U191" s="14">
        <f>((GEN!U191-MAIN!T189)*CMG!U191)/1000-MAR!U191</f>
        <v>6.0670219999999997</v>
      </c>
      <c r="V191" s="14">
        <f>((GEN!V191-MAIN!U189)*CMG!V191)/1000-MAR!V191</f>
        <v>43.059159200000003</v>
      </c>
      <c r="W191" s="14">
        <f>((GEN!W191-MAIN!V189)*CMG!W191)/1000-MAR!W191</f>
        <v>39.980305599999994</v>
      </c>
      <c r="X191" s="14">
        <f>((GEN!X191-MAIN!W189)*CMG!X191)/1000-MAR!X191</f>
        <v>9.7860496000000001</v>
      </c>
      <c r="Y191" s="14">
        <f>((GEN!Y191-MAIN!X189)*CMG!Y191)/1000-MAR!Y191</f>
        <v>29.159183099999996</v>
      </c>
      <c r="AA191" s="15">
        <f t="shared" si="30"/>
        <v>207.03868610000001</v>
      </c>
      <c r="AB191" s="15">
        <f t="shared" si="31"/>
        <v>313.04816300000005</v>
      </c>
    </row>
    <row r="192" spans="1:28" x14ac:dyDescent="0.3">
      <c r="A192" s="9">
        <v>181</v>
      </c>
      <c r="B192" s="14">
        <f>((GEN!B192-MAIN!A190)*CMG!B192)/1000-MAR!B192</f>
        <v>0</v>
      </c>
      <c r="C192" s="14">
        <f>((GEN!C192-MAIN!B190)*CMG!C192)/1000-MAR!C192</f>
        <v>0</v>
      </c>
      <c r="D192" s="14">
        <f>((GEN!D192-MAIN!C190)*CMG!D192)/1000-MAR!D192</f>
        <v>0</v>
      </c>
      <c r="E192" s="14">
        <f>((GEN!E192-MAIN!D190)*CMG!E192)/1000-MAR!E192</f>
        <v>0</v>
      </c>
      <c r="F192" s="14">
        <f>((GEN!F192-MAIN!E190)*CMG!F192)/1000-MAR!F192</f>
        <v>0</v>
      </c>
      <c r="G192" s="14">
        <f>((GEN!G192-MAIN!F190)*CMG!G192)/1000-MAR!G192</f>
        <v>0</v>
      </c>
      <c r="H192" s="14">
        <f>((GEN!H192-MAIN!G190)*CMG!H192)/1000-MAR!H192</f>
        <v>41.884899999999995</v>
      </c>
      <c r="I192" s="14">
        <f>((GEN!I192-MAIN!H190)*CMG!I192)/1000-MAR!I192</f>
        <v>18.366804599999995</v>
      </c>
      <c r="J192" s="14">
        <f>((GEN!J192-MAIN!I190)*CMG!J192)/1000-MAR!J192</f>
        <v>58.418909000000006</v>
      </c>
      <c r="K192" s="14">
        <f>((GEN!K192-MAIN!J190)*CMG!K192)/1000-MAR!K192</f>
        <v>36.271795999999988</v>
      </c>
      <c r="L192" s="14">
        <f>((GEN!L192-MAIN!K190)*CMG!L192)/1000-MAR!L192</f>
        <v>30.602533599999997</v>
      </c>
      <c r="M192" s="14">
        <f>((GEN!M192-MAIN!L190)*CMG!M192)/1000-MAR!M192</f>
        <v>74.40416479999999</v>
      </c>
      <c r="N192" s="14">
        <f>((GEN!N192-MAIN!M190)*CMG!N192)/1000-MAR!N192</f>
        <v>95.086003999999974</v>
      </c>
      <c r="O192" s="14">
        <f>((GEN!O192-MAIN!N190)*CMG!O192)/1000-MAR!O192</f>
        <v>81.137919499999981</v>
      </c>
      <c r="P192" s="14">
        <f>((GEN!P192-MAIN!O190)*CMG!P192)/1000-MAR!P192</f>
        <v>53.313341999999992</v>
      </c>
      <c r="Q192" s="14">
        <f>((GEN!Q192-MAIN!P190)*CMG!Q192)/1000-MAR!Q192</f>
        <v>43.795350800000008</v>
      </c>
      <c r="R192" s="14">
        <f>((GEN!R192-MAIN!Q190)*CMG!R192)/1000-MAR!R192</f>
        <v>53.511777800000004</v>
      </c>
      <c r="S192" s="14">
        <f>((GEN!S192-MAIN!R190)*CMG!S192)/1000-MAR!S192</f>
        <v>46.536773000000004</v>
      </c>
      <c r="T192" s="14">
        <f>((GEN!T192-MAIN!S190)*CMG!T192)/1000-MAR!T192</f>
        <v>105.5141272</v>
      </c>
      <c r="U192" s="14">
        <f>((GEN!U192-MAIN!T190)*CMG!U192)/1000-MAR!U192</f>
        <v>64.882351200000031</v>
      </c>
      <c r="V192" s="14">
        <f>((GEN!V192-MAIN!U190)*CMG!V192)/1000-MAR!V192</f>
        <v>34.847186400000005</v>
      </c>
      <c r="W192" s="14">
        <f>((GEN!W192-MAIN!V190)*CMG!W192)/1000-MAR!W192</f>
        <v>30.621568599999996</v>
      </c>
      <c r="X192" s="14">
        <f>((GEN!X192-MAIN!W190)*CMG!X192)/1000-MAR!X192</f>
        <v>10.295631999999998</v>
      </c>
      <c r="Y192" s="14">
        <f>((GEN!Y192-MAIN!X190)*CMG!Y192)/1000-MAR!Y192</f>
        <v>18.119365800000004</v>
      </c>
      <c r="AA192" s="15">
        <f t="shared" si="30"/>
        <v>259.94910799999997</v>
      </c>
      <c r="AB192" s="15">
        <f t="shared" si="31"/>
        <v>637.66139829999997</v>
      </c>
    </row>
    <row r="193" spans="1:28" x14ac:dyDescent="0.3">
      <c r="A193" s="9">
        <v>182</v>
      </c>
      <c r="B193" s="14">
        <f>((GEN!B193-MAIN!A191)*CMG!B193)/1000-MAR!B193</f>
        <v>0</v>
      </c>
      <c r="C193" s="14">
        <f>((GEN!C193-MAIN!B191)*CMG!C193)/1000-MAR!C193</f>
        <v>0</v>
      </c>
      <c r="D193" s="14">
        <f>((GEN!D193-MAIN!C191)*CMG!D193)/1000-MAR!D193</f>
        <v>0</v>
      </c>
      <c r="E193" s="14">
        <f>((GEN!E193-MAIN!D191)*CMG!E193)/1000-MAR!E193</f>
        <v>0</v>
      </c>
      <c r="F193" s="14">
        <f>((GEN!F193-MAIN!E191)*CMG!F193)/1000-MAR!F193</f>
        <v>0</v>
      </c>
      <c r="G193" s="14">
        <f>((GEN!G193-MAIN!F191)*CMG!G193)/1000-MAR!G193</f>
        <v>0</v>
      </c>
      <c r="H193" s="14">
        <f>((GEN!H193-MAIN!G191)*CMG!H193)/1000-MAR!H193</f>
        <v>37.961619999999996</v>
      </c>
      <c r="I193" s="14">
        <f>((GEN!I193-MAIN!H191)*CMG!I193)/1000-MAR!I193</f>
        <v>62.934748500000012</v>
      </c>
      <c r="J193" s="14">
        <f>((GEN!J193-MAIN!I191)*CMG!J193)/1000-MAR!J193</f>
        <v>46.994751500000007</v>
      </c>
      <c r="K193" s="14">
        <f>((GEN!K193-MAIN!J191)*CMG!K193)/1000-MAR!K193</f>
        <v>44.253060400000003</v>
      </c>
      <c r="L193" s="14">
        <f>((GEN!L193-MAIN!K191)*CMG!L193)/1000-MAR!L193</f>
        <v>37.904836599999996</v>
      </c>
      <c r="M193" s="14">
        <f>((GEN!M193-MAIN!L191)*CMG!M193)/1000-MAR!M193</f>
        <v>103.32383049999999</v>
      </c>
      <c r="N193" s="14">
        <f>((GEN!N193-MAIN!M191)*CMG!N193)/1000-MAR!N193</f>
        <v>84.827047999999976</v>
      </c>
      <c r="O193" s="14">
        <f>((GEN!O193-MAIN!N191)*CMG!O193)/1000-MAR!O193</f>
        <v>84.192212999999981</v>
      </c>
      <c r="P193" s="14">
        <f>((GEN!P193-MAIN!O191)*CMG!P193)/1000-MAR!P193</f>
        <v>88.31503069999998</v>
      </c>
      <c r="Q193" s="14">
        <f>((GEN!Q193-MAIN!P191)*CMG!Q193)/1000-MAR!Q193</f>
        <v>84.099082400000015</v>
      </c>
      <c r="R193" s="14">
        <f>((GEN!R193-MAIN!Q191)*CMG!R193)/1000-MAR!R193</f>
        <v>33.700227499999997</v>
      </c>
      <c r="S193" s="14">
        <f>((GEN!S193-MAIN!R191)*CMG!S193)/1000-MAR!S193</f>
        <v>29.049744400000002</v>
      </c>
      <c r="T193" s="14">
        <f>((GEN!T193-MAIN!S191)*CMG!T193)/1000-MAR!T193</f>
        <v>69.577083600000023</v>
      </c>
      <c r="U193" s="14">
        <f>((GEN!U193-MAIN!T191)*CMG!U193)/1000-MAR!U193</f>
        <v>35.794784200000009</v>
      </c>
      <c r="V193" s="14">
        <f>((GEN!V193-MAIN!U191)*CMG!V193)/1000-MAR!V193</f>
        <v>43.835566</v>
      </c>
      <c r="W193" s="14">
        <f>((GEN!W193-MAIN!V191)*CMG!W193)/1000-MAR!W193</f>
        <v>35.008797700000002</v>
      </c>
      <c r="X193" s="14">
        <f>((GEN!X193-MAIN!W191)*CMG!X193)/1000-MAR!X193</f>
        <v>22.181522399999992</v>
      </c>
      <c r="Y193" s="14">
        <f>((GEN!Y193-MAIN!X191)*CMG!Y193)/1000-MAR!Y193</f>
        <v>7.6755999999988944E-3</v>
      </c>
      <c r="AA193" s="15">
        <f t="shared" si="30"/>
        <v>333.37284749999998</v>
      </c>
      <c r="AB193" s="15">
        <f t="shared" si="31"/>
        <v>610.58877549999977</v>
      </c>
    </row>
    <row r="194" spans="1:28" x14ac:dyDescent="0.3">
      <c r="A194" s="9">
        <v>183</v>
      </c>
      <c r="B194" s="14">
        <f>((GEN!B194-MAIN!A192)*CMG!B194)/1000-MAR!B194</f>
        <v>0</v>
      </c>
      <c r="C194" s="14">
        <f>((GEN!C194-MAIN!B192)*CMG!C194)/1000-MAR!C194</f>
        <v>0</v>
      </c>
      <c r="D194" s="14">
        <f>((GEN!D194-MAIN!C192)*CMG!D194)/1000-MAR!D194</f>
        <v>0</v>
      </c>
      <c r="E194" s="14">
        <f>((GEN!E194-MAIN!D192)*CMG!E194)/1000-MAR!E194</f>
        <v>0</v>
      </c>
      <c r="F194" s="14">
        <f>((GEN!F194-MAIN!E192)*CMG!F194)/1000-MAR!F194</f>
        <v>0</v>
      </c>
      <c r="G194" s="14">
        <f>((GEN!G194-MAIN!F192)*CMG!G194)/1000-MAR!G194</f>
        <v>0</v>
      </c>
      <c r="H194" s="14">
        <f>((GEN!H194-MAIN!G192)*CMG!H194)/1000-MAR!H194</f>
        <v>43.533941600000006</v>
      </c>
      <c r="I194" s="14">
        <f>((GEN!I194-MAIN!H192)*CMG!I194)/1000-MAR!I194</f>
        <v>26.773147200000007</v>
      </c>
      <c r="J194" s="14">
        <f>((GEN!J194-MAIN!I192)*CMG!J194)/1000-MAR!J194</f>
        <v>26.915863499999997</v>
      </c>
      <c r="K194" s="14">
        <f>((GEN!K194-MAIN!J192)*CMG!K194)/1000-MAR!K194</f>
        <v>57.183729799999995</v>
      </c>
      <c r="L194" s="14">
        <f>((GEN!L194-MAIN!K192)*CMG!L194)/1000-MAR!L194</f>
        <v>70.369643500000009</v>
      </c>
      <c r="M194" s="14">
        <f>((GEN!M194-MAIN!L192)*CMG!M194)/1000-MAR!M194</f>
        <v>71.379158199999992</v>
      </c>
      <c r="N194" s="14">
        <f>((GEN!N194-MAIN!M192)*CMG!N194)/1000-MAR!N194</f>
        <v>106.40309680000001</v>
      </c>
      <c r="O194" s="14">
        <f>((GEN!O194-MAIN!N192)*CMG!O194)/1000-MAR!O194</f>
        <v>72.269606599999975</v>
      </c>
      <c r="P194" s="14">
        <f>((GEN!P194-MAIN!O192)*CMG!P194)/1000-MAR!P194</f>
        <v>34.952765299999996</v>
      </c>
      <c r="Q194" s="14">
        <f>((GEN!Q194-MAIN!P192)*CMG!Q194)/1000-MAR!Q194</f>
        <v>35.256480700000012</v>
      </c>
      <c r="R194" s="14">
        <f>((GEN!R194-MAIN!Q192)*CMG!R194)/1000-MAR!R194</f>
        <v>41.046900800000003</v>
      </c>
      <c r="S194" s="14">
        <f>((GEN!S194-MAIN!R192)*CMG!S194)/1000-MAR!S194</f>
        <v>32.125847</v>
      </c>
      <c r="T194" s="14">
        <f>((GEN!T194-MAIN!S192)*CMG!T194)/1000-MAR!T194</f>
        <v>44.59036900000001</v>
      </c>
      <c r="U194" s="14">
        <f>((GEN!U194-MAIN!T192)*CMG!U194)/1000-MAR!U194</f>
        <v>24.505960500000008</v>
      </c>
      <c r="V194" s="14">
        <f>((GEN!V194-MAIN!U192)*CMG!V194)/1000-MAR!V194</f>
        <v>23.380669799999996</v>
      </c>
      <c r="W194" s="14">
        <f>((GEN!W194-MAIN!V192)*CMG!W194)/1000-MAR!W194</f>
        <v>9.3346999999983638E-3</v>
      </c>
      <c r="X194" s="14">
        <f>((GEN!X194-MAIN!W192)*CMG!X194)/1000-MAR!X194</f>
        <v>1.019079999999839E-2</v>
      </c>
      <c r="Y194" s="14">
        <f>((GEN!Y194-MAIN!X192)*CMG!Y194)/1000-MAR!Y194</f>
        <v>21.458227500000003</v>
      </c>
      <c r="AA194" s="15">
        <f t="shared" si="30"/>
        <v>296.15548380000001</v>
      </c>
      <c r="AB194" s="15">
        <f t="shared" si="31"/>
        <v>436.00944950000007</v>
      </c>
    </row>
    <row r="195" spans="1:28" x14ac:dyDescent="0.3">
      <c r="A195" s="9">
        <v>184</v>
      </c>
      <c r="B195" s="14">
        <f>((GEN!B195-MAIN!A193)*CMG!B195)/1000-MAR!B195</f>
        <v>0</v>
      </c>
      <c r="C195" s="14">
        <f>((GEN!C195-MAIN!B193)*CMG!C195)/1000-MAR!C195</f>
        <v>0</v>
      </c>
      <c r="D195" s="14">
        <f>((GEN!D195-MAIN!C193)*CMG!D195)/1000-MAR!D195</f>
        <v>0</v>
      </c>
      <c r="E195" s="14">
        <f>((GEN!E195-MAIN!D193)*CMG!E195)/1000-MAR!E195</f>
        <v>0</v>
      </c>
      <c r="F195" s="14">
        <f>((GEN!F195-MAIN!E193)*CMG!F195)/1000-MAR!F195</f>
        <v>0</v>
      </c>
      <c r="G195" s="14">
        <f>((GEN!G195-MAIN!F193)*CMG!G195)/1000-MAR!G195</f>
        <v>0</v>
      </c>
      <c r="H195" s="14">
        <f>((GEN!H195-MAIN!G193)*CMG!H195)/1000-MAR!H195</f>
        <v>35.468797199999997</v>
      </c>
      <c r="I195" s="14">
        <f>((GEN!I195-MAIN!H193)*CMG!I195)/1000-MAR!I195</f>
        <v>19.61591300000001</v>
      </c>
      <c r="J195" s="14">
        <f>((GEN!J195-MAIN!I193)*CMG!J195)/1000-MAR!J195</f>
        <v>36.599711999999997</v>
      </c>
      <c r="K195" s="14">
        <f>((GEN!K195-MAIN!J193)*CMG!K195)/1000-MAR!K195</f>
        <v>30.279696600000008</v>
      </c>
      <c r="L195" s="14">
        <f>((GEN!L195-MAIN!K193)*CMG!L195)/1000-MAR!L195</f>
        <v>33.92978639999999</v>
      </c>
      <c r="M195" s="14">
        <f>((GEN!M195-MAIN!L193)*CMG!M195)/1000-MAR!M195</f>
        <v>47.155698999999991</v>
      </c>
      <c r="N195" s="14">
        <f>((GEN!N195-MAIN!M193)*CMG!N195)/1000-MAR!N195</f>
        <v>47.520329600000004</v>
      </c>
      <c r="O195" s="14">
        <f>((GEN!O195-MAIN!N193)*CMG!O195)/1000-MAR!O195</f>
        <v>42.586413400000026</v>
      </c>
      <c r="P195" s="14">
        <f>((GEN!P195-MAIN!O193)*CMG!P195)/1000-MAR!P195</f>
        <v>43.016481400000011</v>
      </c>
      <c r="Q195" s="14">
        <f>((GEN!Q195-MAIN!P193)*CMG!Q195)/1000-MAR!Q195</f>
        <v>30.312244900000003</v>
      </c>
      <c r="R195" s="14">
        <f>((GEN!R195-MAIN!Q193)*CMG!R195)/1000-MAR!R195</f>
        <v>57.139754500000016</v>
      </c>
      <c r="S195" s="14">
        <f>((GEN!S195-MAIN!R193)*CMG!S195)/1000-MAR!S195</f>
        <v>28.461504600000001</v>
      </c>
      <c r="T195" s="14">
        <f>((GEN!T195-MAIN!S193)*CMG!T195)/1000-MAR!T195</f>
        <v>65.844868999999989</v>
      </c>
      <c r="U195" s="14">
        <f>((GEN!U195-MAIN!T193)*CMG!U195)/1000-MAR!U195</f>
        <v>104.44297420000004</v>
      </c>
      <c r="V195" s="14">
        <f>((GEN!V195-MAIN!U193)*CMG!V195)/1000-MAR!V195</f>
        <v>53.925400100000004</v>
      </c>
      <c r="W195" s="14">
        <f>((GEN!W195-MAIN!V193)*CMG!W195)/1000-MAR!W195</f>
        <v>57.668367799999999</v>
      </c>
      <c r="X195" s="14">
        <f>((GEN!X195-MAIN!W193)*CMG!X195)/1000-MAR!X195</f>
        <v>27.631322399999988</v>
      </c>
      <c r="Y195" s="14">
        <f>((GEN!Y195-MAIN!X193)*CMG!Y195)/1000-MAR!Y195</f>
        <v>62.033450900000005</v>
      </c>
      <c r="AA195" s="15">
        <f t="shared" si="30"/>
        <v>203.0496042</v>
      </c>
      <c r="AB195" s="15">
        <f t="shared" si="31"/>
        <v>620.58311280000009</v>
      </c>
    </row>
    <row r="196" spans="1:28" x14ac:dyDescent="0.3">
      <c r="A196" s="9">
        <v>185</v>
      </c>
      <c r="B196" s="14">
        <f>((GEN!B196-MAIN!A194)*CMG!B196)/1000-MAR!B196</f>
        <v>0</v>
      </c>
      <c r="C196" s="14">
        <f>((GEN!C196-MAIN!B194)*CMG!C196)/1000-MAR!C196</f>
        <v>0</v>
      </c>
      <c r="D196" s="14">
        <f>((GEN!D196-MAIN!C194)*CMG!D196)/1000-MAR!D196</f>
        <v>0</v>
      </c>
      <c r="E196" s="14">
        <f>((GEN!E196-MAIN!D194)*CMG!E196)/1000-MAR!E196</f>
        <v>0</v>
      </c>
      <c r="F196" s="14">
        <f>((GEN!F196-MAIN!E194)*CMG!F196)/1000-MAR!F196</f>
        <v>0</v>
      </c>
      <c r="G196" s="14">
        <f>((GEN!G196-MAIN!F194)*CMG!G196)/1000-MAR!G196</f>
        <v>0</v>
      </c>
      <c r="H196" s="14">
        <f>((GEN!H196-MAIN!G194)*CMG!H196)/1000-MAR!H196</f>
        <v>2.3728199999997202E-2</v>
      </c>
      <c r="I196" s="14">
        <f>((GEN!I196-MAIN!H194)*CMG!I196)/1000-MAR!I196</f>
        <v>1.6455999999999804E-2</v>
      </c>
      <c r="J196" s="14">
        <f>((GEN!J196-MAIN!I194)*CMG!J196)/1000-MAR!J196</f>
        <v>3.8493685999999983</v>
      </c>
      <c r="K196" s="14">
        <f>((GEN!K196-MAIN!J194)*CMG!K196)/1000-MAR!K196</f>
        <v>21.982493400000003</v>
      </c>
      <c r="L196" s="14">
        <f>((GEN!L196-MAIN!K194)*CMG!L196)/1000-MAR!L196</f>
        <v>10.061837599999995</v>
      </c>
      <c r="M196" s="14">
        <f>((GEN!M196-MAIN!L194)*CMG!M196)/1000-MAR!M196</f>
        <v>22.3041044</v>
      </c>
      <c r="N196" s="14">
        <f>((GEN!N196-MAIN!M194)*CMG!N196)/1000-MAR!N196</f>
        <v>13.180330700000003</v>
      </c>
      <c r="O196" s="14">
        <f>((GEN!O196-MAIN!N194)*CMG!O196)/1000-MAR!O196</f>
        <v>35.126566900000014</v>
      </c>
      <c r="P196" s="14">
        <f>((GEN!P196-MAIN!O194)*CMG!P196)/1000-MAR!P196</f>
        <v>50.650749900000008</v>
      </c>
      <c r="Q196" s="14">
        <f>((GEN!Q196-MAIN!P194)*CMG!Q196)/1000-MAR!Q196</f>
        <v>31.648738799999997</v>
      </c>
      <c r="R196" s="14">
        <f>((GEN!R196-MAIN!Q194)*CMG!R196)/1000-MAR!R196</f>
        <v>9.2617999999999867E-3</v>
      </c>
      <c r="S196" s="14">
        <f>((GEN!S196-MAIN!R194)*CMG!S196)/1000-MAR!S196</f>
        <v>1.4312000000000324E-2</v>
      </c>
      <c r="T196" s="14">
        <f>((GEN!T196-MAIN!S194)*CMG!T196)/1000-MAR!T196</f>
        <v>40.911695400000013</v>
      </c>
      <c r="U196" s="14">
        <f>((GEN!U196-MAIN!T194)*CMG!U196)/1000-MAR!U196</f>
        <v>37.795427400000008</v>
      </c>
      <c r="V196" s="14">
        <f>((GEN!V196-MAIN!U194)*CMG!V196)/1000-MAR!V196</f>
        <v>24.188422600000003</v>
      </c>
      <c r="W196" s="14">
        <f>((GEN!W196-MAIN!V194)*CMG!W196)/1000-MAR!W196</f>
        <v>28.831676000000009</v>
      </c>
      <c r="X196" s="14">
        <f>((GEN!X196-MAIN!W194)*CMG!X196)/1000-MAR!X196</f>
        <v>4.3286949999999988</v>
      </c>
      <c r="Y196" s="14">
        <f>((GEN!Y196-MAIN!X194)*CMG!Y196)/1000-MAR!Y196</f>
        <v>28.900140699999998</v>
      </c>
      <c r="AA196" s="15">
        <f t="shared" si="30"/>
        <v>58.237988199999997</v>
      </c>
      <c r="AB196" s="15">
        <f t="shared" si="31"/>
        <v>295.58601720000001</v>
      </c>
    </row>
    <row r="197" spans="1:28" x14ac:dyDescent="0.3">
      <c r="A197" s="9">
        <v>186</v>
      </c>
      <c r="B197" s="14">
        <f>((GEN!B197-MAIN!A195)*CMG!B197)/1000-MAR!B197</f>
        <v>0</v>
      </c>
      <c r="C197" s="14">
        <f>((GEN!C197-MAIN!B195)*CMG!C197)/1000-MAR!C197</f>
        <v>0</v>
      </c>
      <c r="D197" s="14">
        <f>((GEN!D197-MAIN!C195)*CMG!D197)/1000-MAR!D197</f>
        <v>0</v>
      </c>
      <c r="E197" s="14">
        <f>((GEN!E197-MAIN!D195)*CMG!E197)/1000-MAR!E197</f>
        <v>0</v>
      </c>
      <c r="F197" s="14">
        <f>((GEN!F197-MAIN!E195)*CMG!F197)/1000-MAR!F197</f>
        <v>0</v>
      </c>
      <c r="G197" s="14">
        <f>((GEN!G197-MAIN!F195)*CMG!G197)/1000-MAR!G197</f>
        <v>0</v>
      </c>
      <c r="H197" s="14">
        <f>((GEN!H197-MAIN!G195)*CMG!H197)/1000-MAR!H197</f>
        <v>2.1727399999997843E-2</v>
      </c>
      <c r="I197" s="14">
        <f>((GEN!I197-MAIN!H195)*CMG!I197)/1000-MAR!I197</f>
        <v>38.415123700000009</v>
      </c>
      <c r="J197" s="14">
        <f>((GEN!J197-MAIN!I195)*CMG!J197)/1000-MAR!J197</f>
        <v>28.911302299999996</v>
      </c>
      <c r="K197" s="14">
        <f>((GEN!K197-MAIN!J195)*CMG!K197)/1000-MAR!K197</f>
        <v>8.100574800000004</v>
      </c>
      <c r="L197" s="14">
        <f>((GEN!L197-MAIN!K195)*CMG!L197)/1000-MAR!L197</f>
        <v>27.005423599999993</v>
      </c>
      <c r="M197" s="14">
        <f>((GEN!M197-MAIN!L195)*CMG!M197)/1000-MAR!M197</f>
        <v>28.357064700000002</v>
      </c>
      <c r="N197" s="14">
        <f>((GEN!N197-MAIN!M195)*CMG!N197)/1000-MAR!N197</f>
        <v>58.816404499999997</v>
      </c>
      <c r="O197" s="14">
        <f>((GEN!O197-MAIN!N195)*CMG!O197)/1000-MAR!O197</f>
        <v>54.918240000000011</v>
      </c>
      <c r="P197" s="14">
        <f>((GEN!P197-MAIN!O195)*CMG!P197)/1000-MAR!P197</f>
        <v>50.713851200000008</v>
      </c>
      <c r="Q197" s="14">
        <f>((GEN!Q197-MAIN!P195)*CMG!Q197)/1000-MAR!Q197</f>
        <v>47.599772999999999</v>
      </c>
      <c r="R197" s="14">
        <f>((GEN!R197-MAIN!Q195)*CMG!R197)/1000-MAR!R197</f>
        <v>42.961211599999999</v>
      </c>
      <c r="S197" s="14">
        <f>((GEN!S197-MAIN!R195)*CMG!S197)/1000-MAR!S197</f>
        <v>39.953387299999989</v>
      </c>
      <c r="T197" s="14">
        <f>((GEN!T197-MAIN!S195)*CMG!T197)/1000-MAR!T197</f>
        <v>53.420719600000012</v>
      </c>
      <c r="U197" s="14">
        <f>((GEN!U197-MAIN!T195)*CMG!U197)/1000-MAR!U197</f>
        <v>49.741720399999998</v>
      </c>
      <c r="V197" s="14">
        <f>((GEN!V197-MAIN!U195)*CMG!V197)/1000-MAR!V197</f>
        <v>30.661640000000006</v>
      </c>
      <c r="W197" s="14">
        <f>((GEN!W197-MAIN!V195)*CMG!W197)/1000-MAR!W197</f>
        <v>9.5953242000000003</v>
      </c>
      <c r="X197" s="14">
        <f>((GEN!X197-MAIN!W195)*CMG!X197)/1000-MAR!X197</f>
        <v>26.409162000000002</v>
      </c>
      <c r="Y197" s="14">
        <f>((GEN!Y197-MAIN!X195)*CMG!Y197)/1000-MAR!Y197</f>
        <v>33.846634799999997</v>
      </c>
      <c r="AA197" s="15">
        <f t="shared" si="30"/>
        <v>130.8112165</v>
      </c>
      <c r="AB197" s="15">
        <f t="shared" si="31"/>
        <v>498.63806859999994</v>
      </c>
    </row>
    <row r="198" spans="1:28" x14ac:dyDescent="0.3">
      <c r="A198" s="9">
        <v>187</v>
      </c>
      <c r="B198" s="14">
        <f>((GEN!B198-MAIN!A196)*CMG!B198)/1000-MAR!B198</f>
        <v>0</v>
      </c>
      <c r="C198" s="14">
        <f>((GEN!C198-MAIN!B196)*CMG!C198)/1000-MAR!C198</f>
        <v>0</v>
      </c>
      <c r="D198" s="14">
        <f>((GEN!D198-MAIN!C196)*CMG!D198)/1000-MAR!D198</f>
        <v>0</v>
      </c>
      <c r="E198" s="14">
        <f>((GEN!E198-MAIN!D196)*CMG!E198)/1000-MAR!E198</f>
        <v>0</v>
      </c>
      <c r="F198" s="14">
        <f>((GEN!F198-MAIN!E196)*CMG!F198)/1000-MAR!F198</f>
        <v>0</v>
      </c>
      <c r="G198" s="14">
        <f>((GEN!G198-MAIN!F196)*CMG!G198)/1000-MAR!G198</f>
        <v>0</v>
      </c>
      <c r="H198" s="14">
        <f>((GEN!H198-MAIN!G196)*CMG!H198)/1000-MAR!H198</f>
        <v>2.3131599999999253E-2</v>
      </c>
      <c r="I198" s="14">
        <f>((GEN!I198-MAIN!H196)*CMG!I198)/1000-MAR!I198</f>
        <v>22.114703500000005</v>
      </c>
      <c r="J198" s="14">
        <f>((GEN!J198-MAIN!I196)*CMG!J198)/1000-MAR!J198</f>
        <v>28.5073662</v>
      </c>
      <c r="K198" s="14">
        <f>((GEN!K198-MAIN!J196)*CMG!K198)/1000-MAR!K198</f>
        <v>34.069462400000006</v>
      </c>
      <c r="L198" s="14">
        <f>((GEN!L198-MAIN!K196)*CMG!L198)/1000-MAR!L198</f>
        <v>37.119132800000003</v>
      </c>
      <c r="M198" s="14">
        <f>((GEN!M198-MAIN!L196)*CMG!M198)/1000-MAR!M198</f>
        <v>93.282444800000022</v>
      </c>
      <c r="N198" s="14">
        <f>((GEN!N198-MAIN!M196)*CMG!N198)/1000-MAR!N198</f>
        <v>90.1119032</v>
      </c>
      <c r="O198" s="14">
        <f>((GEN!O198-MAIN!N196)*CMG!O198)/1000-MAR!O198</f>
        <v>85.827196000000015</v>
      </c>
      <c r="P198" s="14">
        <f>((GEN!P198-MAIN!O196)*CMG!P198)/1000-MAR!P198</f>
        <v>74.151515200000006</v>
      </c>
      <c r="Q198" s="14">
        <f>((GEN!Q198-MAIN!P196)*CMG!Q198)/1000-MAR!Q198</f>
        <v>49.669231999999994</v>
      </c>
      <c r="R198" s="14">
        <f>((GEN!R198-MAIN!Q196)*CMG!R198)/1000-MAR!R198</f>
        <v>53.829240399999989</v>
      </c>
      <c r="S198" s="14">
        <f>((GEN!S198-MAIN!R196)*CMG!S198)/1000-MAR!S198</f>
        <v>50.233301000000004</v>
      </c>
      <c r="T198" s="14">
        <f>((GEN!T198-MAIN!S196)*CMG!T198)/1000-MAR!T198</f>
        <v>79.524248000000014</v>
      </c>
      <c r="U198" s="14">
        <f>((GEN!U198-MAIN!T196)*CMG!U198)/1000-MAR!U198</f>
        <v>48.900634899999993</v>
      </c>
      <c r="V198" s="14">
        <f>((GEN!V198-MAIN!U196)*CMG!V198)/1000-MAR!V198</f>
        <v>24.556330800000005</v>
      </c>
      <c r="W198" s="14">
        <f>((GEN!W198-MAIN!V196)*CMG!W198)/1000-MAR!W198</f>
        <v>34.482986400000001</v>
      </c>
      <c r="X198" s="14">
        <f>((GEN!X198-MAIN!W196)*CMG!X198)/1000-MAR!X198</f>
        <v>9.5875999999996964E-3</v>
      </c>
      <c r="Y198" s="14">
        <f>((GEN!Y198-MAIN!X196)*CMG!Y198)/1000-MAR!Y198</f>
        <v>17.524793199999998</v>
      </c>
      <c r="AA198" s="15">
        <f t="shared" si="30"/>
        <v>215.11624130000004</v>
      </c>
      <c r="AB198" s="15">
        <f t="shared" si="31"/>
        <v>608.82096869999987</v>
      </c>
    </row>
    <row r="199" spans="1:28" x14ac:dyDescent="0.3">
      <c r="A199" s="9">
        <v>188</v>
      </c>
      <c r="B199" s="14">
        <f>((GEN!B199-MAIN!A197)*CMG!B199)/1000-MAR!B199</f>
        <v>0</v>
      </c>
      <c r="C199" s="14">
        <f>((GEN!C199-MAIN!B197)*CMG!C199)/1000-MAR!C199</f>
        <v>0</v>
      </c>
      <c r="D199" s="14">
        <f>((GEN!D199-MAIN!C197)*CMG!D199)/1000-MAR!D199</f>
        <v>0</v>
      </c>
      <c r="E199" s="14">
        <f>((GEN!E199-MAIN!D197)*CMG!E199)/1000-MAR!E199</f>
        <v>0</v>
      </c>
      <c r="F199" s="14">
        <f>((GEN!F199-MAIN!E197)*CMG!F199)/1000-MAR!F199</f>
        <v>0</v>
      </c>
      <c r="G199" s="14">
        <f>((GEN!G199-MAIN!F197)*CMG!G199)/1000-MAR!G199</f>
        <v>0</v>
      </c>
      <c r="H199" s="14">
        <f>((GEN!H199-MAIN!G197)*CMG!H199)/1000-MAR!H199</f>
        <v>42.527067400000007</v>
      </c>
      <c r="I199" s="14">
        <f>((GEN!I199-MAIN!H197)*CMG!I199)/1000-MAR!I199</f>
        <v>22.423317599999997</v>
      </c>
      <c r="J199" s="14">
        <f>((GEN!J199-MAIN!I197)*CMG!J199)/1000-MAR!J199</f>
        <v>26.619244400000003</v>
      </c>
      <c r="K199" s="14">
        <f>((GEN!K199-MAIN!J197)*CMG!K199)/1000-MAR!K199</f>
        <v>1.9015200000000121E-2</v>
      </c>
      <c r="L199" s="14">
        <f>((GEN!L199-MAIN!K197)*CMG!L199)/1000-MAR!L199</f>
        <v>27.672741600000002</v>
      </c>
      <c r="M199" s="14">
        <f>((GEN!M199-MAIN!L197)*CMG!M199)/1000-MAR!M199</f>
        <v>32.630555000000008</v>
      </c>
      <c r="N199" s="14">
        <f>((GEN!N199-MAIN!M197)*CMG!N199)/1000-MAR!N199</f>
        <v>38.291974299999993</v>
      </c>
      <c r="O199" s="14">
        <f>((GEN!O199-MAIN!N197)*CMG!O199)/1000-MAR!O199</f>
        <v>59.96455030000002</v>
      </c>
      <c r="P199" s="14">
        <f>((GEN!P199-MAIN!O197)*CMG!P199)/1000-MAR!P199</f>
        <v>34.695483999999993</v>
      </c>
      <c r="Q199" s="14">
        <f>((GEN!Q199-MAIN!P197)*CMG!Q199)/1000-MAR!Q199</f>
        <v>14.5893067</v>
      </c>
      <c r="R199" s="14">
        <f>((GEN!R199-MAIN!Q197)*CMG!R199)/1000-MAR!R199</f>
        <v>8.7371999999987793E-3</v>
      </c>
      <c r="S199" s="14">
        <f>((GEN!S199-MAIN!R197)*CMG!S199)/1000-MAR!S199</f>
        <v>1.5706000000001552E-2</v>
      </c>
      <c r="T199" s="14">
        <f>((GEN!T199-MAIN!S197)*CMG!T199)/1000-MAR!T199</f>
        <v>45.044483699999986</v>
      </c>
      <c r="U199" s="14">
        <f>((GEN!U199-MAIN!T197)*CMG!U199)/1000-MAR!U199</f>
        <v>43.742017699999984</v>
      </c>
      <c r="V199" s="14">
        <f>((GEN!V199-MAIN!U197)*CMG!V199)/1000-MAR!V199</f>
        <v>24.361502399999999</v>
      </c>
      <c r="W199" s="14">
        <f>((GEN!W199-MAIN!V197)*CMG!W199)/1000-MAR!W199</f>
        <v>7.9882999999991711E-3</v>
      </c>
      <c r="X199" s="14">
        <f>((GEN!X199-MAIN!W197)*CMG!X199)/1000-MAR!X199</f>
        <v>1.226900000000164E-2</v>
      </c>
      <c r="Y199" s="14">
        <f>((GEN!Y199-MAIN!X197)*CMG!Y199)/1000-MAR!Y199</f>
        <v>9.4953504000000013</v>
      </c>
      <c r="AA199" s="15">
        <f t="shared" si="30"/>
        <v>151.89194120000002</v>
      </c>
      <c r="AB199" s="15">
        <f t="shared" si="31"/>
        <v>270.22936999999996</v>
      </c>
    </row>
    <row r="200" spans="1:28" x14ac:dyDescent="0.3">
      <c r="A200" s="9">
        <v>189</v>
      </c>
      <c r="B200" s="14">
        <f>((GEN!B200-MAIN!A198)*CMG!B200)/1000-MAR!B200</f>
        <v>0</v>
      </c>
      <c r="C200" s="14">
        <f>((GEN!C200-MAIN!B198)*CMG!C200)/1000-MAR!C200</f>
        <v>0</v>
      </c>
      <c r="D200" s="14">
        <f>((GEN!D200-MAIN!C198)*CMG!D200)/1000-MAR!D200</f>
        <v>0</v>
      </c>
      <c r="E200" s="14">
        <f>((GEN!E200-MAIN!D198)*CMG!E200)/1000-MAR!E200</f>
        <v>0</v>
      </c>
      <c r="F200" s="14">
        <f>((GEN!F200-MAIN!E198)*CMG!F200)/1000-MAR!F200</f>
        <v>0</v>
      </c>
      <c r="G200" s="14">
        <f>((GEN!G200-MAIN!F198)*CMG!G200)/1000-MAR!G200</f>
        <v>0</v>
      </c>
      <c r="H200" s="14">
        <f>((GEN!H200-MAIN!G198)*CMG!H200)/1000-MAR!H200</f>
        <v>56.709543599999996</v>
      </c>
      <c r="I200" s="14">
        <f>((GEN!I200-MAIN!H198)*CMG!I200)/1000-MAR!I200</f>
        <v>40.08454660000001</v>
      </c>
      <c r="J200" s="14">
        <f>((GEN!J200-MAIN!I198)*CMG!J200)/1000-MAR!J200</f>
        <v>32.794062400000008</v>
      </c>
      <c r="K200" s="14">
        <f>((GEN!K200-MAIN!J198)*CMG!K200)/1000-MAR!K200</f>
        <v>27.547193000000004</v>
      </c>
      <c r="L200" s="14">
        <f>((GEN!L200-MAIN!K198)*CMG!L200)/1000-MAR!L200</f>
        <v>40.150785999999997</v>
      </c>
      <c r="M200" s="14">
        <f>((GEN!M200-MAIN!L198)*CMG!M200)/1000-MAR!M200</f>
        <v>40.125587599999996</v>
      </c>
      <c r="N200" s="14">
        <f>((GEN!N200-MAIN!M198)*CMG!N200)/1000-MAR!N200</f>
        <v>103.9530168</v>
      </c>
      <c r="O200" s="14">
        <f>((GEN!O200-MAIN!N198)*CMG!O200)/1000-MAR!O200</f>
        <v>83.262311999999994</v>
      </c>
      <c r="P200" s="14">
        <f>((GEN!P200-MAIN!O198)*CMG!P200)/1000-MAR!P200</f>
        <v>87.818839999999994</v>
      </c>
      <c r="Q200" s="14">
        <f>((GEN!Q200-MAIN!P198)*CMG!Q200)/1000-MAR!Q200</f>
        <v>36.891877300000004</v>
      </c>
      <c r="R200" s="14">
        <f>((GEN!R200-MAIN!Q198)*CMG!R200)/1000-MAR!R200</f>
        <v>51.23906700000002</v>
      </c>
      <c r="S200" s="14">
        <f>((GEN!S200-MAIN!R198)*CMG!S200)/1000-MAR!S200</f>
        <v>19.969199000000003</v>
      </c>
      <c r="T200" s="14">
        <f>((GEN!T200-MAIN!S198)*CMG!T200)/1000-MAR!T200</f>
        <v>29.6133594</v>
      </c>
      <c r="U200" s="14">
        <f>((GEN!U200-MAIN!T198)*CMG!U200)/1000-MAR!U200</f>
        <v>4.302311200000001</v>
      </c>
      <c r="V200" s="14">
        <f>((GEN!V200-MAIN!U198)*CMG!V200)/1000-MAR!V200</f>
        <v>27.393855200000001</v>
      </c>
      <c r="W200" s="14">
        <f>((GEN!W200-MAIN!V198)*CMG!W200)/1000-MAR!W200</f>
        <v>13.973925299999998</v>
      </c>
      <c r="X200" s="14">
        <f>((GEN!X200-MAIN!W198)*CMG!X200)/1000-MAR!X200</f>
        <v>29.870173599999994</v>
      </c>
      <c r="Y200" s="14">
        <f>((GEN!Y200-MAIN!X198)*CMG!Y200)/1000-MAR!Y200</f>
        <v>38.210856999999997</v>
      </c>
      <c r="AA200" s="15">
        <f t="shared" si="30"/>
        <v>237.41171919999996</v>
      </c>
      <c r="AB200" s="15">
        <f t="shared" si="31"/>
        <v>526.49879380000004</v>
      </c>
    </row>
    <row r="201" spans="1:28" x14ac:dyDescent="0.3">
      <c r="A201" s="9">
        <v>190</v>
      </c>
      <c r="B201" s="14">
        <f>((GEN!B201-MAIN!A199)*CMG!B201)/1000-MAR!B201</f>
        <v>0</v>
      </c>
      <c r="C201" s="14">
        <f>((GEN!C201-MAIN!B199)*CMG!C201)/1000-MAR!C201</f>
        <v>0</v>
      </c>
      <c r="D201" s="14">
        <f>((GEN!D201-MAIN!C199)*CMG!D201)/1000-MAR!D201</f>
        <v>0</v>
      </c>
      <c r="E201" s="14">
        <f>((GEN!E201-MAIN!D199)*CMG!E201)/1000-MAR!E201</f>
        <v>0</v>
      </c>
      <c r="F201" s="14">
        <f>((GEN!F201-MAIN!E199)*CMG!F201)/1000-MAR!F201</f>
        <v>0</v>
      </c>
      <c r="G201" s="14">
        <f>((GEN!G201-MAIN!F199)*CMG!G201)/1000-MAR!G201</f>
        <v>0</v>
      </c>
      <c r="H201" s="14">
        <f>((GEN!H201-MAIN!G199)*CMG!H201)/1000-MAR!H201</f>
        <v>44.88591000000001</v>
      </c>
      <c r="I201" s="14">
        <f>((GEN!I201-MAIN!H199)*CMG!I201)/1000-MAR!I201</f>
        <v>41.122824900000005</v>
      </c>
      <c r="J201" s="14">
        <f>((GEN!J201-MAIN!I199)*CMG!J201)/1000-MAR!J201</f>
        <v>46.385244100000001</v>
      </c>
      <c r="K201" s="14">
        <f>((GEN!K201-MAIN!J199)*CMG!K201)/1000-MAR!K201</f>
        <v>0.82934059999999654</v>
      </c>
      <c r="L201" s="14">
        <f>((GEN!L201-MAIN!K199)*CMG!L201)/1000-MAR!L201</f>
        <v>17.004463999999999</v>
      </c>
      <c r="M201" s="14">
        <f>((GEN!M201-MAIN!L199)*CMG!M201)/1000-MAR!M201</f>
        <v>55.447702500000013</v>
      </c>
      <c r="N201" s="14">
        <f>((GEN!N201-MAIN!M199)*CMG!N201)/1000-MAR!N201</f>
        <v>34.391069599999987</v>
      </c>
      <c r="O201" s="14">
        <f>((GEN!O201-MAIN!N199)*CMG!O201)/1000-MAR!O201</f>
        <v>37.215296199999997</v>
      </c>
      <c r="P201" s="14">
        <f>((GEN!P201-MAIN!O199)*CMG!P201)/1000-MAR!P201</f>
        <v>24.874900000000004</v>
      </c>
      <c r="Q201" s="14">
        <f>((GEN!Q201-MAIN!P199)*CMG!Q201)/1000-MAR!Q201</f>
        <v>17.351904600000001</v>
      </c>
      <c r="R201" s="14">
        <f>((GEN!R201-MAIN!Q199)*CMG!R201)/1000-MAR!R201</f>
        <v>25.037124300000002</v>
      </c>
      <c r="S201" s="14">
        <f>((GEN!S201-MAIN!R199)*CMG!S201)/1000-MAR!S201</f>
        <v>21.033120000000004</v>
      </c>
      <c r="T201" s="14">
        <f>((GEN!T201-MAIN!S199)*CMG!T201)/1000-MAR!T201</f>
        <v>42.108628799999998</v>
      </c>
      <c r="U201" s="14">
        <f>((GEN!U201-MAIN!T199)*CMG!U201)/1000-MAR!U201</f>
        <v>7.186221999999999</v>
      </c>
      <c r="V201" s="14">
        <f>((GEN!V201-MAIN!U199)*CMG!V201)/1000-MAR!V201</f>
        <v>41.958759200000003</v>
      </c>
      <c r="W201" s="14">
        <f>((GEN!W201-MAIN!V199)*CMG!W201)/1000-MAR!W201</f>
        <v>39.819605599999996</v>
      </c>
      <c r="X201" s="14">
        <f>((GEN!X201-MAIN!W199)*CMG!X201)/1000-MAR!X201</f>
        <v>15.4546496</v>
      </c>
      <c r="Y201" s="14">
        <f>((GEN!Y201-MAIN!X199)*CMG!Y201)/1000-MAR!Y201</f>
        <v>31.240183099999996</v>
      </c>
      <c r="AA201" s="15">
        <f t="shared" si="30"/>
        <v>205.67548610000003</v>
      </c>
      <c r="AB201" s="15">
        <f t="shared" si="31"/>
        <v>337.6714629999999</v>
      </c>
    </row>
    <row r="202" spans="1:28" x14ac:dyDescent="0.3">
      <c r="A202" s="9">
        <v>191</v>
      </c>
      <c r="B202" s="14">
        <f>((GEN!B202-MAIN!A200)*CMG!B202)/1000-MAR!B202</f>
        <v>0</v>
      </c>
      <c r="C202" s="14">
        <f>((GEN!C202-MAIN!B200)*CMG!C202)/1000-MAR!C202</f>
        <v>0</v>
      </c>
      <c r="D202" s="14">
        <f>((GEN!D202-MAIN!C200)*CMG!D202)/1000-MAR!D202</f>
        <v>0</v>
      </c>
      <c r="E202" s="14">
        <f>((GEN!E202-MAIN!D200)*CMG!E202)/1000-MAR!E202</f>
        <v>0</v>
      </c>
      <c r="F202" s="14">
        <f>((GEN!F202-MAIN!E200)*CMG!F202)/1000-MAR!F202</f>
        <v>0</v>
      </c>
      <c r="G202" s="14">
        <f>((GEN!G202-MAIN!F200)*CMG!G202)/1000-MAR!G202</f>
        <v>0</v>
      </c>
      <c r="H202" s="14">
        <f>((GEN!H202-MAIN!G200)*CMG!H202)/1000-MAR!H202</f>
        <v>42.150899999999993</v>
      </c>
      <c r="I202" s="14">
        <f>((GEN!I202-MAIN!H200)*CMG!I202)/1000-MAR!I202</f>
        <v>16.385404599999994</v>
      </c>
      <c r="J202" s="14">
        <f>((GEN!J202-MAIN!I200)*CMG!J202)/1000-MAR!J202</f>
        <v>62.265609000000005</v>
      </c>
      <c r="K202" s="14">
        <f>((GEN!K202-MAIN!J200)*CMG!K202)/1000-MAR!K202</f>
        <v>33.898095999999988</v>
      </c>
      <c r="L202" s="14">
        <f>((GEN!L202-MAIN!K200)*CMG!L202)/1000-MAR!L202</f>
        <v>31.353433599999999</v>
      </c>
      <c r="M202" s="14">
        <f>((GEN!M202-MAIN!L200)*CMG!M202)/1000-MAR!M202</f>
        <v>80.763564799999997</v>
      </c>
      <c r="N202" s="14">
        <f>((GEN!N202-MAIN!M200)*CMG!N202)/1000-MAR!N202</f>
        <v>95.90180399999997</v>
      </c>
      <c r="O202" s="14">
        <f>((GEN!O202-MAIN!N200)*CMG!O202)/1000-MAR!O202</f>
        <v>81.805119499999989</v>
      </c>
      <c r="P202" s="14">
        <f>((GEN!P202-MAIN!O200)*CMG!P202)/1000-MAR!P202</f>
        <v>54.805441999999992</v>
      </c>
      <c r="Q202" s="14">
        <f>((GEN!Q202-MAIN!P200)*CMG!Q202)/1000-MAR!Q202</f>
        <v>42.856850800000004</v>
      </c>
      <c r="R202" s="14">
        <f>((GEN!R202-MAIN!Q200)*CMG!R202)/1000-MAR!R202</f>
        <v>53.607377800000002</v>
      </c>
      <c r="S202" s="14">
        <f>((GEN!S202-MAIN!R200)*CMG!S202)/1000-MAR!S202</f>
        <v>47.567973000000002</v>
      </c>
      <c r="T202" s="14">
        <f>((GEN!T202-MAIN!S200)*CMG!T202)/1000-MAR!T202</f>
        <v>109.90462720000001</v>
      </c>
      <c r="U202" s="14">
        <f>((GEN!U202-MAIN!T200)*CMG!U202)/1000-MAR!U202</f>
        <v>68.85065120000003</v>
      </c>
      <c r="V202" s="14">
        <f>((GEN!V202-MAIN!U200)*CMG!V202)/1000-MAR!V202</f>
        <v>36.367386400000001</v>
      </c>
      <c r="W202" s="14">
        <f>((GEN!W202-MAIN!V200)*CMG!W202)/1000-MAR!W202</f>
        <v>32.106368599999996</v>
      </c>
      <c r="X202" s="14">
        <f>((GEN!X202-MAIN!W200)*CMG!X202)/1000-MAR!X202</f>
        <v>10.152931999999998</v>
      </c>
      <c r="Y202" s="14">
        <f>((GEN!Y202-MAIN!X200)*CMG!Y202)/1000-MAR!Y202</f>
        <v>19.906865800000002</v>
      </c>
      <c r="AA202" s="15">
        <f t="shared" si="30"/>
        <v>266.81700799999999</v>
      </c>
      <c r="AB202" s="15">
        <f t="shared" si="31"/>
        <v>653.83339829999989</v>
      </c>
    </row>
    <row r="203" spans="1:28" x14ac:dyDescent="0.3">
      <c r="A203" s="9">
        <v>192</v>
      </c>
      <c r="B203" s="14">
        <f>((GEN!B203-MAIN!A201)*CMG!B203)/1000-MAR!B203</f>
        <v>0</v>
      </c>
      <c r="C203" s="14">
        <f>((GEN!C203-MAIN!B201)*CMG!C203)/1000-MAR!C203</f>
        <v>0</v>
      </c>
      <c r="D203" s="14">
        <f>((GEN!D203-MAIN!C201)*CMG!D203)/1000-MAR!D203</f>
        <v>0</v>
      </c>
      <c r="E203" s="14">
        <f>((GEN!E203-MAIN!D201)*CMG!E203)/1000-MAR!E203</f>
        <v>0</v>
      </c>
      <c r="F203" s="14">
        <f>((GEN!F203-MAIN!E201)*CMG!F203)/1000-MAR!F203</f>
        <v>0</v>
      </c>
      <c r="G203" s="14">
        <f>((GEN!G203-MAIN!F201)*CMG!G203)/1000-MAR!G203</f>
        <v>0</v>
      </c>
      <c r="H203" s="14">
        <f>((GEN!H203-MAIN!G201)*CMG!H203)/1000-MAR!H203</f>
        <v>40.181719999999999</v>
      </c>
      <c r="I203" s="14">
        <f>((GEN!I203-MAIN!H201)*CMG!I203)/1000-MAR!I203</f>
        <v>62.761348500000011</v>
      </c>
      <c r="J203" s="14">
        <f>((GEN!J203-MAIN!I201)*CMG!J203)/1000-MAR!J203</f>
        <v>45.849451500000001</v>
      </c>
      <c r="K203" s="14">
        <f>((GEN!K203-MAIN!J201)*CMG!K203)/1000-MAR!K203</f>
        <v>46.390960399999997</v>
      </c>
      <c r="L203" s="14">
        <f>((GEN!L203-MAIN!K201)*CMG!L203)/1000-MAR!L203</f>
        <v>37.801136599999992</v>
      </c>
      <c r="M203" s="14">
        <f>((GEN!M203-MAIN!L201)*CMG!M203)/1000-MAR!M203</f>
        <v>104.20373049999998</v>
      </c>
      <c r="N203" s="14">
        <f>((GEN!N203-MAIN!M201)*CMG!N203)/1000-MAR!N203</f>
        <v>83.648747999999983</v>
      </c>
      <c r="O203" s="14">
        <f>((GEN!O203-MAIN!N201)*CMG!O203)/1000-MAR!O203</f>
        <v>83.729512999999983</v>
      </c>
      <c r="P203" s="14">
        <f>((GEN!P203-MAIN!O201)*CMG!P203)/1000-MAR!P203</f>
        <v>89.566430699999984</v>
      </c>
      <c r="Q203" s="14">
        <f>((GEN!Q203-MAIN!P201)*CMG!Q203)/1000-MAR!Q203</f>
        <v>80.634182400000014</v>
      </c>
      <c r="R203" s="14">
        <f>((GEN!R203-MAIN!Q201)*CMG!R203)/1000-MAR!R203</f>
        <v>25.406727499999995</v>
      </c>
      <c r="S203" s="14">
        <f>((GEN!S203-MAIN!R201)*CMG!S203)/1000-MAR!S203</f>
        <v>21.2958444</v>
      </c>
      <c r="T203" s="14">
        <f>((GEN!T203-MAIN!S201)*CMG!T203)/1000-MAR!T203</f>
        <v>63.088483600000018</v>
      </c>
      <c r="U203" s="14">
        <f>((GEN!U203-MAIN!T201)*CMG!U203)/1000-MAR!U203</f>
        <v>27.41208420000001</v>
      </c>
      <c r="V203" s="14">
        <f>((GEN!V203-MAIN!U201)*CMG!V203)/1000-MAR!V203</f>
        <v>44.773166000000003</v>
      </c>
      <c r="W203" s="14">
        <f>((GEN!W203-MAIN!V201)*CMG!W203)/1000-MAR!W203</f>
        <v>34.060697699999999</v>
      </c>
      <c r="X203" s="14">
        <f>((GEN!X203-MAIN!W201)*CMG!X203)/1000-MAR!X203</f>
        <v>20.159022399999991</v>
      </c>
      <c r="Y203" s="14">
        <f>((GEN!Y203-MAIN!X201)*CMG!Y203)/1000-MAR!Y203</f>
        <v>-1.6652244000000014</v>
      </c>
      <c r="AA203" s="15">
        <f t="shared" si="30"/>
        <v>337.18834749999996</v>
      </c>
      <c r="AB203" s="15">
        <f t="shared" si="31"/>
        <v>572.10967549999987</v>
      </c>
    </row>
    <row r="204" spans="1:28" x14ac:dyDescent="0.3">
      <c r="A204" s="9">
        <v>193</v>
      </c>
      <c r="B204" s="14">
        <f>((GEN!B204-MAIN!A202)*CMG!B204)/1000-MAR!B204</f>
        <v>0</v>
      </c>
      <c r="C204" s="14">
        <f>((GEN!C204-MAIN!B202)*CMG!C204)/1000-MAR!C204</f>
        <v>0</v>
      </c>
      <c r="D204" s="14">
        <f>((GEN!D204-MAIN!C202)*CMG!D204)/1000-MAR!D204</f>
        <v>0</v>
      </c>
      <c r="E204" s="14">
        <f>((GEN!E204-MAIN!D202)*CMG!E204)/1000-MAR!E204</f>
        <v>0</v>
      </c>
      <c r="F204" s="14">
        <f>((GEN!F204-MAIN!E202)*CMG!F204)/1000-MAR!F204</f>
        <v>0</v>
      </c>
      <c r="G204" s="14">
        <f>((GEN!G204-MAIN!F202)*CMG!G204)/1000-MAR!G204</f>
        <v>0</v>
      </c>
      <c r="H204" s="14">
        <f>((GEN!H204-MAIN!G202)*CMG!H204)/1000-MAR!H204</f>
        <v>43.835141600000007</v>
      </c>
      <c r="I204" s="14">
        <f>((GEN!I204-MAIN!H202)*CMG!I204)/1000-MAR!I204</f>
        <v>27.468847200000006</v>
      </c>
      <c r="J204" s="14">
        <f>((GEN!J204-MAIN!I202)*CMG!J204)/1000-MAR!J204</f>
        <v>24.392163499999999</v>
      </c>
      <c r="K204" s="14">
        <f>((GEN!K204-MAIN!J202)*CMG!K204)/1000-MAR!K204</f>
        <v>60.877629799999994</v>
      </c>
      <c r="L204" s="14">
        <f>((GEN!L204-MAIN!K202)*CMG!L204)/1000-MAR!L204</f>
        <v>72.371843500000011</v>
      </c>
      <c r="M204" s="14">
        <f>((GEN!M204-MAIN!L202)*CMG!M204)/1000-MAR!M204</f>
        <v>69.25795819999999</v>
      </c>
      <c r="N204" s="14">
        <f>((GEN!N204-MAIN!M202)*CMG!N204)/1000-MAR!N204</f>
        <v>106.46729680000001</v>
      </c>
      <c r="O204" s="14">
        <f>((GEN!O204-MAIN!N202)*CMG!O204)/1000-MAR!O204</f>
        <v>73.62550659999998</v>
      </c>
      <c r="P204" s="14">
        <f>((GEN!P204-MAIN!O202)*CMG!P204)/1000-MAR!P204</f>
        <v>32.874665299999997</v>
      </c>
      <c r="Q204" s="14">
        <f>((GEN!Q204-MAIN!P202)*CMG!Q204)/1000-MAR!Q204</f>
        <v>32.140480700000012</v>
      </c>
      <c r="R204" s="14">
        <f>((GEN!R204-MAIN!Q202)*CMG!R204)/1000-MAR!R204</f>
        <v>40.018500799999998</v>
      </c>
      <c r="S204" s="14">
        <f>((GEN!S204-MAIN!R202)*CMG!S204)/1000-MAR!S204</f>
        <v>33.039947000000005</v>
      </c>
      <c r="T204" s="14">
        <f>((GEN!T204-MAIN!S202)*CMG!T204)/1000-MAR!T204</f>
        <v>50.667469000000011</v>
      </c>
      <c r="U204" s="14">
        <f>((GEN!U204-MAIN!T202)*CMG!U204)/1000-MAR!U204</f>
        <v>25.320860500000009</v>
      </c>
      <c r="V204" s="14">
        <f>((GEN!V204-MAIN!U202)*CMG!V204)/1000-MAR!V204</f>
        <v>23.704269799999999</v>
      </c>
      <c r="W204" s="14">
        <f>((GEN!W204-MAIN!V202)*CMG!W204)/1000-MAR!W204</f>
        <v>1.8931346999999992</v>
      </c>
      <c r="X204" s="14">
        <f>((GEN!X204-MAIN!W202)*CMG!X204)/1000-MAR!X204</f>
        <v>-0.26230920000000069</v>
      </c>
      <c r="Y204" s="14">
        <f>((GEN!Y204-MAIN!X202)*CMG!Y204)/1000-MAR!Y204</f>
        <v>21.2294275</v>
      </c>
      <c r="AA204" s="15">
        <f t="shared" si="30"/>
        <v>298.20358380000005</v>
      </c>
      <c r="AB204" s="15">
        <f t="shared" si="31"/>
        <v>440.71924949999999</v>
      </c>
    </row>
    <row r="205" spans="1:28" x14ac:dyDescent="0.3">
      <c r="A205" s="9">
        <v>194</v>
      </c>
      <c r="B205" s="14">
        <f>((GEN!B205-MAIN!A203)*CMG!B205)/1000-MAR!B205</f>
        <v>0</v>
      </c>
      <c r="C205" s="14">
        <f>((GEN!C205-MAIN!B203)*CMG!C205)/1000-MAR!C205</f>
        <v>0</v>
      </c>
      <c r="D205" s="14">
        <f>((GEN!D205-MAIN!C203)*CMG!D205)/1000-MAR!D205</f>
        <v>0</v>
      </c>
      <c r="E205" s="14">
        <f>((GEN!E205-MAIN!D203)*CMG!E205)/1000-MAR!E205</f>
        <v>0</v>
      </c>
      <c r="F205" s="14">
        <f>((GEN!F205-MAIN!E203)*CMG!F205)/1000-MAR!F205</f>
        <v>0</v>
      </c>
      <c r="G205" s="14">
        <f>((GEN!G205-MAIN!F203)*CMG!G205)/1000-MAR!G205</f>
        <v>0</v>
      </c>
      <c r="H205" s="14">
        <f>((GEN!H205-MAIN!G203)*CMG!H205)/1000-MAR!H205</f>
        <v>33.301797199999996</v>
      </c>
      <c r="I205" s="14">
        <f>((GEN!I205-MAIN!H203)*CMG!I205)/1000-MAR!I205</f>
        <v>19.982413000000008</v>
      </c>
      <c r="J205" s="14">
        <f>((GEN!J205-MAIN!I203)*CMG!J205)/1000-MAR!J205</f>
        <v>34.505611999999999</v>
      </c>
      <c r="K205" s="14">
        <f>((GEN!K205-MAIN!J203)*CMG!K205)/1000-MAR!K205</f>
        <v>31.36449660000001</v>
      </c>
      <c r="L205" s="14">
        <f>((GEN!L205-MAIN!K203)*CMG!L205)/1000-MAR!L205</f>
        <v>33.102586399999993</v>
      </c>
      <c r="M205" s="14">
        <f>((GEN!M205-MAIN!L203)*CMG!M205)/1000-MAR!M205</f>
        <v>53.189798999999994</v>
      </c>
      <c r="N205" s="14">
        <f>((GEN!N205-MAIN!M203)*CMG!N205)/1000-MAR!N205</f>
        <v>47.138929600000004</v>
      </c>
      <c r="O205" s="14">
        <f>((GEN!O205-MAIN!N203)*CMG!O205)/1000-MAR!O205</f>
        <v>39.648513400000027</v>
      </c>
      <c r="P205" s="14">
        <f>((GEN!P205-MAIN!O203)*CMG!P205)/1000-MAR!P205</f>
        <v>43.357881400000011</v>
      </c>
      <c r="Q205" s="14">
        <f>((GEN!Q205-MAIN!P203)*CMG!Q205)/1000-MAR!Q205</f>
        <v>28.390344900000006</v>
      </c>
      <c r="R205" s="14">
        <f>((GEN!R205-MAIN!Q203)*CMG!R205)/1000-MAR!R205</f>
        <v>62.534454500000017</v>
      </c>
      <c r="S205" s="14">
        <f>((GEN!S205-MAIN!R203)*CMG!S205)/1000-MAR!S205</f>
        <v>26.333604600000001</v>
      </c>
      <c r="T205" s="14">
        <f>((GEN!T205-MAIN!S203)*CMG!T205)/1000-MAR!T205</f>
        <v>67.873068999999987</v>
      </c>
      <c r="U205" s="14">
        <f>((GEN!U205-MAIN!T203)*CMG!U205)/1000-MAR!U205</f>
        <v>110.25287420000004</v>
      </c>
      <c r="V205" s="14">
        <f>((GEN!V205-MAIN!U203)*CMG!V205)/1000-MAR!V205</f>
        <v>59.802400100000007</v>
      </c>
      <c r="W205" s="14">
        <f>((GEN!W205-MAIN!V203)*CMG!W205)/1000-MAR!W205</f>
        <v>62.206367800000002</v>
      </c>
      <c r="X205" s="14">
        <f>((GEN!X205-MAIN!W203)*CMG!X205)/1000-MAR!X205</f>
        <v>29.28292239999999</v>
      </c>
      <c r="Y205" s="14">
        <f>((GEN!Y205-MAIN!X203)*CMG!Y205)/1000-MAR!Y205</f>
        <v>65.772350900000006</v>
      </c>
      <c r="AA205" s="15">
        <f t="shared" ref="AA205:AA268" si="32">SUM(B205:M205)</f>
        <v>205.4467042</v>
      </c>
      <c r="AB205" s="15">
        <f t="shared" ref="AB205:AB268" si="33">SUM(N205:Y205)</f>
        <v>642.59371280000005</v>
      </c>
    </row>
    <row r="206" spans="1:28" x14ac:dyDescent="0.3">
      <c r="A206" s="9">
        <v>195</v>
      </c>
      <c r="B206" s="14">
        <f>((GEN!B206-MAIN!A204)*CMG!B206)/1000-MAR!B206</f>
        <v>0</v>
      </c>
      <c r="C206" s="14">
        <f>((GEN!C206-MAIN!B204)*CMG!C206)/1000-MAR!C206</f>
        <v>0</v>
      </c>
      <c r="D206" s="14">
        <f>((GEN!D206-MAIN!C204)*CMG!D206)/1000-MAR!D206</f>
        <v>0</v>
      </c>
      <c r="E206" s="14">
        <f>((GEN!E206-MAIN!D204)*CMG!E206)/1000-MAR!E206</f>
        <v>0</v>
      </c>
      <c r="F206" s="14">
        <f>((GEN!F206-MAIN!E204)*CMG!F206)/1000-MAR!F206</f>
        <v>0</v>
      </c>
      <c r="G206" s="14">
        <f>((GEN!G206-MAIN!F204)*CMG!G206)/1000-MAR!G206</f>
        <v>0</v>
      </c>
      <c r="H206" s="14">
        <f>((GEN!H206-MAIN!G204)*CMG!H206)/1000-MAR!H206</f>
        <v>1.1288281999999974</v>
      </c>
      <c r="I206" s="14">
        <f>((GEN!I206-MAIN!H204)*CMG!I206)/1000-MAR!I206</f>
        <v>-1.5658440000000002</v>
      </c>
      <c r="J206" s="14">
        <f>((GEN!J206-MAIN!I204)*CMG!J206)/1000-MAR!J206</f>
        <v>-4.6430314000000017</v>
      </c>
      <c r="K206" s="14">
        <f>((GEN!K206-MAIN!J204)*CMG!K206)/1000-MAR!K206</f>
        <v>18.416593400000004</v>
      </c>
      <c r="L206" s="14">
        <f>((GEN!L206-MAIN!K204)*CMG!L206)/1000-MAR!L206</f>
        <v>8.315737599999995</v>
      </c>
      <c r="M206" s="14">
        <f>((GEN!M206-MAIN!L204)*CMG!M206)/1000-MAR!M206</f>
        <v>19.6165044</v>
      </c>
      <c r="N206" s="14">
        <f>((GEN!N206-MAIN!M204)*CMG!N206)/1000-MAR!N206</f>
        <v>13.378430700000003</v>
      </c>
      <c r="O206" s="14">
        <f>((GEN!O206-MAIN!N204)*CMG!O206)/1000-MAR!O206</f>
        <v>32.91496690000001</v>
      </c>
      <c r="P206" s="14">
        <f>((GEN!P206-MAIN!O204)*CMG!P206)/1000-MAR!P206</f>
        <v>49.600649900000008</v>
      </c>
      <c r="Q206" s="14">
        <f>((GEN!Q206-MAIN!P204)*CMG!Q206)/1000-MAR!Q206</f>
        <v>29.008838799999999</v>
      </c>
      <c r="R206" s="14">
        <f>((GEN!R206-MAIN!Q204)*CMG!R206)/1000-MAR!R206</f>
        <v>-3.0765382000000008</v>
      </c>
      <c r="S206" s="14">
        <f>((GEN!S206-MAIN!R204)*CMG!S206)/1000-MAR!S206</f>
        <v>2.0999119999999998</v>
      </c>
      <c r="T206" s="14">
        <f>((GEN!T206-MAIN!S204)*CMG!T206)/1000-MAR!T206</f>
        <v>41.544595400000006</v>
      </c>
      <c r="U206" s="14">
        <f>((GEN!U206-MAIN!T204)*CMG!U206)/1000-MAR!U206</f>
        <v>37.304727400000004</v>
      </c>
      <c r="V206" s="14">
        <f>((GEN!V206-MAIN!U204)*CMG!V206)/1000-MAR!V206</f>
        <v>24.861122600000002</v>
      </c>
      <c r="W206" s="14">
        <f>((GEN!W206-MAIN!V204)*CMG!W206)/1000-MAR!W206</f>
        <v>29.386276000000006</v>
      </c>
      <c r="X206" s="14">
        <f>((GEN!X206-MAIN!W204)*CMG!X206)/1000-MAR!X206</f>
        <v>1.6302949999999985</v>
      </c>
      <c r="Y206" s="14">
        <f>((GEN!Y206-MAIN!X204)*CMG!Y206)/1000-MAR!Y206</f>
        <v>27.6173407</v>
      </c>
      <c r="AA206" s="15">
        <f t="shared" si="32"/>
        <v>41.268788199999989</v>
      </c>
      <c r="AB206" s="15">
        <f t="shared" si="33"/>
        <v>286.2706172</v>
      </c>
    </row>
    <row r="207" spans="1:28" x14ac:dyDescent="0.3">
      <c r="A207" s="9">
        <v>196</v>
      </c>
      <c r="B207" s="14">
        <f>((GEN!B207-MAIN!A205)*CMG!B207)/1000-MAR!B207</f>
        <v>0</v>
      </c>
      <c r="C207" s="14">
        <f>((GEN!C207-MAIN!B205)*CMG!C207)/1000-MAR!C207</f>
        <v>0</v>
      </c>
      <c r="D207" s="14">
        <f>((GEN!D207-MAIN!C205)*CMG!D207)/1000-MAR!D207</f>
        <v>0</v>
      </c>
      <c r="E207" s="14">
        <f>((GEN!E207-MAIN!D205)*CMG!E207)/1000-MAR!E207</f>
        <v>0</v>
      </c>
      <c r="F207" s="14">
        <f>((GEN!F207-MAIN!E205)*CMG!F207)/1000-MAR!F207</f>
        <v>0</v>
      </c>
      <c r="G207" s="14">
        <f>((GEN!G207-MAIN!F205)*CMG!G207)/1000-MAR!G207</f>
        <v>0</v>
      </c>
      <c r="H207" s="14">
        <f>((GEN!H207-MAIN!G205)*CMG!H207)/1000-MAR!H207</f>
        <v>-3.7172600000001665E-2</v>
      </c>
      <c r="I207" s="14">
        <f>((GEN!I207-MAIN!H205)*CMG!I207)/1000-MAR!I207</f>
        <v>39.470523700000008</v>
      </c>
      <c r="J207" s="14">
        <f>((GEN!J207-MAIN!I205)*CMG!J207)/1000-MAR!J207</f>
        <v>27.277702299999994</v>
      </c>
      <c r="K207" s="14">
        <f>((GEN!K207-MAIN!J205)*CMG!K207)/1000-MAR!K207</f>
        <v>7.2458748000000028</v>
      </c>
      <c r="L207" s="14">
        <f>((GEN!L207-MAIN!K205)*CMG!L207)/1000-MAR!L207</f>
        <v>25.974223599999995</v>
      </c>
      <c r="M207" s="14">
        <f>((GEN!M207-MAIN!L205)*CMG!M207)/1000-MAR!M207</f>
        <v>19.898364700000002</v>
      </c>
      <c r="N207" s="14">
        <f>((GEN!N207-MAIN!M205)*CMG!N207)/1000-MAR!N207</f>
        <v>58.007004499999994</v>
      </c>
      <c r="O207" s="14">
        <f>((GEN!O207-MAIN!N205)*CMG!O207)/1000-MAR!O207</f>
        <v>58.128640000000011</v>
      </c>
      <c r="P207" s="14">
        <f>((GEN!P207-MAIN!O205)*CMG!P207)/1000-MAR!P207</f>
        <v>51.06945120000001</v>
      </c>
      <c r="Q207" s="14">
        <f>((GEN!Q207-MAIN!P205)*CMG!Q207)/1000-MAR!Q207</f>
        <v>46.080072999999999</v>
      </c>
      <c r="R207" s="14">
        <f>((GEN!R207-MAIN!Q205)*CMG!R207)/1000-MAR!R207</f>
        <v>46.3615116</v>
      </c>
      <c r="S207" s="14">
        <f>((GEN!S207-MAIN!R205)*CMG!S207)/1000-MAR!S207</f>
        <v>40.24708729999999</v>
      </c>
      <c r="T207" s="14">
        <f>((GEN!T207-MAIN!S205)*CMG!T207)/1000-MAR!T207</f>
        <v>52.979019600000008</v>
      </c>
      <c r="U207" s="14">
        <f>((GEN!U207-MAIN!T205)*CMG!U207)/1000-MAR!U207</f>
        <v>51.062720400000003</v>
      </c>
      <c r="V207" s="14">
        <f>((GEN!V207-MAIN!U205)*CMG!V207)/1000-MAR!V207</f>
        <v>31.994540000000008</v>
      </c>
      <c r="W207" s="14">
        <f>((GEN!W207-MAIN!V205)*CMG!W207)/1000-MAR!W207</f>
        <v>7.9117242000000019</v>
      </c>
      <c r="X207" s="14">
        <f>((GEN!X207-MAIN!W205)*CMG!X207)/1000-MAR!X207</f>
        <v>26.181661999999999</v>
      </c>
      <c r="Y207" s="14">
        <f>((GEN!Y207-MAIN!X205)*CMG!Y207)/1000-MAR!Y207</f>
        <v>36.542134799999999</v>
      </c>
      <c r="AA207" s="15">
        <f t="shared" si="32"/>
        <v>119.82951649999998</v>
      </c>
      <c r="AB207" s="15">
        <f t="shared" si="33"/>
        <v>506.56556860000001</v>
      </c>
    </row>
    <row r="208" spans="1:28" x14ac:dyDescent="0.3">
      <c r="A208" s="9">
        <v>197</v>
      </c>
      <c r="B208" s="14">
        <f>((GEN!B208-MAIN!A206)*CMG!B208)/1000-MAR!B208</f>
        <v>0</v>
      </c>
      <c r="C208" s="14">
        <f>((GEN!C208-MAIN!B206)*CMG!C208)/1000-MAR!C208</f>
        <v>0</v>
      </c>
      <c r="D208" s="14">
        <f>((GEN!D208-MAIN!C206)*CMG!D208)/1000-MAR!D208</f>
        <v>0</v>
      </c>
      <c r="E208" s="14">
        <f>((GEN!E208-MAIN!D206)*CMG!E208)/1000-MAR!E208</f>
        <v>0</v>
      </c>
      <c r="F208" s="14">
        <f>((GEN!F208-MAIN!E206)*CMG!F208)/1000-MAR!F208</f>
        <v>0</v>
      </c>
      <c r="G208" s="14">
        <f>((GEN!G208-MAIN!F206)*CMG!G208)/1000-MAR!G208</f>
        <v>0</v>
      </c>
      <c r="H208" s="14">
        <f>((GEN!H208-MAIN!G206)*CMG!H208)/1000-MAR!H208</f>
        <v>-0.53906840000000145</v>
      </c>
      <c r="I208" s="14">
        <f>((GEN!I208-MAIN!H206)*CMG!I208)/1000-MAR!I208</f>
        <v>24.443703500000005</v>
      </c>
      <c r="J208" s="14">
        <f>((GEN!J208-MAIN!I206)*CMG!J208)/1000-MAR!J208</f>
        <v>29.1428662</v>
      </c>
      <c r="K208" s="14">
        <f>((GEN!K208-MAIN!J206)*CMG!K208)/1000-MAR!K208</f>
        <v>31.959562400000006</v>
      </c>
      <c r="L208" s="14">
        <f>((GEN!L208-MAIN!K206)*CMG!L208)/1000-MAR!L208</f>
        <v>33.044332800000007</v>
      </c>
      <c r="M208" s="14">
        <f>((GEN!M208-MAIN!L206)*CMG!M208)/1000-MAR!M208</f>
        <v>101.42444480000002</v>
      </c>
      <c r="N208" s="14">
        <f>((GEN!N208-MAIN!M206)*CMG!N208)/1000-MAR!N208</f>
        <v>87.294803200000004</v>
      </c>
      <c r="O208" s="14">
        <f>((GEN!O208-MAIN!N206)*CMG!O208)/1000-MAR!O208</f>
        <v>85.63599600000002</v>
      </c>
      <c r="P208" s="14">
        <f>((GEN!P208-MAIN!O206)*CMG!P208)/1000-MAR!P208</f>
        <v>71.886115200000006</v>
      </c>
      <c r="Q208" s="14">
        <f>((GEN!Q208-MAIN!P206)*CMG!Q208)/1000-MAR!Q208</f>
        <v>46.901631999999992</v>
      </c>
      <c r="R208" s="14">
        <f>((GEN!R208-MAIN!Q206)*CMG!R208)/1000-MAR!R208</f>
        <v>51.714440399999994</v>
      </c>
      <c r="S208" s="14">
        <f>((GEN!S208-MAIN!R206)*CMG!S208)/1000-MAR!S208</f>
        <v>47.449101000000006</v>
      </c>
      <c r="T208" s="14">
        <f>((GEN!T208-MAIN!S206)*CMG!T208)/1000-MAR!T208</f>
        <v>78.678448000000017</v>
      </c>
      <c r="U208" s="14">
        <f>((GEN!U208-MAIN!T206)*CMG!U208)/1000-MAR!U208</f>
        <v>41.897934899999996</v>
      </c>
      <c r="V208" s="14">
        <f>((GEN!V208-MAIN!U206)*CMG!V208)/1000-MAR!V208</f>
        <v>18.251330800000005</v>
      </c>
      <c r="W208" s="14">
        <f>((GEN!W208-MAIN!V206)*CMG!W208)/1000-MAR!W208</f>
        <v>28.111286400000001</v>
      </c>
      <c r="X208" s="14">
        <f>((GEN!X208-MAIN!W206)*CMG!X208)/1000-MAR!X208</f>
        <v>-6.4151123999999999</v>
      </c>
      <c r="Y208" s="14">
        <f>((GEN!Y208-MAIN!X206)*CMG!Y208)/1000-MAR!Y208</f>
        <v>13.398993199999998</v>
      </c>
      <c r="AA208" s="15">
        <f t="shared" si="32"/>
        <v>219.47584130000004</v>
      </c>
      <c r="AB208" s="15">
        <f t="shared" si="33"/>
        <v>564.80496870000002</v>
      </c>
    </row>
    <row r="209" spans="1:28" x14ac:dyDescent="0.3">
      <c r="A209" s="9">
        <v>198</v>
      </c>
      <c r="B209" s="14">
        <f>((GEN!B209-MAIN!A207)*CMG!B209)/1000-MAR!B209</f>
        <v>0</v>
      </c>
      <c r="C209" s="14">
        <f>((GEN!C209-MAIN!B207)*CMG!C209)/1000-MAR!C209</f>
        <v>0</v>
      </c>
      <c r="D209" s="14">
        <f>((GEN!D209-MAIN!C207)*CMG!D209)/1000-MAR!D209</f>
        <v>0</v>
      </c>
      <c r="E209" s="14">
        <f>((GEN!E209-MAIN!D207)*CMG!E209)/1000-MAR!E209</f>
        <v>0</v>
      </c>
      <c r="F209" s="14">
        <f>((GEN!F209-MAIN!E207)*CMG!F209)/1000-MAR!F209</f>
        <v>0</v>
      </c>
      <c r="G209" s="14">
        <f>((GEN!G209-MAIN!F207)*CMG!G209)/1000-MAR!G209</f>
        <v>0</v>
      </c>
      <c r="H209" s="14">
        <f>((GEN!H209-MAIN!G207)*CMG!H209)/1000-MAR!H209</f>
        <v>42.1351674</v>
      </c>
      <c r="I209" s="14">
        <f>((GEN!I209-MAIN!H207)*CMG!I209)/1000-MAR!I209</f>
        <v>23.044317599999996</v>
      </c>
      <c r="J209" s="14">
        <f>((GEN!J209-MAIN!I207)*CMG!J209)/1000-MAR!J209</f>
        <v>24.456144399999999</v>
      </c>
      <c r="K209" s="14">
        <f>((GEN!K209-MAIN!J207)*CMG!K209)/1000-MAR!K209</f>
        <v>3.9808152000000003</v>
      </c>
      <c r="L209" s="14">
        <f>((GEN!L209-MAIN!K207)*CMG!L209)/1000-MAR!L209</f>
        <v>27.175341600000003</v>
      </c>
      <c r="M209" s="14">
        <f>((GEN!M209-MAIN!L207)*CMG!M209)/1000-MAR!M209</f>
        <v>34.57045500000001</v>
      </c>
      <c r="N209" s="14">
        <f>((GEN!N209-MAIN!M207)*CMG!N209)/1000-MAR!N209</f>
        <v>35.274374299999991</v>
      </c>
      <c r="O209" s="14">
        <f>((GEN!O209-MAIN!N207)*CMG!O209)/1000-MAR!O209</f>
        <v>57.386550300000025</v>
      </c>
      <c r="P209" s="14">
        <f>((GEN!P209-MAIN!O207)*CMG!P209)/1000-MAR!P209</f>
        <v>32.969083999999995</v>
      </c>
      <c r="Q209" s="14">
        <f>((GEN!Q209-MAIN!P207)*CMG!Q209)/1000-MAR!Q209</f>
        <v>15.5901067</v>
      </c>
      <c r="R209" s="14">
        <f>((GEN!R209-MAIN!Q207)*CMG!R209)/1000-MAR!R209</f>
        <v>-3.0527628000000009</v>
      </c>
      <c r="S209" s="14">
        <f>((GEN!S209-MAIN!R207)*CMG!S209)/1000-MAR!S209</f>
        <v>3.2271060000000009</v>
      </c>
      <c r="T209" s="14">
        <f>((GEN!T209-MAIN!S207)*CMG!T209)/1000-MAR!T209</f>
        <v>43.45148369999999</v>
      </c>
      <c r="U209" s="14">
        <f>((GEN!U209-MAIN!T207)*CMG!U209)/1000-MAR!U209</f>
        <v>41.481917699999983</v>
      </c>
      <c r="V209" s="14">
        <f>((GEN!V209-MAIN!U207)*CMG!V209)/1000-MAR!V209</f>
        <v>17.231102399999997</v>
      </c>
      <c r="W209" s="14">
        <f>((GEN!W209-MAIN!V207)*CMG!W209)/1000-MAR!W209</f>
        <v>-3.4568117000000012</v>
      </c>
      <c r="X209" s="14">
        <f>((GEN!X209-MAIN!W207)*CMG!X209)/1000-MAR!X209</f>
        <v>-0.52843099999999765</v>
      </c>
      <c r="Y209" s="14">
        <f>((GEN!Y209-MAIN!X207)*CMG!Y209)/1000-MAR!Y209</f>
        <v>6.6629504000000015</v>
      </c>
      <c r="AA209" s="15">
        <f t="shared" si="32"/>
        <v>155.3622412</v>
      </c>
      <c r="AB209" s="15">
        <f t="shared" si="33"/>
        <v>246.23666999999995</v>
      </c>
    </row>
    <row r="210" spans="1:28" x14ac:dyDescent="0.3">
      <c r="A210" s="9">
        <v>199</v>
      </c>
      <c r="B210" s="14">
        <f>((GEN!B210-MAIN!A208)*CMG!B210)/1000-MAR!B210</f>
        <v>0</v>
      </c>
      <c r="C210" s="14">
        <f>((GEN!C210-MAIN!B208)*CMG!C210)/1000-MAR!C210</f>
        <v>0</v>
      </c>
      <c r="D210" s="14">
        <f>((GEN!D210-MAIN!C208)*CMG!D210)/1000-MAR!D210</f>
        <v>0</v>
      </c>
      <c r="E210" s="14">
        <f>((GEN!E210-MAIN!D208)*CMG!E210)/1000-MAR!E210</f>
        <v>0</v>
      </c>
      <c r="F210" s="14">
        <f>((GEN!F210-MAIN!E208)*CMG!F210)/1000-MAR!F210</f>
        <v>0</v>
      </c>
      <c r="G210" s="14">
        <f>((GEN!G210-MAIN!F208)*CMG!G210)/1000-MAR!G210</f>
        <v>0</v>
      </c>
      <c r="H210" s="14">
        <f>((GEN!H210-MAIN!G208)*CMG!H210)/1000-MAR!H210</f>
        <v>55.792243599999999</v>
      </c>
      <c r="I210" s="14">
        <f>((GEN!I210-MAIN!H208)*CMG!I210)/1000-MAR!I210</f>
        <v>40.089046600000003</v>
      </c>
      <c r="J210" s="14">
        <f>((GEN!J210-MAIN!I208)*CMG!J210)/1000-MAR!J210</f>
        <v>36.203862400000006</v>
      </c>
      <c r="K210" s="14">
        <f>((GEN!K210-MAIN!J208)*CMG!K210)/1000-MAR!K210</f>
        <v>22.401793000000005</v>
      </c>
      <c r="L210" s="14">
        <f>((GEN!L210-MAIN!K208)*CMG!L210)/1000-MAR!L210</f>
        <v>46.202085999999994</v>
      </c>
      <c r="M210" s="14">
        <f>((GEN!M210-MAIN!L208)*CMG!M210)/1000-MAR!M210</f>
        <v>36.077087599999992</v>
      </c>
      <c r="N210" s="14">
        <f>((GEN!N210-MAIN!M208)*CMG!N210)/1000-MAR!N210</f>
        <v>102.3979168</v>
      </c>
      <c r="O210" s="14">
        <f>((GEN!O210-MAIN!N208)*CMG!O210)/1000-MAR!O210</f>
        <v>82.240312000000003</v>
      </c>
      <c r="P210" s="14">
        <f>((GEN!P210-MAIN!O208)*CMG!P210)/1000-MAR!P210</f>
        <v>90.634839999999997</v>
      </c>
      <c r="Q210" s="14">
        <f>((GEN!Q210-MAIN!P208)*CMG!Q210)/1000-MAR!Q210</f>
        <v>35.139177300000007</v>
      </c>
      <c r="R210" s="14">
        <f>((GEN!R210-MAIN!Q208)*CMG!R210)/1000-MAR!R210</f>
        <v>55.474467000000018</v>
      </c>
      <c r="S210" s="14">
        <f>((GEN!S210-MAIN!R208)*CMG!S210)/1000-MAR!S210</f>
        <v>16.453199000000005</v>
      </c>
      <c r="T210" s="14">
        <f>((GEN!T210-MAIN!S208)*CMG!T210)/1000-MAR!T210</f>
        <v>28.826359400000001</v>
      </c>
      <c r="U210" s="14">
        <f>((GEN!U210-MAIN!T208)*CMG!U210)/1000-MAR!U210</f>
        <v>-0.67908879999999883</v>
      </c>
      <c r="V210" s="14">
        <f>((GEN!V210-MAIN!U208)*CMG!V210)/1000-MAR!V210</f>
        <v>25.336955199999998</v>
      </c>
      <c r="W210" s="14">
        <f>((GEN!W210-MAIN!V208)*CMG!W210)/1000-MAR!W210</f>
        <v>11.473725299999998</v>
      </c>
      <c r="X210" s="14">
        <f>((GEN!X210-MAIN!W208)*CMG!X210)/1000-MAR!X210</f>
        <v>29.602273599999993</v>
      </c>
      <c r="Y210" s="14">
        <f>((GEN!Y210-MAIN!X208)*CMG!Y210)/1000-MAR!Y210</f>
        <v>39.729756999999999</v>
      </c>
      <c r="AA210" s="15">
        <f t="shared" si="32"/>
        <v>236.76611920000002</v>
      </c>
      <c r="AB210" s="15">
        <f t="shared" si="33"/>
        <v>516.62989379999999</v>
      </c>
    </row>
    <row r="211" spans="1:28" x14ac:dyDescent="0.3">
      <c r="A211" s="9">
        <v>200</v>
      </c>
      <c r="B211" s="14">
        <f>((GEN!B211-MAIN!A209)*CMG!B211)/1000-MAR!B211</f>
        <v>0</v>
      </c>
      <c r="C211" s="14">
        <f>((GEN!C211-MAIN!B209)*CMG!C211)/1000-MAR!C211</f>
        <v>0</v>
      </c>
      <c r="D211" s="14">
        <f>((GEN!D211-MAIN!C209)*CMG!D211)/1000-MAR!D211</f>
        <v>0</v>
      </c>
      <c r="E211" s="14">
        <f>((GEN!E211-MAIN!D209)*CMG!E211)/1000-MAR!E211</f>
        <v>0</v>
      </c>
      <c r="F211" s="14">
        <f>((GEN!F211-MAIN!E209)*CMG!F211)/1000-MAR!F211</f>
        <v>0</v>
      </c>
      <c r="G211" s="14">
        <f>((GEN!G211-MAIN!F209)*CMG!G211)/1000-MAR!G211</f>
        <v>0</v>
      </c>
      <c r="H211" s="14">
        <f>((GEN!H211-MAIN!G209)*CMG!H211)/1000-MAR!H211</f>
        <v>47.864600000000003</v>
      </c>
      <c r="I211" s="14">
        <f>((GEN!I211-MAIN!H209)*CMG!I211)/1000-MAR!I211</f>
        <v>17.696317800000003</v>
      </c>
      <c r="J211" s="14">
        <f>((GEN!J211-MAIN!I209)*CMG!J211)/1000-MAR!J211</f>
        <v>66.679443500000019</v>
      </c>
      <c r="K211" s="14">
        <f>((GEN!K211-MAIN!J209)*CMG!K211)/1000-MAR!K211</f>
        <v>62.450163399999994</v>
      </c>
      <c r="L211" s="14">
        <f>((GEN!L211-MAIN!K209)*CMG!L211)/1000-MAR!L211</f>
        <v>50.493129600000003</v>
      </c>
      <c r="M211" s="14">
        <f>((GEN!M211-MAIN!L209)*CMG!M211)/1000-MAR!M211</f>
        <v>90.114250100000007</v>
      </c>
      <c r="N211" s="14">
        <f>((GEN!N211-MAIN!M209)*CMG!N211)/1000-MAR!N211</f>
        <v>89.810510399999984</v>
      </c>
      <c r="O211" s="14">
        <f>((GEN!O211-MAIN!N209)*CMG!O211)/1000-MAR!O211</f>
        <v>88.326119000000006</v>
      </c>
      <c r="P211" s="14">
        <f>((GEN!P211-MAIN!O209)*CMG!P211)/1000-MAR!P211</f>
        <v>49.017084000000004</v>
      </c>
      <c r="Q211" s="14">
        <f>((GEN!Q211-MAIN!P209)*CMG!Q211)/1000-MAR!Q211</f>
        <v>49.803865800000011</v>
      </c>
      <c r="R211" s="14">
        <f>((GEN!R211-MAIN!Q209)*CMG!R211)/1000-MAR!R211</f>
        <v>32.979958199999992</v>
      </c>
      <c r="S211" s="14">
        <f>((GEN!S211-MAIN!R209)*CMG!S211)/1000-MAR!S211</f>
        <v>25.721900000000002</v>
      </c>
      <c r="T211" s="14">
        <f>((GEN!T211-MAIN!S209)*CMG!T211)/1000-MAR!T211</f>
        <v>84.365710400000012</v>
      </c>
      <c r="U211" s="14">
        <f>((GEN!U211-MAIN!T209)*CMG!U211)/1000-MAR!U211</f>
        <v>55.048188200000013</v>
      </c>
      <c r="V211" s="14">
        <f>((GEN!V211-MAIN!U209)*CMG!V211)/1000-MAR!V211</f>
        <v>28.9808728</v>
      </c>
      <c r="W211" s="14">
        <f>((GEN!W211-MAIN!V209)*CMG!W211)/1000-MAR!W211</f>
        <v>30.340182799999994</v>
      </c>
      <c r="X211" s="14">
        <f>((GEN!X211-MAIN!W209)*CMG!X211)/1000-MAR!X211</f>
        <v>2.5075335999999986</v>
      </c>
      <c r="Y211" s="14">
        <f>((GEN!Y211-MAIN!X209)*CMG!Y211)/1000-MAR!Y211</f>
        <v>13.521970199999998</v>
      </c>
      <c r="AA211" s="15">
        <f t="shared" si="32"/>
        <v>335.29790440000005</v>
      </c>
      <c r="AB211" s="15">
        <f t="shared" si="33"/>
        <v>550.42389539999999</v>
      </c>
    </row>
    <row r="212" spans="1:28" x14ac:dyDescent="0.3">
      <c r="A212" s="9">
        <v>201</v>
      </c>
      <c r="B212" s="14">
        <f>((GEN!B212-MAIN!A210)*CMG!B212)/1000-MAR!B212</f>
        <v>0</v>
      </c>
      <c r="C212" s="14">
        <f>((GEN!C212-MAIN!B210)*CMG!C212)/1000-MAR!C212</f>
        <v>0</v>
      </c>
      <c r="D212" s="14">
        <f>((GEN!D212-MAIN!C210)*CMG!D212)/1000-MAR!D212</f>
        <v>0</v>
      </c>
      <c r="E212" s="14">
        <f>((GEN!E212-MAIN!D210)*CMG!E212)/1000-MAR!E212</f>
        <v>0</v>
      </c>
      <c r="F212" s="14">
        <f>((GEN!F212-MAIN!E210)*CMG!F212)/1000-MAR!F212</f>
        <v>0</v>
      </c>
      <c r="G212" s="14">
        <f>((GEN!G212-MAIN!F210)*CMG!G212)/1000-MAR!G212</f>
        <v>0</v>
      </c>
      <c r="H212" s="14">
        <f>((GEN!H212-MAIN!G210)*CMG!H212)/1000-MAR!H212</f>
        <v>30.354471999999994</v>
      </c>
      <c r="I212" s="14">
        <f>((GEN!I212-MAIN!H210)*CMG!I212)/1000-MAR!I212</f>
        <v>52.235080500000009</v>
      </c>
      <c r="J212" s="14">
        <f>((GEN!J212-MAIN!I210)*CMG!J212)/1000-MAR!J212</f>
        <v>37.75919300000001</v>
      </c>
      <c r="K212" s="14">
        <f>((GEN!K212-MAIN!J210)*CMG!K212)/1000-MAR!K212</f>
        <v>36.261972</v>
      </c>
      <c r="L212" s="14">
        <f>((GEN!L212-MAIN!K210)*CMG!L212)/1000-MAR!L212</f>
        <v>25.821515399999999</v>
      </c>
      <c r="M212" s="14">
        <f>((GEN!M212-MAIN!L210)*CMG!M212)/1000-MAR!M212</f>
        <v>69.882566399999988</v>
      </c>
      <c r="N212" s="14">
        <f>((GEN!N212-MAIN!M210)*CMG!N212)/1000-MAR!N212</f>
        <v>95.086003999999974</v>
      </c>
      <c r="O212" s="14">
        <f>((GEN!O212-MAIN!N210)*CMG!O212)/1000-MAR!O212</f>
        <v>81.137919499999981</v>
      </c>
      <c r="P212" s="14">
        <f>((GEN!P212-MAIN!O210)*CMG!P212)/1000-MAR!P212</f>
        <v>92.482840499999966</v>
      </c>
      <c r="Q212" s="14">
        <f>((GEN!Q212-MAIN!P210)*CMG!Q212)/1000-MAR!Q212</f>
        <v>78.707069200000007</v>
      </c>
      <c r="R212" s="14">
        <f>((GEN!R212-MAIN!Q210)*CMG!R212)/1000-MAR!R212</f>
        <v>60.597579299999992</v>
      </c>
      <c r="S212" s="14">
        <f>((GEN!S212-MAIN!R210)*CMG!S212)/1000-MAR!S212</f>
        <v>93.30074239999999</v>
      </c>
      <c r="T212" s="14">
        <f>((GEN!T212-MAIN!S210)*CMG!T212)/1000-MAR!T212</f>
        <v>114.91198840000001</v>
      </c>
      <c r="U212" s="14">
        <f>((GEN!U212-MAIN!T210)*CMG!U212)/1000-MAR!U212</f>
        <v>45.451434400000011</v>
      </c>
      <c r="V212" s="14">
        <f>((GEN!V212-MAIN!U210)*CMG!V212)/1000-MAR!V212</f>
        <v>56.849676000000009</v>
      </c>
      <c r="W212" s="14">
        <f>((GEN!W212-MAIN!V210)*CMG!W212)/1000-MAR!W212</f>
        <v>41.964138599999998</v>
      </c>
      <c r="X212" s="14">
        <f>((GEN!X212-MAIN!W210)*CMG!X212)/1000-MAR!X212</f>
        <v>19.480051999999997</v>
      </c>
      <c r="Y212" s="14">
        <f>((GEN!Y212-MAIN!X210)*CMG!Y212)/1000-MAR!Y212</f>
        <v>8.827900000001776E-3</v>
      </c>
      <c r="AA212" s="15">
        <f t="shared" si="32"/>
        <v>252.3147993</v>
      </c>
      <c r="AB212" s="15">
        <f t="shared" si="33"/>
        <v>779.97827219999999</v>
      </c>
    </row>
    <row r="213" spans="1:28" x14ac:dyDescent="0.3">
      <c r="A213" s="9">
        <v>202</v>
      </c>
      <c r="B213" s="14">
        <f>((GEN!B213-MAIN!A211)*CMG!B213)/1000-MAR!B213</f>
        <v>0</v>
      </c>
      <c r="C213" s="14">
        <f>((GEN!C213-MAIN!B211)*CMG!C213)/1000-MAR!C213</f>
        <v>0</v>
      </c>
      <c r="D213" s="14">
        <f>((GEN!D213-MAIN!C211)*CMG!D213)/1000-MAR!D213</f>
        <v>0</v>
      </c>
      <c r="E213" s="14">
        <f>((GEN!E213-MAIN!D211)*CMG!E213)/1000-MAR!E213</f>
        <v>0</v>
      </c>
      <c r="F213" s="14">
        <f>((GEN!F213-MAIN!E211)*CMG!F213)/1000-MAR!F213</f>
        <v>0</v>
      </c>
      <c r="G213" s="14">
        <f>((GEN!G213-MAIN!F211)*CMG!G213)/1000-MAR!G213</f>
        <v>0</v>
      </c>
      <c r="H213" s="14">
        <f>((GEN!H213-MAIN!G211)*CMG!H213)/1000-MAR!H213</f>
        <v>52.819119999999991</v>
      </c>
      <c r="I213" s="14">
        <f>((GEN!I213-MAIN!H211)*CMG!I213)/1000-MAR!I213</f>
        <v>27.707841299999998</v>
      </c>
      <c r="J213" s="14">
        <f>((GEN!J213-MAIN!I211)*CMG!J213)/1000-MAR!J213</f>
        <v>34.767039299999993</v>
      </c>
      <c r="K213" s="14">
        <f>((GEN!K213-MAIN!J211)*CMG!K213)/1000-MAR!K213</f>
        <v>69.103749099999987</v>
      </c>
      <c r="L213" s="14">
        <f>((GEN!L213-MAIN!K211)*CMG!L213)/1000-MAR!L213</f>
        <v>67.121302299999982</v>
      </c>
      <c r="M213" s="14">
        <f>((GEN!M213-MAIN!L211)*CMG!M213)/1000-MAR!M213</f>
        <v>84.534787000000009</v>
      </c>
      <c r="N213" s="14">
        <f>((GEN!N213-MAIN!M211)*CMG!N213)/1000-MAR!N213</f>
        <v>84.827047999999976</v>
      </c>
      <c r="O213" s="14">
        <f>((GEN!O213-MAIN!N211)*CMG!O213)/1000-MAR!O213</f>
        <v>67.614553199999989</v>
      </c>
      <c r="P213" s="14">
        <f>((GEN!P213-MAIN!O211)*CMG!P213)/1000-MAR!P213</f>
        <v>42.5381851</v>
      </c>
      <c r="Q213" s="14">
        <f>((GEN!Q213-MAIN!P211)*CMG!Q213)/1000-MAR!Q213</f>
        <v>30.404385200000014</v>
      </c>
      <c r="R213" s="14">
        <f>((GEN!R213-MAIN!Q211)*CMG!R213)/1000-MAR!R213</f>
        <v>17.952239999999996</v>
      </c>
      <c r="S213" s="14">
        <f>((GEN!S213-MAIN!R211)*CMG!S213)/1000-MAR!S213</f>
        <v>7.8049885000000003</v>
      </c>
      <c r="T213" s="14">
        <f>((GEN!T213-MAIN!S211)*CMG!T213)/1000-MAR!T213</f>
        <v>29.258628200000004</v>
      </c>
      <c r="U213" s="14">
        <f>((GEN!U213-MAIN!T211)*CMG!U213)/1000-MAR!U213</f>
        <v>19.69775850000001</v>
      </c>
      <c r="V213" s="14">
        <f>((GEN!V213-MAIN!U211)*CMG!V213)/1000-MAR!V213</f>
        <v>16.611962799999997</v>
      </c>
      <c r="W213" s="14">
        <f>((GEN!W213-MAIN!V211)*CMG!W213)/1000-MAR!W213</f>
        <v>2.5824100000001238E-2</v>
      </c>
      <c r="X213" s="14">
        <f>((GEN!X213-MAIN!W211)*CMG!X213)/1000-MAR!X213</f>
        <v>2.5545599999998281E-2</v>
      </c>
      <c r="Y213" s="14">
        <f>((GEN!Y213-MAIN!X211)*CMG!Y213)/1000-MAR!Y213</f>
        <v>17.045225999999996</v>
      </c>
      <c r="AA213" s="15">
        <f t="shared" si="32"/>
        <v>336.05383899999993</v>
      </c>
      <c r="AB213" s="15">
        <f t="shared" si="33"/>
        <v>333.80634520000001</v>
      </c>
    </row>
    <row r="214" spans="1:28" x14ac:dyDescent="0.3">
      <c r="A214" s="9">
        <v>203</v>
      </c>
      <c r="B214" s="14">
        <f>((GEN!B214-MAIN!A212)*CMG!B214)/1000-MAR!B214</f>
        <v>0</v>
      </c>
      <c r="C214" s="14">
        <f>((GEN!C214-MAIN!B212)*CMG!C214)/1000-MAR!C214</f>
        <v>0</v>
      </c>
      <c r="D214" s="14">
        <f>((GEN!D214-MAIN!C212)*CMG!D214)/1000-MAR!D214</f>
        <v>0</v>
      </c>
      <c r="E214" s="14">
        <f>((GEN!E214-MAIN!D212)*CMG!E214)/1000-MAR!E214</f>
        <v>0</v>
      </c>
      <c r="F214" s="14">
        <f>((GEN!F214-MAIN!E212)*CMG!F214)/1000-MAR!F214</f>
        <v>0</v>
      </c>
      <c r="G214" s="14">
        <f>((GEN!G214-MAIN!F212)*CMG!G214)/1000-MAR!G214</f>
        <v>0</v>
      </c>
      <c r="H214" s="14">
        <f>((GEN!H214-MAIN!G212)*CMG!H214)/1000-MAR!H214</f>
        <v>41.721000799999999</v>
      </c>
      <c r="I214" s="14">
        <f>((GEN!I214-MAIN!H212)*CMG!I214)/1000-MAR!I214</f>
        <v>19.220177600000007</v>
      </c>
      <c r="J214" s="14">
        <f>((GEN!J214-MAIN!I212)*CMG!J214)/1000-MAR!J214</f>
        <v>36.386742499999997</v>
      </c>
      <c r="K214" s="14">
        <f>((GEN!K214-MAIN!J212)*CMG!K214)/1000-MAR!K214</f>
        <v>22.461650200000001</v>
      </c>
      <c r="L214" s="14">
        <f>((GEN!L214-MAIN!K212)*CMG!L214)/1000-MAR!L214</f>
        <v>40.70942800000001</v>
      </c>
      <c r="M214" s="14">
        <f>((GEN!M214-MAIN!L212)*CMG!M214)/1000-MAR!M214</f>
        <v>47.0017134</v>
      </c>
      <c r="N214" s="14">
        <f>((GEN!N214-MAIN!M212)*CMG!N214)/1000-MAR!N214</f>
        <v>51.523017200000005</v>
      </c>
      <c r="O214" s="14">
        <f>((GEN!O214-MAIN!N212)*CMG!O214)/1000-MAR!O214</f>
        <v>41.576984199999998</v>
      </c>
      <c r="P214" s="14">
        <f>((GEN!P214-MAIN!O212)*CMG!P214)/1000-MAR!P214</f>
        <v>37.080295099999987</v>
      </c>
      <c r="Q214" s="14">
        <f>((GEN!Q214-MAIN!P212)*CMG!Q214)/1000-MAR!Q214</f>
        <v>46.926611899999997</v>
      </c>
      <c r="R214" s="14">
        <f>((GEN!R214-MAIN!Q212)*CMG!R214)/1000-MAR!R214</f>
        <v>59.557069400000003</v>
      </c>
      <c r="S214" s="14">
        <f>((GEN!S214-MAIN!R212)*CMG!S214)/1000-MAR!S214</f>
        <v>51.1309842</v>
      </c>
      <c r="T214" s="14">
        <f>((GEN!T214-MAIN!S212)*CMG!T214)/1000-MAR!T214</f>
        <v>64.076005000000009</v>
      </c>
      <c r="U214" s="14">
        <f>((GEN!U214-MAIN!T212)*CMG!U214)/1000-MAR!U214</f>
        <v>98.871000600000016</v>
      </c>
      <c r="V214" s="14">
        <f>((GEN!V214-MAIN!U212)*CMG!V214)/1000-MAR!V214</f>
        <v>55.098659099999992</v>
      </c>
      <c r="W214" s="14">
        <f>((GEN!W214-MAIN!V212)*CMG!W214)/1000-MAR!W214</f>
        <v>54.490693699999987</v>
      </c>
      <c r="X214" s="14">
        <f>((GEN!X214-MAIN!W212)*CMG!X214)/1000-MAR!X214</f>
        <v>40.479182799999997</v>
      </c>
      <c r="Y214" s="14">
        <f>((GEN!Y214-MAIN!X212)*CMG!Y214)/1000-MAR!Y214</f>
        <v>115.6079455</v>
      </c>
      <c r="AA214" s="15">
        <f t="shared" si="32"/>
        <v>207.50071250000002</v>
      </c>
      <c r="AB214" s="15">
        <f t="shared" si="33"/>
        <v>716.4184487</v>
      </c>
    </row>
    <row r="215" spans="1:28" x14ac:dyDescent="0.3">
      <c r="A215" s="9">
        <v>204</v>
      </c>
      <c r="B215" s="14">
        <f>((GEN!B215-MAIN!A213)*CMG!B215)/1000-MAR!B215</f>
        <v>0</v>
      </c>
      <c r="C215" s="14">
        <f>((GEN!C215-MAIN!B213)*CMG!C215)/1000-MAR!C215</f>
        <v>0</v>
      </c>
      <c r="D215" s="14">
        <f>((GEN!D215-MAIN!C213)*CMG!D215)/1000-MAR!D215</f>
        <v>0</v>
      </c>
      <c r="E215" s="14">
        <f>((GEN!E215-MAIN!D213)*CMG!E215)/1000-MAR!E215</f>
        <v>0</v>
      </c>
      <c r="F215" s="14">
        <f>((GEN!F215-MAIN!E213)*CMG!F215)/1000-MAR!F215</f>
        <v>0</v>
      </c>
      <c r="G215" s="14">
        <f>((GEN!G215-MAIN!F213)*CMG!G215)/1000-MAR!G215</f>
        <v>0</v>
      </c>
      <c r="H215" s="14">
        <f>((GEN!H215-MAIN!G213)*CMG!H215)/1000-MAR!H215</f>
        <v>1.9881599999997945E-2</v>
      </c>
      <c r="I215" s="14">
        <f>((GEN!I215-MAIN!H213)*CMG!I215)/1000-MAR!I215</f>
        <v>4.1460000000000719E-2</v>
      </c>
      <c r="J215" s="14">
        <f>((GEN!J215-MAIN!I213)*CMG!J215)/1000-MAR!J215</f>
        <v>4.661563199999998</v>
      </c>
      <c r="K215" s="14">
        <f>((GEN!K215-MAIN!J213)*CMG!K215)/1000-MAR!K215</f>
        <v>30.279696600000008</v>
      </c>
      <c r="L215" s="14">
        <f>((GEN!L215-MAIN!K213)*CMG!L215)/1000-MAR!L215</f>
        <v>7.0508363999999979</v>
      </c>
      <c r="M215" s="14">
        <f>((GEN!M215-MAIN!L213)*CMG!M215)/1000-MAR!M215</f>
        <v>26.396757999999991</v>
      </c>
      <c r="N215" s="14">
        <f>((GEN!N215-MAIN!M213)*CMG!N215)/1000-MAR!N215</f>
        <v>9.7620103999999994</v>
      </c>
      <c r="O215" s="14">
        <f>((GEN!O215-MAIN!N213)*CMG!O215)/1000-MAR!O215</f>
        <v>33.518768100000024</v>
      </c>
      <c r="P215" s="14">
        <f>((GEN!P215-MAIN!O213)*CMG!P215)/1000-MAR!P215</f>
        <v>38.972507800000017</v>
      </c>
      <c r="Q215" s="14">
        <f>((GEN!Q215-MAIN!P213)*CMG!Q215)/1000-MAR!Q215</f>
        <v>18.069599799999999</v>
      </c>
      <c r="R215" s="14">
        <f>((GEN!R215-MAIN!Q213)*CMG!R215)/1000-MAR!R215</f>
        <v>-1.3410789999999988</v>
      </c>
      <c r="S215" s="14">
        <f>((GEN!S215-MAIN!R213)*CMG!S215)/1000-MAR!S215</f>
        <v>2.4443999999999022E-2</v>
      </c>
      <c r="T215" s="14">
        <f>((GEN!T215-MAIN!S213)*CMG!T215)/1000-MAR!T215</f>
        <v>41.114633899999994</v>
      </c>
      <c r="U215" s="14">
        <f>((GEN!U215-MAIN!T213)*CMG!U215)/1000-MAR!U215</f>
        <v>42.730673900000006</v>
      </c>
      <c r="V215" s="14">
        <f>((GEN!V215-MAIN!U213)*CMG!V215)/1000-MAR!V215</f>
        <v>21.972467800000015</v>
      </c>
      <c r="W215" s="14">
        <f>((GEN!W215-MAIN!V213)*CMG!W215)/1000-MAR!W215</f>
        <v>31.157464399999999</v>
      </c>
      <c r="X215" s="14">
        <f>((GEN!X215-MAIN!W213)*CMG!X215)/1000-MAR!X215</f>
        <v>-0.16549200000000575</v>
      </c>
      <c r="Y215" s="14">
        <f>((GEN!Y215-MAIN!X213)*CMG!Y215)/1000-MAR!Y215</f>
        <v>23.316536299999999</v>
      </c>
      <c r="AA215" s="15">
        <f t="shared" si="32"/>
        <v>68.450195799999989</v>
      </c>
      <c r="AB215" s="15">
        <f t="shared" si="33"/>
        <v>259.13253540000005</v>
      </c>
    </row>
    <row r="216" spans="1:28" x14ac:dyDescent="0.3">
      <c r="A216" s="9">
        <v>205</v>
      </c>
      <c r="B216" s="14">
        <f>((GEN!B216-MAIN!A214)*CMG!B216)/1000-MAR!B216</f>
        <v>0</v>
      </c>
      <c r="C216" s="14">
        <f>((GEN!C216-MAIN!B214)*CMG!C216)/1000-MAR!C216</f>
        <v>0</v>
      </c>
      <c r="D216" s="14">
        <f>((GEN!D216-MAIN!C214)*CMG!D216)/1000-MAR!D216</f>
        <v>0</v>
      </c>
      <c r="E216" s="14">
        <f>((GEN!E216-MAIN!D214)*CMG!E216)/1000-MAR!E216</f>
        <v>0</v>
      </c>
      <c r="F216" s="14">
        <f>((GEN!F216-MAIN!E214)*CMG!F216)/1000-MAR!F216</f>
        <v>0</v>
      </c>
      <c r="G216" s="14">
        <f>((GEN!G216-MAIN!F214)*CMG!G216)/1000-MAR!G216</f>
        <v>0</v>
      </c>
      <c r="H216" s="14">
        <f>((GEN!H216-MAIN!G214)*CMG!H216)/1000-MAR!H216</f>
        <v>2.3728199999997202E-2</v>
      </c>
      <c r="I216" s="14">
        <f>((GEN!I216-MAIN!H214)*CMG!I216)/1000-MAR!I216</f>
        <v>26.518729399999998</v>
      </c>
      <c r="J216" s="14">
        <f>((GEN!J216-MAIN!I214)*CMG!J216)/1000-MAR!J216</f>
        <v>20.707135899999997</v>
      </c>
      <c r="K216" s="14">
        <f>((GEN!K216-MAIN!J214)*CMG!K216)/1000-MAR!K216</f>
        <v>6.3536178000000021</v>
      </c>
      <c r="L216" s="14">
        <f>((GEN!L216-MAIN!K214)*CMG!L216)/1000-MAR!L216</f>
        <v>33.15666319999999</v>
      </c>
      <c r="M216" s="14">
        <f>((GEN!M216-MAIN!L214)*CMG!M216)/1000-MAR!M216</f>
        <v>31.351315700000001</v>
      </c>
      <c r="N216" s="14">
        <f>((GEN!N216-MAIN!M214)*CMG!N216)/1000-MAR!N216</f>
        <v>62.902896499999997</v>
      </c>
      <c r="O216" s="14">
        <f>((GEN!O216-MAIN!N214)*CMG!O216)/1000-MAR!O216</f>
        <v>54.281707900000015</v>
      </c>
      <c r="P216" s="14">
        <f>((GEN!P216-MAIN!O214)*CMG!P216)/1000-MAR!P216</f>
        <v>52.583426100000011</v>
      </c>
      <c r="Q216" s="14">
        <f>((GEN!Q216-MAIN!P214)*CMG!Q216)/1000-MAR!Q216</f>
        <v>50.014889400000008</v>
      </c>
      <c r="R216" s="14">
        <f>((GEN!R216-MAIN!Q214)*CMG!R216)/1000-MAR!R216</f>
        <v>25.632565100000001</v>
      </c>
      <c r="S216" s="14">
        <f>((GEN!S216-MAIN!R214)*CMG!S216)/1000-MAR!S216</f>
        <v>38.789703799999998</v>
      </c>
      <c r="T216" s="14">
        <f>((GEN!T216-MAIN!S214)*CMG!T216)/1000-MAR!T216</f>
        <v>64.882037400000016</v>
      </c>
      <c r="U216" s="14">
        <f>((GEN!U216-MAIN!T214)*CMG!U216)/1000-MAR!U216</f>
        <v>45.776238800000002</v>
      </c>
      <c r="V216" s="14">
        <f>((GEN!V216-MAIN!U214)*CMG!V216)/1000-MAR!V216</f>
        <v>37.826445400000004</v>
      </c>
      <c r="W216" s="14">
        <f>((GEN!W216-MAIN!V214)*CMG!W216)/1000-MAR!W216</f>
        <v>11.872188</v>
      </c>
      <c r="X216" s="14">
        <f>((GEN!X216-MAIN!W214)*CMG!X216)/1000-MAR!X216</f>
        <v>22.564101999999998</v>
      </c>
      <c r="Y216" s="14">
        <f>((GEN!Y216-MAIN!X214)*CMG!Y216)/1000-MAR!Y216</f>
        <v>16.891025899999995</v>
      </c>
      <c r="AA216" s="15">
        <f t="shared" si="32"/>
        <v>118.11119019999998</v>
      </c>
      <c r="AB216" s="15">
        <f t="shared" si="33"/>
        <v>484.0172263</v>
      </c>
    </row>
    <row r="217" spans="1:28" x14ac:dyDescent="0.3">
      <c r="A217" s="9">
        <v>206</v>
      </c>
      <c r="B217" s="14">
        <f>((GEN!B217-MAIN!A215)*CMG!B217)/1000-MAR!B217</f>
        <v>0</v>
      </c>
      <c r="C217" s="14">
        <f>((GEN!C217-MAIN!B215)*CMG!C217)/1000-MAR!C217</f>
        <v>0</v>
      </c>
      <c r="D217" s="14">
        <f>((GEN!D217-MAIN!C215)*CMG!D217)/1000-MAR!D217</f>
        <v>0</v>
      </c>
      <c r="E217" s="14">
        <f>((GEN!E217-MAIN!D215)*CMG!E217)/1000-MAR!E217</f>
        <v>0</v>
      </c>
      <c r="F217" s="14">
        <f>((GEN!F217-MAIN!E215)*CMG!F217)/1000-MAR!F217</f>
        <v>0</v>
      </c>
      <c r="G217" s="14">
        <f>((GEN!G217-MAIN!F215)*CMG!G217)/1000-MAR!G217</f>
        <v>0</v>
      </c>
      <c r="H217" s="14">
        <f>((GEN!H217-MAIN!G215)*CMG!H217)/1000-MAR!H217</f>
        <v>2.1727399999997843E-2</v>
      </c>
      <c r="I217" s="14">
        <f>((GEN!I217-MAIN!H215)*CMG!I217)/1000-MAR!I217</f>
        <v>22.599450500000007</v>
      </c>
      <c r="J217" s="14">
        <f>((GEN!J217-MAIN!I215)*CMG!J217)/1000-MAR!J217</f>
        <v>28.911302299999996</v>
      </c>
      <c r="K217" s="14">
        <f>((GEN!K217-MAIN!J215)*CMG!K217)/1000-MAR!K217</f>
        <v>41.925106400000004</v>
      </c>
      <c r="L217" s="14">
        <f>((GEN!L217-MAIN!K215)*CMG!L217)/1000-MAR!L217</f>
        <v>39.509324800000002</v>
      </c>
      <c r="M217" s="14">
        <f>((GEN!M217-MAIN!L215)*CMG!M217)/1000-MAR!M217</f>
        <v>60.263184599999988</v>
      </c>
      <c r="N217" s="14">
        <f>((GEN!N217-MAIN!M215)*CMG!N217)/1000-MAR!N217</f>
        <v>99.643699599999991</v>
      </c>
      <c r="O217" s="14">
        <f>((GEN!O217-MAIN!N215)*CMG!O217)/1000-MAR!O217</f>
        <v>96.441600000000037</v>
      </c>
      <c r="P217" s="14">
        <f>((GEN!P217-MAIN!O215)*CMG!P217)/1000-MAR!P217</f>
        <v>105.8517008</v>
      </c>
      <c r="Q217" s="14">
        <f>((GEN!Q217-MAIN!P215)*CMG!Q217)/1000-MAR!Q217</f>
        <v>56.928308999999992</v>
      </c>
      <c r="R217" s="14">
        <f>((GEN!R217-MAIN!Q215)*CMG!R217)/1000-MAR!R217</f>
        <v>58.200557600000003</v>
      </c>
      <c r="S217" s="14">
        <f>((GEN!S217-MAIN!R215)*CMG!S217)/1000-MAR!S217</f>
        <v>60.144312999999997</v>
      </c>
      <c r="T217" s="14">
        <f>((GEN!T217-MAIN!S215)*CMG!T217)/1000-MAR!T217</f>
        <v>69.608759600000013</v>
      </c>
      <c r="U217" s="14">
        <f>((GEN!U217-MAIN!T215)*CMG!U217)/1000-MAR!U217</f>
        <v>50.741376199999998</v>
      </c>
      <c r="V217" s="14">
        <f>((GEN!V217-MAIN!U215)*CMG!V217)/1000-MAR!V217</f>
        <v>29.985360000000014</v>
      </c>
      <c r="W217" s="14">
        <f>((GEN!W217-MAIN!V215)*CMG!W217)/1000-MAR!W217</f>
        <v>22.883232600000003</v>
      </c>
      <c r="X217" s="14">
        <f>((GEN!X217-MAIN!W215)*CMG!X217)/1000-MAR!X217</f>
        <v>2.7363499999999874E-2</v>
      </c>
      <c r="Y217" s="14">
        <f>((GEN!Y217-MAIN!X215)*CMG!Y217)/1000-MAR!Y217</f>
        <v>19.920696399999997</v>
      </c>
      <c r="AA217" s="15">
        <f t="shared" si="32"/>
        <v>193.230096</v>
      </c>
      <c r="AB217" s="15">
        <f t="shared" si="33"/>
        <v>670.37696830000016</v>
      </c>
    </row>
    <row r="218" spans="1:28" x14ac:dyDescent="0.3">
      <c r="A218" s="9">
        <v>207</v>
      </c>
      <c r="B218" s="14">
        <f>((GEN!B218-MAIN!A216)*CMG!B218)/1000-MAR!B218</f>
        <v>0</v>
      </c>
      <c r="C218" s="14">
        <f>((GEN!C218-MAIN!B216)*CMG!C218)/1000-MAR!C218</f>
        <v>0</v>
      </c>
      <c r="D218" s="14">
        <f>((GEN!D218-MAIN!C216)*CMG!D218)/1000-MAR!D218</f>
        <v>0</v>
      </c>
      <c r="E218" s="14">
        <f>((GEN!E218-MAIN!D216)*CMG!E218)/1000-MAR!E218</f>
        <v>0</v>
      </c>
      <c r="F218" s="14">
        <f>((GEN!F218-MAIN!E216)*CMG!F218)/1000-MAR!F218</f>
        <v>0</v>
      </c>
      <c r="G218" s="14">
        <f>((GEN!G218-MAIN!F216)*CMG!G218)/1000-MAR!G218</f>
        <v>0</v>
      </c>
      <c r="H218" s="14">
        <f>((GEN!H218-MAIN!G216)*CMG!H218)/1000-MAR!H218</f>
        <v>44.512162199999999</v>
      </c>
      <c r="I218" s="14">
        <f>((GEN!I218-MAIN!H216)*CMG!I218)/1000-MAR!I218</f>
        <v>21.889946100000003</v>
      </c>
      <c r="J218" s="14">
        <f>((GEN!J218-MAIN!I216)*CMG!J218)/1000-MAR!J218</f>
        <v>36.247177800000003</v>
      </c>
      <c r="K218" s="14">
        <f>((GEN!K218-MAIN!J216)*CMG!K218)/1000-MAR!K218</f>
        <v>2.7971200000000529E-2</v>
      </c>
      <c r="L218" s="14">
        <f>((GEN!L218-MAIN!K216)*CMG!L218)/1000-MAR!L218</f>
        <v>24.660941599999994</v>
      </c>
      <c r="M218" s="14">
        <f>((GEN!M218-MAIN!L216)*CMG!M218)/1000-MAR!M218</f>
        <v>35.156910000000011</v>
      </c>
      <c r="N218" s="14">
        <f>((GEN!N218-MAIN!M216)*CMG!N218)/1000-MAR!N218</f>
        <v>34.794096600000003</v>
      </c>
      <c r="O218" s="14">
        <f>((GEN!O218-MAIN!N216)*CMG!O218)/1000-MAR!O218</f>
        <v>53.465417599999995</v>
      </c>
      <c r="P218" s="14">
        <f>((GEN!P218-MAIN!O216)*CMG!P218)/1000-MAR!P218</f>
        <v>21.486205099999999</v>
      </c>
      <c r="Q218" s="14">
        <f>((GEN!Q218-MAIN!P216)*CMG!Q218)/1000-MAR!Q218</f>
        <v>10.296207999999993</v>
      </c>
      <c r="R218" s="14">
        <f>((GEN!R218-MAIN!Q216)*CMG!R218)/1000-MAR!R218</f>
        <v>3.1550199999998085E-2</v>
      </c>
      <c r="S218" s="14">
        <f>((GEN!S218-MAIN!R216)*CMG!S218)/1000-MAR!S218</f>
        <v>-5.7346000000000785E-2</v>
      </c>
      <c r="T218" s="14">
        <f>((GEN!T218-MAIN!S216)*CMG!T218)/1000-MAR!T218</f>
        <v>42.254632000000008</v>
      </c>
      <c r="U218" s="14">
        <f>((GEN!U218-MAIN!T216)*CMG!U218)/1000-MAR!U218</f>
        <v>46.973876699999998</v>
      </c>
      <c r="V218" s="14">
        <f>((GEN!V218-MAIN!U216)*CMG!V218)/1000-MAR!V218</f>
        <v>24.346136200000004</v>
      </c>
      <c r="W218" s="14">
        <f>((GEN!W218-MAIN!V216)*CMG!W218)/1000-MAR!W218</f>
        <v>2.8107199999999111E-2</v>
      </c>
      <c r="X218" s="14">
        <f>((GEN!X218-MAIN!W216)*CMG!X218)/1000-MAR!X218</f>
        <v>9.5875999999996964E-3</v>
      </c>
      <c r="Y218" s="14">
        <f>((GEN!Y218-MAIN!X216)*CMG!Y218)/1000-MAR!Y218</f>
        <v>11.524029599999999</v>
      </c>
      <c r="AA218" s="15">
        <f t="shared" si="32"/>
        <v>162.49510890000002</v>
      </c>
      <c r="AB218" s="15">
        <f t="shared" si="33"/>
        <v>245.15250079999998</v>
      </c>
    </row>
    <row r="219" spans="1:28" x14ac:dyDescent="0.3">
      <c r="A219" s="9">
        <v>208</v>
      </c>
      <c r="B219" s="14">
        <f>((GEN!B219-MAIN!A217)*CMG!B219)/1000-MAR!B219</f>
        <v>0</v>
      </c>
      <c r="C219" s="14">
        <f>((GEN!C219-MAIN!B217)*CMG!C219)/1000-MAR!C219</f>
        <v>0</v>
      </c>
      <c r="D219" s="14">
        <f>((GEN!D219-MAIN!C217)*CMG!D219)/1000-MAR!D219</f>
        <v>0</v>
      </c>
      <c r="E219" s="14">
        <f>((GEN!E219-MAIN!D217)*CMG!E219)/1000-MAR!E219</f>
        <v>0</v>
      </c>
      <c r="F219" s="14">
        <f>((GEN!F219-MAIN!E217)*CMG!F219)/1000-MAR!F219</f>
        <v>0</v>
      </c>
      <c r="G219" s="14">
        <f>((GEN!G219-MAIN!F217)*CMG!G219)/1000-MAR!G219</f>
        <v>0</v>
      </c>
      <c r="H219" s="14">
        <f>((GEN!H219-MAIN!G217)*CMG!H219)/1000-MAR!H219</f>
        <v>56.802962400000013</v>
      </c>
      <c r="I219" s="14">
        <f>((GEN!I219-MAIN!H217)*CMG!I219)/1000-MAR!I219</f>
        <v>40.2667936</v>
      </c>
      <c r="J219" s="14">
        <f>((GEN!J219-MAIN!I217)*CMG!J219)/1000-MAR!J219</f>
        <v>20.648538800000001</v>
      </c>
      <c r="K219" s="14">
        <f>((GEN!K219-MAIN!J217)*CMG!K219)/1000-MAR!K219</f>
        <v>58.673307599999987</v>
      </c>
      <c r="L219" s="14">
        <f>((GEN!L219-MAIN!K217)*CMG!L219)/1000-MAR!L219</f>
        <v>49.263612000000002</v>
      </c>
      <c r="M219" s="14">
        <f>((GEN!M219-MAIN!L217)*CMG!M219)/1000-MAR!M219</f>
        <v>40.119071600000005</v>
      </c>
      <c r="N219" s="14">
        <f>((GEN!N219-MAIN!M217)*CMG!N219)/1000-MAR!N219</f>
        <v>96.08854239999998</v>
      </c>
      <c r="O219" s="14">
        <f>((GEN!O219-MAIN!N217)*CMG!O219)/1000-MAR!O219</f>
        <v>95.108284500000025</v>
      </c>
      <c r="P219" s="14">
        <f>((GEN!P219-MAIN!O217)*CMG!P219)/1000-MAR!P219</f>
        <v>102.55876799999999</v>
      </c>
      <c r="Q219" s="14">
        <f>((GEN!Q219-MAIN!P217)*CMG!Q219)/1000-MAR!Q219</f>
        <v>45.588970900000007</v>
      </c>
      <c r="R219" s="14">
        <f>((GEN!R219-MAIN!Q217)*CMG!R219)/1000-MAR!R219</f>
        <v>34.399089399999994</v>
      </c>
      <c r="S219" s="14">
        <f>((GEN!S219-MAIN!R217)*CMG!S219)/1000-MAR!S219</f>
        <v>62.809236500000004</v>
      </c>
      <c r="T219" s="14">
        <f>((GEN!T219-MAIN!S217)*CMG!T219)/1000-MAR!T219</f>
        <v>62.554194300000006</v>
      </c>
      <c r="U219" s="14">
        <f>((GEN!U219-MAIN!T217)*CMG!U219)/1000-MAR!U219</f>
        <v>6.256168799999994</v>
      </c>
      <c r="V219" s="14">
        <f>((GEN!V219-MAIN!U217)*CMG!V219)/1000-MAR!V219</f>
        <v>24.113108799999992</v>
      </c>
      <c r="W219" s="14">
        <f>((GEN!W219-MAIN!V217)*CMG!W219)/1000-MAR!W219</f>
        <v>16.1584407</v>
      </c>
      <c r="X219" s="14">
        <f>((GEN!X219-MAIN!W217)*CMG!X219)/1000-MAR!X219</f>
        <v>30.972884000000004</v>
      </c>
      <c r="Y219" s="14">
        <f>((GEN!Y219-MAIN!X217)*CMG!Y219)/1000-MAR!Y219</f>
        <v>37.033863000000004</v>
      </c>
      <c r="AA219" s="15">
        <f t="shared" si="32"/>
        <v>265.77428600000002</v>
      </c>
      <c r="AB219" s="15">
        <f t="shared" si="33"/>
        <v>613.64155130000006</v>
      </c>
    </row>
    <row r="220" spans="1:28" x14ac:dyDescent="0.3">
      <c r="A220" s="9">
        <v>209</v>
      </c>
      <c r="B220" s="14">
        <f>((GEN!B220-MAIN!A218)*CMG!B220)/1000-MAR!B220</f>
        <v>0</v>
      </c>
      <c r="C220" s="14">
        <f>((GEN!C220-MAIN!B218)*CMG!C220)/1000-MAR!C220</f>
        <v>0</v>
      </c>
      <c r="D220" s="14">
        <f>((GEN!D220-MAIN!C218)*CMG!D220)/1000-MAR!D220</f>
        <v>0</v>
      </c>
      <c r="E220" s="14">
        <f>((GEN!E220-MAIN!D218)*CMG!E220)/1000-MAR!E220</f>
        <v>0</v>
      </c>
      <c r="F220" s="14">
        <f>((GEN!F220-MAIN!E218)*CMG!F220)/1000-MAR!F220</f>
        <v>0</v>
      </c>
      <c r="G220" s="14">
        <f>((GEN!G220-MAIN!F218)*CMG!G220)/1000-MAR!G220</f>
        <v>0</v>
      </c>
      <c r="H220" s="14">
        <f>((GEN!H220-MAIN!G218)*CMG!H220)/1000-MAR!H220</f>
        <v>38.851676499999996</v>
      </c>
      <c r="I220" s="14">
        <f>((GEN!I220-MAIN!H218)*CMG!I220)/1000-MAR!I220</f>
        <v>43.37513770000001</v>
      </c>
      <c r="J220" s="14">
        <f>((GEN!J220-MAIN!I218)*CMG!J220)/1000-MAR!J220</f>
        <v>52.241569600000005</v>
      </c>
      <c r="K220" s="14">
        <f>((GEN!K220-MAIN!J218)*CMG!K220)/1000-MAR!K220</f>
        <v>0.36652649999999998</v>
      </c>
      <c r="L220" s="14">
        <f>((GEN!L220-MAIN!K218)*CMG!L220)/1000-MAR!L220</f>
        <v>8.6951859999999996</v>
      </c>
      <c r="M220" s="14">
        <f>((GEN!M220-MAIN!L218)*CMG!M220)/1000-MAR!M220</f>
        <v>56.300205000000005</v>
      </c>
      <c r="N220" s="14">
        <f>((GEN!N220-MAIN!M218)*CMG!N220)/1000-MAR!N220</f>
        <v>33.665084800000002</v>
      </c>
      <c r="O220" s="14">
        <f>((GEN!O220-MAIN!N218)*CMG!O220)/1000-MAR!O220</f>
        <v>29.8783776</v>
      </c>
      <c r="P220" s="14">
        <f>((GEN!P220-MAIN!O218)*CMG!P220)/1000-MAR!P220</f>
        <v>20.089987499999999</v>
      </c>
      <c r="Q220" s="14">
        <f>((GEN!Q220-MAIN!P218)*CMG!Q220)/1000-MAR!Q220</f>
        <v>13.091556600000001</v>
      </c>
      <c r="R220" s="14">
        <f>((GEN!R220-MAIN!Q218)*CMG!R220)/1000-MAR!R220</f>
        <v>37.711721000000011</v>
      </c>
      <c r="S220" s="14">
        <f>((GEN!S220-MAIN!R218)*CMG!S220)/1000-MAR!S220</f>
        <v>13.109052600000002</v>
      </c>
      <c r="T220" s="14">
        <f>((GEN!T220-MAIN!S218)*CMG!T220)/1000-MAR!T220</f>
        <v>21.003564599999997</v>
      </c>
      <c r="U220" s="14">
        <f>((GEN!U220-MAIN!T218)*CMG!U220)/1000-MAR!U220</f>
        <v>4.8296640000000002</v>
      </c>
      <c r="V220" s="14">
        <f>((GEN!V220-MAIN!U218)*CMG!V220)/1000-MAR!V220</f>
        <v>38.617304799999999</v>
      </c>
      <c r="W220" s="14">
        <f>((GEN!W220-MAIN!V218)*CMG!W220)/1000-MAR!W220</f>
        <v>28.343520800000004</v>
      </c>
      <c r="X220" s="14">
        <f>((GEN!X220-MAIN!W218)*CMG!X220)/1000-MAR!X220</f>
        <v>30.3265004</v>
      </c>
      <c r="Y220" s="14">
        <f>((GEN!Y220-MAIN!X218)*CMG!Y220)/1000-MAR!Y220</f>
        <v>31.187177799999994</v>
      </c>
      <c r="AA220" s="15">
        <f t="shared" si="32"/>
        <v>199.83030130000003</v>
      </c>
      <c r="AB220" s="15">
        <f t="shared" si="33"/>
        <v>301.85351250000002</v>
      </c>
    </row>
    <row r="221" spans="1:28" x14ac:dyDescent="0.3">
      <c r="A221" s="9">
        <v>210</v>
      </c>
      <c r="B221" s="14">
        <f>((GEN!B221-MAIN!A219)*CMG!B221)/1000-MAR!B221</f>
        <v>0</v>
      </c>
      <c r="C221" s="14">
        <f>((GEN!C221-MAIN!B219)*CMG!C221)/1000-MAR!C221</f>
        <v>0</v>
      </c>
      <c r="D221" s="14">
        <f>((GEN!D221-MAIN!C219)*CMG!D221)/1000-MAR!D221</f>
        <v>0</v>
      </c>
      <c r="E221" s="14">
        <f>((GEN!E221-MAIN!D219)*CMG!E221)/1000-MAR!E221</f>
        <v>0</v>
      </c>
      <c r="F221" s="14">
        <f>((GEN!F221-MAIN!E219)*CMG!F221)/1000-MAR!F221</f>
        <v>0</v>
      </c>
      <c r="G221" s="14">
        <f>((GEN!G221-MAIN!F219)*CMG!G221)/1000-MAR!G221</f>
        <v>0</v>
      </c>
      <c r="H221" s="14">
        <f>((GEN!H221-MAIN!G219)*CMG!H221)/1000-MAR!H221</f>
        <v>47.301600000000008</v>
      </c>
      <c r="I221" s="14">
        <f>((GEN!I221-MAIN!H219)*CMG!I221)/1000-MAR!I221</f>
        <v>20.123317800000002</v>
      </c>
      <c r="J221" s="14">
        <f>((GEN!J221-MAIN!I219)*CMG!J221)/1000-MAR!J221</f>
        <v>64.807443500000019</v>
      </c>
      <c r="K221" s="14">
        <f>((GEN!K221-MAIN!J219)*CMG!K221)/1000-MAR!K221</f>
        <v>63.111763399999994</v>
      </c>
      <c r="L221" s="14">
        <f>((GEN!L221-MAIN!K219)*CMG!L221)/1000-MAR!L221</f>
        <v>52.509929600000007</v>
      </c>
      <c r="M221" s="14">
        <f>((GEN!M221-MAIN!L219)*CMG!M221)/1000-MAR!M221</f>
        <v>86.080650100000014</v>
      </c>
      <c r="N221" s="14">
        <f>((GEN!N221-MAIN!M219)*CMG!N221)/1000-MAR!N221</f>
        <v>94.400110399999988</v>
      </c>
      <c r="O221" s="14">
        <f>((GEN!O221-MAIN!N219)*CMG!O221)/1000-MAR!O221</f>
        <v>93.479019000000008</v>
      </c>
      <c r="P221" s="14">
        <f>((GEN!P221-MAIN!O219)*CMG!P221)/1000-MAR!P221</f>
        <v>51.862484000000002</v>
      </c>
      <c r="Q221" s="14">
        <f>((GEN!Q221-MAIN!P219)*CMG!Q221)/1000-MAR!Q221</f>
        <v>50.466465800000009</v>
      </c>
      <c r="R221" s="14">
        <f>((GEN!R221-MAIN!Q219)*CMG!R221)/1000-MAR!R221</f>
        <v>34.746258199999993</v>
      </c>
      <c r="S221" s="14">
        <f>((GEN!S221-MAIN!R219)*CMG!S221)/1000-MAR!S221</f>
        <v>26.503200000000003</v>
      </c>
      <c r="T221" s="14">
        <f>((GEN!T221-MAIN!S219)*CMG!T221)/1000-MAR!T221</f>
        <v>85.583210400000013</v>
      </c>
      <c r="U221" s="14">
        <f>((GEN!U221-MAIN!T219)*CMG!U221)/1000-MAR!U221</f>
        <v>56.167388200000012</v>
      </c>
      <c r="V221" s="14">
        <f>((GEN!V221-MAIN!U219)*CMG!V221)/1000-MAR!V221</f>
        <v>27.8804728</v>
      </c>
      <c r="W221" s="14">
        <f>((GEN!W221-MAIN!V219)*CMG!W221)/1000-MAR!W221</f>
        <v>30.179482799999995</v>
      </c>
      <c r="X221" s="14">
        <f>((GEN!X221-MAIN!W219)*CMG!X221)/1000-MAR!X221</f>
        <v>8.1761336</v>
      </c>
      <c r="Y221" s="14">
        <f>((GEN!Y221-MAIN!X219)*CMG!Y221)/1000-MAR!Y221</f>
        <v>15.602970199999998</v>
      </c>
      <c r="AA221" s="15">
        <f t="shared" si="32"/>
        <v>333.93470440000004</v>
      </c>
      <c r="AB221" s="15">
        <f t="shared" si="33"/>
        <v>575.04719539999996</v>
      </c>
    </row>
    <row r="222" spans="1:28" x14ac:dyDescent="0.3">
      <c r="A222" s="9">
        <v>211</v>
      </c>
      <c r="B222" s="14">
        <f>((GEN!B222-MAIN!A220)*CMG!B222)/1000-MAR!B222</f>
        <v>0</v>
      </c>
      <c r="C222" s="14">
        <f>((GEN!C222-MAIN!B220)*CMG!C222)/1000-MAR!C222</f>
        <v>0</v>
      </c>
      <c r="D222" s="14">
        <f>((GEN!D222-MAIN!C220)*CMG!D222)/1000-MAR!D222</f>
        <v>0</v>
      </c>
      <c r="E222" s="14">
        <f>((GEN!E222-MAIN!D220)*CMG!E222)/1000-MAR!E222</f>
        <v>0</v>
      </c>
      <c r="F222" s="14">
        <f>((GEN!F222-MAIN!E220)*CMG!F222)/1000-MAR!F222</f>
        <v>0</v>
      </c>
      <c r="G222" s="14">
        <f>((GEN!G222-MAIN!F220)*CMG!G222)/1000-MAR!G222</f>
        <v>0</v>
      </c>
      <c r="H222" s="14">
        <f>((GEN!H222-MAIN!G220)*CMG!H222)/1000-MAR!H222</f>
        <v>30.620471999999996</v>
      </c>
      <c r="I222" s="14">
        <f>((GEN!I222-MAIN!H220)*CMG!I222)/1000-MAR!I222</f>
        <v>50.253680500000009</v>
      </c>
      <c r="J222" s="14">
        <f>((GEN!J222-MAIN!I220)*CMG!J222)/1000-MAR!J222</f>
        <v>41.605893000000009</v>
      </c>
      <c r="K222" s="14">
        <f>((GEN!K222-MAIN!J220)*CMG!K222)/1000-MAR!K222</f>
        <v>33.888272000000001</v>
      </c>
      <c r="L222" s="14">
        <f>((GEN!L222-MAIN!K220)*CMG!L222)/1000-MAR!L222</f>
        <v>26.572415400000001</v>
      </c>
      <c r="M222" s="14">
        <f>((GEN!M222-MAIN!L220)*CMG!M222)/1000-MAR!M222</f>
        <v>76.241966399999995</v>
      </c>
      <c r="N222" s="14">
        <f>((GEN!N222-MAIN!M220)*CMG!N222)/1000-MAR!N222</f>
        <v>95.90180399999997</v>
      </c>
      <c r="O222" s="14">
        <f>((GEN!O222-MAIN!N220)*CMG!O222)/1000-MAR!O222</f>
        <v>81.805119499999989</v>
      </c>
      <c r="P222" s="14">
        <f>((GEN!P222-MAIN!O220)*CMG!P222)/1000-MAR!P222</f>
        <v>93.974940499999974</v>
      </c>
      <c r="Q222" s="14">
        <f>((GEN!Q222-MAIN!P220)*CMG!Q222)/1000-MAR!Q222</f>
        <v>77.768569200000002</v>
      </c>
      <c r="R222" s="14">
        <f>((GEN!R222-MAIN!Q220)*CMG!R222)/1000-MAR!R222</f>
        <v>60.69317929999999</v>
      </c>
      <c r="S222" s="14">
        <f>((GEN!S222-MAIN!R220)*CMG!S222)/1000-MAR!S222</f>
        <v>94.331942400000003</v>
      </c>
      <c r="T222" s="14">
        <f>((GEN!T222-MAIN!S220)*CMG!T222)/1000-MAR!T222</f>
        <v>119.30248840000002</v>
      </c>
      <c r="U222" s="14">
        <f>((GEN!U222-MAIN!T220)*CMG!U222)/1000-MAR!U222</f>
        <v>49.419734400000017</v>
      </c>
      <c r="V222" s="14">
        <f>((GEN!V222-MAIN!U220)*CMG!V222)/1000-MAR!V222</f>
        <v>58.369876000000005</v>
      </c>
      <c r="W222" s="14">
        <f>((GEN!W222-MAIN!V220)*CMG!W222)/1000-MAR!W222</f>
        <v>43.448938599999998</v>
      </c>
      <c r="X222" s="14">
        <f>((GEN!X222-MAIN!W220)*CMG!X222)/1000-MAR!X222</f>
        <v>19.337351999999996</v>
      </c>
      <c r="Y222" s="14">
        <f>((GEN!Y222-MAIN!X220)*CMG!Y222)/1000-MAR!Y222</f>
        <v>1.7963279000000014</v>
      </c>
      <c r="AA222" s="15">
        <f t="shared" si="32"/>
        <v>259.18269930000002</v>
      </c>
      <c r="AB222" s="15">
        <f t="shared" si="33"/>
        <v>796.15027220000002</v>
      </c>
    </row>
    <row r="223" spans="1:28" x14ac:dyDescent="0.3">
      <c r="A223" s="9">
        <v>212</v>
      </c>
      <c r="B223" s="14">
        <f>((GEN!B223-MAIN!A221)*CMG!B223)/1000-MAR!B223</f>
        <v>0</v>
      </c>
      <c r="C223" s="14">
        <f>((GEN!C223-MAIN!B221)*CMG!C223)/1000-MAR!C223</f>
        <v>0</v>
      </c>
      <c r="D223" s="14">
        <f>((GEN!D223-MAIN!C221)*CMG!D223)/1000-MAR!D223</f>
        <v>0</v>
      </c>
      <c r="E223" s="14">
        <f>((GEN!E223-MAIN!D221)*CMG!E223)/1000-MAR!E223</f>
        <v>0</v>
      </c>
      <c r="F223" s="14">
        <f>((GEN!F223-MAIN!E221)*CMG!F223)/1000-MAR!F223</f>
        <v>0</v>
      </c>
      <c r="G223" s="14">
        <f>((GEN!G223-MAIN!F221)*CMG!G223)/1000-MAR!G223</f>
        <v>0</v>
      </c>
      <c r="H223" s="14">
        <f>((GEN!H223-MAIN!G221)*CMG!H223)/1000-MAR!H223</f>
        <v>55.039219999999993</v>
      </c>
      <c r="I223" s="14">
        <f>((GEN!I223-MAIN!H221)*CMG!I223)/1000-MAR!I223</f>
        <v>27.534441299999997</v>
      </c>
      <c r="J223" s="14">
        <f>((GEN!J223-MAIN!I221)*CMG!J223)/1000-MAR!J223</f>
        <v>33.621739300000002</v>
      </c>
      <c r="K223" s="14">
        <f>((GEN!K223-MAIN!J221)*CMG!K223)/1000-MAR!K223</f>
        <v>71.241649099999989</v>
      </c>
      <c r="L223" s="14">
        <f>((GEN!L223-MAIN!K221)*CMG!L223)/1000-MAR!L223</f>
        <v>67.017602299999979</v>
      </c>
      <c r="M223" s="14">
        <f>((GEN!M223-MAIN!L221)*CMG!M223)/1000-MAR!M223</f>
        <v>85.414687000000001</v>
      </c>
      <c r="N223" s="14">
        <f>((GEN!N223-MAIN!M221)*CMG!N223)/1000-MAR!N223</f>
        <v>83.648747999999983</v>
      </c>
      <c r="O223" s="14">
        <f>((GEN!O223-MAIN!N221)*CMG!O223)/1000-MAR!O223</f>
        <v>67.151853199999991</v>
      </c>
      <c r="P223" s="14">
        <f>((GEN!P223-MAIN!O221)*CMG!P223)/1000-MAR!P223</f>
        <v>43.789585099999996</v>
      </c>
      <c r="Q223" s="14">
        <f>((GEN!Q223-MAIN!P221)*CMG!Q223)/1000-MAR!Q223</f>
        <v>26.939485200000014</v>
      </c>
      <c r="R223" s="14">
        <f>((GEN!R223-MAIN!Q221)*CMG!R223)/1000-MAR!R223</f>
        <v>9.6587399999999946</v>
      </c>
      <c r="S223" s="14">
        <f>((GEN!S223-MAIN!R221)*CMG!S223)/1000-MAR!S223</f>
        <v>5.1088500000000536E-2</v>
      </c>
      <c r="T223" s="14">
        <f>((GEN!T223-MAIN!S221)*CMG!T223)/1000-MAR!T223</f>
        <v>22.770028200000002</v>
      </c>
      <c r="U223" s="14">
        <f>((GEN!U223-MAIN!T221)*CMG!U223)/1000-MAR!U223</f>
        <v>11.31505850000001</v>
      </c>
      <c r="V223" s="14">
        <f>((GEN!V223-MAIN!U221)*CMG!V223)/1000-MAR!V223</f>
        <v>17.549562799999997</v>
      </c>
      <c r="W223" s="14">
        <f>((GEN!W223-MAIN!V221)*CMG!W223)/1000-MAR!W223</f>
        <v>-0.92227589999999893</v>
      </c>
      <c r="X223" s="14">
        <f>((GEN!X223-MAIN!W221)*CMG!X223)/1000-MAR!X223</f>
        <v>-1.9969544000000008</v>
      </c>
      <c r="Y223" s="14">
        <f>((GEN!Y223-MAIN!X221)*CMG!Y223)/1000-MAR!Y223</f>
        <v>15.372325999999996</v>
      </c>
      <c r="AA223" s="15">
        <f t="shared" si="32"/>
        <v>339.86933899999997</v>
      </c>
      <c r="AB223" s="15">
        <f t="shared" si="33"/>
        <v>295.32724519999999</v>
      </c>
    </row>
    <row r="224" spans="1:28" x14ac:dyDescent="0.3">
      <c r="A224" s="9">
        <v>213</v>
      </c>
      <c r="B224" s="14">
        <f>((GEN!B224-MAIN!A222)*CMG!B224)/1000-MAR!B224</f>
        <v>0</v>
      </c>
      <c r="C224" s="14">
        <f>((GEN!C224-MAIN!B222)*CMG!C224)/1000-MAR!C224</f>
        <v>0</v>
      </c>
      <c r="D224" s="14">
        <f>((GEN!D224-MAIN!C222)*CMG!D224)/1000-MAR!D224</f>
        <v>0</v>
      </c>
      <c r="E224" s="14">
        <f>((GEN!E224-MAIN!D222)*CMG!E224)/1000-MAR!E224</f>
        <v>0</v>
      </c>
      <c r="F224" s="14">
        <f>((GEN!F224-MAIN!E222)*CMG!F224)/1000-MAR!F224</f>
        <v>0</v>
      </c>
      <c r="G224" s="14">
        <f>((GEN!G224-MAIN!F222)*CMG!G224)/1000-MAR!G224</f>
        <v>0</v>
      </c>
      <c r="H224" s="14">
        <f>((GEN!H224-MAIN!G222)*CMG!H224)/1000-MAR!H224</f>
        <v>42.0222008</v>
      </c>
      <c r="I224" s="14">
        <f>((GEN!I224-MAIN!H222)*CMG!I224)/1000-MAR!I224</f>
        <v>19.915877600000009</v>
      </c>
      <c r="J224" s="14">
        <f>((GEN!J224-MAIN!I222)*CMG!J224)/1000-MAR!J224</f>
        <v>33.863042499999992</v>
      </c>
      <c r="K224" s="14">
        <f>((GEN!K224-MAIN!J222)*CMG!K224)/1000-MAR!K224</f>
        <v>26.155550200000004</v>
      </c>
      <c r="L224" s="14">
        <f>((GEN!L224-MAIN!K222)*CMG!L224)/1000-MAR!L224</f>
        <v>42.711628000000005</v>
      </c>
      <c r="M224" s="14">
        <f>((GEN!M224-MAIN!L222)*CMG!M224)/1000-MAR!M224</f>
        <v>44.880513400000005</v>
      </c>
      <c r="N224" s="14">
        <f>((GEN!N224-MAIN!M222)*CMG!N224)/1000-MAR!N224</f>
        <v>51.587217200000005</v>
      </c>
      <c r="O224" s="14">
        <f>((GEN!O224-MAIN!N222)*CMG!O224)/1000-MAR!O224</f>
        <v>42.932884199999997</v>
      </c>
      <c r="P224" s="14">
        <f>((GEN!P224-MAIN!O222)*CMG!P224)/1000-MAR!P224</f>
        <v>35.002195099999987</v>
      </c>
      <c r="Q224" s="14">
        <f>((GEN!Q224-MAIN!P222)*CMG!Q224)/1000-MAR!Q224</f>
        <v>43.810611899999998</v>
      </c>
      <c r="R224" s="14">
        <f>((GEN!R224-MAIN!Q222)*CMG!R224)/1000-MAR!R224</f>
        <v>58.528669399999998</v>
      </c>
      <c r="S224" s="14">
        <f>((GEN!S224-MAIN!R222)*CMG!S224)/1000-MAR!S224</f>
        <v>52.045084200000005</v>
      </c>
      <c r="T224" s="14">
        <f>((GEN!T224-MAIN!S222)*CMG!T224)/1000-MAR!T224</f>
        <v>70.153104999999996</v>
      </c>
      <c r="U224" s="14">
        <f>((GEN!U224-MAIN!T222)*CMG!U224)/1000-MAR!U224</f>
        <v>99.685900600000025</v>
      </c>
      <c r="V224" s="14">
        <f>((GEN!V224-MAIN!U222)*CMG!V224)/1000-MAR!V224</f>
        <v>55.422259099999998</v>
      </c>
      <c r="W224" s="14">
        <f>((GEN!W224-MAIN!V222)*CMG!W224)/1000-MAR!W224</f>
        <v>56.374493699999988</v>
      </c>
      <c r="X224" s="14">
        <f>((GEN!X224-MAIN!W222)*CMG!X224)/1000-MAR!X224</f>
        <v>40.206682799999996</v>
      </c>
      <c r="Y224" s="14">
        <f>((GEN!Y224-MAIN!X222)*CMG!Y224)/1000-MAR!Y224</f>
        <v>115.37914549999999</v>
      </c>
      <c r="AA224" s="15">
        <f t="shared" si="32"/>
        <v>209.54881250000003</v>
      </c>
      <c r="AB224" s="15">
        <f t="shared" si="33"/>
        <v>721.12824869999986</v>
      </c>
    </row>
    <row r="225" spans="1:28" x14ac:dyDescent="0.3">
      <c r="A225" s="9">
        <v>214</v>
      </c>
      <c r="B225" s="14">
        <f>((GEN!B225-MAIN!A223)*CMG!B225)/1000-MAR!B225</f>
        <v>0</v>
      </c>
      <c r="C225" s="14">
        <f>((GEN!C225-MAIN!B223)*CMG!C225)/1000-MAR!C225</f>
        <v>0</v>
      </c>
      <c r="D225" s="14">
        <f>((GEN!D225-MAIN!C223)*CMG!D225)/1000-MAR!D225</f>
        <v>0</v>
      </c>
      <c r="E225" s="14">
        <f>((GEN!E225-MAIN!D223)*CMG!E225)/1000-MAR!E225</f>
        <v>0</v>
      </c>
      <c r="F225" s="14">
        <f>((GEN!F225-MAIN!E223)*CMG!F225)/1000-MAR!F225</f>
        <v>0</v>
      </c>
      <c r="G225" s="14">
        <f>((GEN!G225-MAIN!F223)*CMG!G225)/1000-MAR!G225</f>
        <v>0</v>
      </c>
      <c r="H225" s="14">
        <f>((GEN!H225-MAIN!G223)*CMG!H225)/1000-MAR!H225</f>
        <v>-2.1471184000000019</v>
      </c>
      <c r="I225" s="14">
        <f>((GEN!I225-MAIN!H223)*CMG!I225)/1000-MAR!I225</f>
        <v>0.40796000000000099</v>
      </c>
      <c r="J225" s="14">
        <f>((GEN!J225-MAIN!I223)*CMG!J225)/1000-MAR!J225</f>
        <v>2.5674631999999988</v>
      </c>
      <c r="K225" s="14">
        <f>((GEN!K225-MAIN!J223)*CMG!K225)/1000-MAR!K225</f>
        <v>31.36449660000001</v>
      </c>
      <c r="L225" s="14">
        <f>((GEN!L225-MAIN!K223)*CMG!L225)/1000-MAR!L225</f>
        <v>6.2236363999999975</v>
      </c>
      <c r="M225" s="14">
        <f>((GEN!M225-MAIN!L223)*CMG!M225)/1000-MAR!M225</f>
        <v>32.430857999999994</v>
      </c>
      <c r="N225" s="14">
        <f>((GEN!N225-MAIN!M223)*CMG!N225)/1000-MAR!N225</f>
        <v>9.3806103999999984</v>
      </c>
      <c r="O225" s="14">
        <f>((GEN!O225-MAIN!N223)*CMG!O225)/1000-MAR!O225</f>
        <v>30.580868100000021</v>
      </c>
      <c r="P225" s="14">
        <f>((GEN!P225-MAIN!O223)*CMG!P225)/1000-MAR!P225</f>
        <v>39.313907800000017</v>
      </c>
      <c r="Q225" s="14">
        <f>((GEN!Q225-MAIN!P223)*CMG!Q225)/1000-MAR!Q225</f>
        <v>16.147699800000002</v>
      </c>
      <c r="R225" s="14">
        <f>((GEN!R225-MAIN!Q223)*CMG!R225)/1000-MAR!R225</f>
        <v>4.0536210000000015</v>
      </c>
      <c r="S225" s="14">
        <f>((GEN!S225-MAIN!R223)*CMG!S225)/1000-MAR!S225</f>
        <v>-2.1034560000000004</v>
      </c>
      <c r="T225" s="14">
        <f>((GEN!T225-MAIN!S223)*CMG!T225)/1000-MAR!T225</f>
        <v>43.142833899999992</v>
      </c>
      <c r="U225" s="14">
        <f>((GEN!U225-MAIN!T223)*CMG!U225)/1000-MAR!U225</f>
        <v>48.540573900000005</v>
      </c>
      <c r="V225" s="14">
        <f>((GEN!V225-MAIN!U223)*CMG!V225)/1000-MAR!V225</f>
        <v>27.849467800000014</v>
      </c>
      <c r="W225" s="14">
        <f>((GEN!W225-MAIN!V223)*CMG!W225)/1000-MAR!W225</f>
        <v>35.695464399999999</v>
      </c>
      <c r="X225" s="14">
        <f>((GEN!X225-MAIN!W223)*CMG!X225)/1000-MAR!X225</f>
        <v>1.4861079999999944</v>
      </c>
      <c r="Y225" s="14">
        <f>((GEN!Y225-MAIN!X223)*CMG!Y225)/1000-MAR!Y225</f>
        <v>27.055436299999997</v>
      </c>
      <c r="AA225" s="15">
        <f t="shared" si="32"/>
        <v>70.847295799999998</v>
      </c>
      <c r="AB225" s="15">
        <f t="shared" si="33"/>
        <v>281.14313540000001</v>
      </c>
    </row>
    <row r="226" spans="1:28" x14ac:dyDescent="0.3">
      <c r="A226" s="9">
        <v>215</v>
      </c>
      <c r="B226" s="14">
        <f>((GEN!B226-MAIN!A224)*CMG!B226)/1000-MAR!B226</f>
        <v>0</v>
      </c>
      <c r="C226" s="14">
        <f>((GEN!C226-MAIN!B224)*CMG!C226)/1000-MAR!C226</f>
        <v>0</v>
      </c>
      <c r="D226" s="14">
        <f>((GEN!D226-MAIN!C224)*CMG!D226)/1000-MAR!D226</f>
        <v>0</v>
      </c>
      <c r="E226" s="14">
        <f>((GEN!E226-MAIN!D224)*CMG!E226)/1000-MAR!E226</f>
        <v>0</v>
      </c>
      <c r="F226" s="14">
        <f>((GEN!F226-MAIN!E224)*CMG!F226)/1000-MAR!F226</f>
        <v>0</v>
      </c>
      <c r="G226" s="14">
        <f>((GEN!G226-MAIN!F224)*CMG!G226)/1000-MAR!G226</f>
        <v>0</v>
      </c>
      <c r="H226" s="14">
        <f>((GEN!H226-MAIN!G224)*CMG!H226)/1000-MAR!H226</f>
        <v>1.1288281999999974</v>
      </c>
      <c r="I226" s="14">
        <f>((GEN!I226-MAIN!H224)*CMG!I226)/1000-MAR!I226</f>
        <v>24.936429399999998</v>
      </c>
      <c r="J226" s="14">
        <f>((GEN!J226-MAIN!I224)*CMG!J226)/1000-MAR!J226</f>
        <v>12.214735899999996</v>
      </c>
      <c r="K226" s="14">
        <f>((GEN!K226-MAIN!J224)*CMG!K226)/1000-MAR!K226</f>
        <v>2.7877178000000011</v>
      </c>
      <c r="L226" s="14">
        <f>((GEN!L226-MAIN!K224)*CMG!L226)/1000-MAR!L226</f>
        <v>31.410563199999988</v>
      </c>
      <c r="M226" s="14">
        <f>((GEN!M226-MAIN!L224)*CMG!M226)/1000-MAR!M226</f>
        <v>28.663715700000001</v>
      </c>
      <c r="N226" s="14">
        <f>((GEN!N226-MAIN!M224)*CMG!N226)/1000-MAR!N226</f>
        <v>63.100996499999994</v>
      </c>
      <c r="O226" s="14">
        <f>((GEN!O226-MAIN!N224)*CMG!O226)/1000-MAR!O226</f>
        <v>52.070107900000011</v>
      </c>
      <c r="P226" s="14">
        <f>((GEN!P226-MAIN!O224)*CMG!P226)/1000-MAR!P226</f>
        <v>51.533326100000011</v>
      </c>
      <c r="Q226" s="14">
        <f>((GEN!Q226-MAIN!P224)*CMG!Q226)/1000-MAR!Q226</f>
        <v>47.374989400000011</v>
      </c>
      <c r="R226" s="14">
        <f>((GEN!R226-MAIN!Q224)*CMG!R226)/1000-MAR!R226</f>
        <v>22.546765099999998</v>
      </c>
      <c r="S226" s="14">
        <f>((GEN!S226-MAIN!R224)*CMG!S226)/1000-MAR!S226</f>
        <v>40.875303799999998</v>
      </c>
      <c r="T226" s="14">
        <f>((GEN!T226-MAIN!S224)*CMG!T226)/1000-MAR!T226</f>
        <v>65.514937400000022</v>
      </c>
      <c r="U226" s="14">
        <f>((GEN!U226-MAIN!T224)*CMG!U226)/1000-MAR!U226</f>
        <v>45.285538799999998</v>
      </c>
      <c r="V226" s="14">
        <f>((GEN!V226-MAIN!U224)*CMG!V226)/1000-MAR!V226</f>
        <v>38.499145400000003</v>
      </c>
      <c r="W226" s="14">
        <f>((GEN!W226-MAIN!V224)*CMG!W226)/1000-MAR!W226</f>
        <v>12.426787999999998</v>
      </c>
      <c r="X226" s="14">
        <f>((GEN!X226-MAIN!W224)*CMG!X226)/1000-MAR!X226</f>
        <v>19.865701999999999</v>
      </c>
      <c r="Y226" s="14">
        <f>((GEN!Y226-MAIN!X224)*CMG!Y226)/1000-MAR!Y226</f>
        <v>15.608225899999995</v>
      </c>
      <c r="AA226" s="15">
        <f t="shared" si="32"/>
        <v>101.14199019999998</v>
      </c>
      <c r="AB226" s="15">
        <f t="shared" si="33"/>
        <v>474.70182629999994</v>
      </c>
    </row>
    <row r="227" spans="1:28" x14ac:dyDescent="0.3">
      <c r="A227" s="9">
        <v>216</v>
      </c>
      <c r="B227" s="14">
        <f>((GEN!B227-MAIN!A225)*CMG!B227)/1000-MAR!B227</f>
        <v>0</v>
      </c>
      <c r="C227" s="14">
        <f>((GEN!C227-MAIN!B225)*CMG!C227)/1000-MAR!C227</f>
        <v>0</v>
      </c>
      <c r="D227" s="14">
        <f>((GEN!D227-MAIN!C225)*CMG!D227)/1000-MAR!D227</f>
        <v>0</v>
      </c>
      <c r="E227" s="14">
        <f>((GEN!E227-MAIN!D225)*CMG!E227)/1000-MAR!E227</f>
        <v>0</v>
      </c>
      <c r="F227" s="14">
        <f>((GEN!F227-MAIN!E225)*CMG!F227)/1000-MAR!F227</f>
        <v>0</v>
      </c>
      <c r="G227" s="14">
        <f>((GEN!G227-MAIN!F225)*CMG!G227)/1000-MAR!G227</f>
        <v>0</v>
      </c>
      <c r="H227" s="14">
        <f>((GEN!H227-MAIN!G225)*CMG!H227)/1000-MAR!H227</f>
        <v>-3.7172600000001665E-2</v>
      </c>
      <c r="I227" s="14">
        <f>((GEN!I227-MAIN!H225)*CMG!I227)/1000-MAR!I227</f>
        <v>23.654850500000009</v>
      </c>
      <c r="J227" s="14">
        <f>((GEN!J227-MAIN!I225)*CMG!J227)/1000-MAR!J227</f>
        <v>27.277702299999994</v>
      </c>
      <c r="K227" s="14">
        <f>((GEN!K227-MAIN!J225)*CMG!K227)/1000-MAR!K227</f>
        <v>41.07040640000001</v>
      </c>
      <c r="L227" s="14">
        <f>((GEN!L227-MAIN!K225)*CMG!L227)/1000-MAR!L227</f>
        <v>38.478124800000003</v>
      </c>
      <c r="M227" s="14">
        <f>((GEN!M227-MAIN!L225)*CMG!M227)/1000-MAR!M227</f>
        <v>51.804484599999988</v>
      </c>
      <c r="N227" s="14">
        <f>((GEN!N227-MAIN!M225)*CMG!N227)/1000-MAR!N227</f>
        <v>98.834299599999994</v>
      </c>
      <c r="O227" s="14">
        <f>((GEN!O227-MAIN!N225)*CMG!O227)/1000-MAR!O227</f>
        <v>99.652000000000029</v>
      </c>
      <c r="P227" s="14">
        <f>((GEN!P227-MAIN!O225)*CMG!P227)/1000-MAR!P227</f>
        <v>106.20730080000001</v>
      </c>
      <c r="Q227" s="14">
        <f>((GEN!Q227-MAIN!P225)*CMG!Q227)/1000-MAR!Q227</f>
        <v>55.408608999999991</v>
      </c>
      <c r="R227" s="14">
        <f>((GEN!R227-MAIN!Q225)*CMG!R227)/1000-MAR!R227</f>
        <v>61.600857600000005</v>
      </c>
      <c r="S227" s="14">
        <f>((GEN!S227-MAIN!R225)*CMG!S227)/1000-MAR!S227</f>
        <v>60.438012999999998</v>
      </c>
      <c r="T227" s="14">
        <f>((GEN!T227-MAIN!S225)*CMG!T227)/1000-MAR!T227</f>
        <v>69.167059600000016</v>
      </c>
      <c r="U227" s="14">
        <f>((GEN!U227-MAIN!T225)*CMG!U227)/1000-MAR!U227</f>
        <v>52.062376200000003</v>
      </c>
      <c r="V227" s="14">
        <f>((GEN!V227-MAIN!U225)*CMG!V227)/1000-MAR!V227</f>
        <v>31.318260000000016</v>
      </c>
      <c r="W227" s="14">
        <f>((GEN!W227-MAIN!V225)*CMG!W227)/1000-MAR!W227</f>
        <v>21.199632600000005</v>
      </c>
      <c r="X227" s="14">
        <f>((GEN!X227-MAIN!W225)*CMG!X227)/1000-MAR!X227</f>
        <v>-0.20013650000000105</v>
      </c>
      <c r="Y227" s="14">
        <f>((GEN!Y227-MAIN!X225)*CMG!Y227)/1000-MAR!Y227</f>
        <v>22.616196399999996</v>
      </c>
      <c r="AA227" s="15">
        <f t="shared" si="32"/>
        <v>182.24839600000001</v>
      </c>
      <c r="AB227" s="15">
        <f t="shared" si="33"/>
        <v>678.30446830000005</v>
      </c>
    </row>
    <row r="228" spans="1:28" x14ac:dyDescent="0.3">
      <c r="A228" s="9">
        <v>217</v>
      </c>
      <c r="B228" s="14">
        <f>((GEN!B228-MAIN!A226)*CMG!B228)/1000-MAR!B228</f>
        <v>0</v>
      </c>
      <c r="C228" s="14">
        <f>((GEN!C228-MAIN!B226)*CMG!C228)/1000-MAR!C228</f>
        <v>0</v>
      </c>
      <c r="D228" s="14">
        <f>((GEN!D228-MAIN!C226)*CMG!D228)/1000-MAR!D228</f>
        <v>0</v>
      </c>
      <c r="E228" s="14">
        <f>((GEN!E228-MAIN!D226)*CMG!E228)/1000-MAR!E228</f>
        <v>0</v>
      </c>
      <c r="F228" s="14">
        <f>((GEN!F228-MAIN!E226)*CMG!F228)/1000-MAR!F228</f>
        <v>0</v>
      </c>
      <c r="G228" s="14">
        <f>((GEN!G228-MAIN!F226)*CMG!G228)/1000-MAR!G228</f>
        <v>0</v>
      </c>
      <c r="H228" s="14">
        <f>((GEN!H228-MAIN!G226)*CMG!H228)/1000-MAR!H228</f>
        <v>43.949962200000002</v>
      </c>
      <c r="I228" s="14">
        <f>((GEN!I228-MAIN!H226)*CMG!I228)/1000-MAR!I228</f>
        <v>24.218946100000004</v>
      </c>
      <c r="J228" s="14">
        <f>((GEN!J228-MAIN!I226)*CMG!J228)/1000-MAR!J228</f>
        <v>36.882677800000003</v>
      </c>
      <c r="K228" s="14">
        <f>((GEN!K228-MAIN!J226)*CMG!K228)/1000-MAR!K228</f>
        <v>-2.0819287999999991</v>
      </c>
      <c r="L228" s="14">
        <f>((GEN!L228-MAIN!K226)*CMG!L228)/1000-MAR!L228</f>
        <v>20.586141599999998</v>
      </c>
      <c r="M228" s="14">
        <f>((GEN!M228-MAIN!L226)*CMG!M228)/1000-MAR!M228</f>
        <v>43.298910000000006</v>
      </c>
      <c r="N228" s="14">
        <f>((GEN!N228-MAIN!M226)*CMG!N228)/1000-MAR!N228</f>
        <v>31.976996600000007</v>
      </c>
      <c r="O228" s="14">
        <f>((GEN!O228-MAIN!N226)*CMG!O228)/1000-MAR!O228</f>
        <v>53.274217599999993</v>
      </c>
      <c r="P228" s="14">
        <f>((GEN!P228-MAIN!O226)*CMG!P228)/1000-MAR!P228</f>
        <v>19.2208051</v>
      </c>
      <c r="Q228" s="14">
        <f>((GEN!Q228-MAIN!P226)*CMG!Q228)/1000-MAR!Q228</f>
        <v>7.5286079999999949</v>
      </c>
      <c r="R228" s="14">
        <f>((GEN!R228-MAIN!Q226)*CMG!R228)/1000-MAR!R228</f>
        <v>-2.0832498000000008</v>
      </c>
      <c r="S228" s="14">
        <f>((GEN!S228-MAIN!R226)*CMG!S228)/1000-MAR!S228</f>
        <v>-2.8415459999999992</v>
      </c>
      <c r="T228" s="14">
        <f>((GEN!T228-MAIN!S226)*CMG!T228)/1000-MAR!T228</f>
        <v>41.408832000000004</v>
      </c>
      <c r="U228" s="14">
        <f>((GEN!U228-MAIN!T226)*CMG!U228)/1000-MAR!U228</f>
        <v>39.971176700000001</v>
      </c>
      <c r="V228" s="14">
        <f>((GEN!V228-MAIN!U226)*CMG!V228)/1000-MAR!V228</f>
        <v>18.041136200000004</v>
      </c>
      <c r="W228" s="14">
        <f>((GEN!W228-MAIN!V226)*CMG!W228)/1000-MAR!W228</f>
        <v>-6.3435927999999997</v>
      </c>
      <c r="X228" s="14">
        <f>((GEN!X228-MAIN!W226)*CMG!X228)/1000-MAR!X228</f>
        <v>-6.4151123999999999</v>
      </c>
      <c r="Y228" s="14">
        <f>((GEN!Y228-MAIN!X226)*CMG!Y228)/1000-MAR!Y228</f>
        <v>7.3982295999999987</v>
      </c>
      <c r="AA228" s="15">
        <f t="shared" si="32"/>
        <v>166.85470890000002</v>
      </c>
      <c r="AB228" s="15">
        <f t="shared" si="33"/>
        <v>201.13650080000002</v>
      </c>
    </row>
    <row r="229" spans="1:28" x14ac:dyDescent="0.3">
      <c r="A229" s="9">
        <v>218</v>
      </c>
      <c r="B229" s="14">
        <f>((GEN!B229-MAIN!A227)*CMG!B229)/1000-MAR!B229</f>
        <v>0</v>
      </c>
      <c r="C229" s="14">
        <f>((GEN!C229-MAIN!B227)*CMG!C229)/1000-MAR!C229</f>
        <v>0</v>
      </c>
      <c r="D229" s="14">
        <f>((GEN!D229-MAIN!C227)*CMG!D229)/1000-MAR!D229</f>
        <v>0</v>
      </c>
      <c r="E229" s="14">
        <f>((GEN!E229-MAIN!D227)*CMG!E229)/1000-MAR!E229</f>
        <v>0</v>
      </c>
      <c r="F229" s="14">
        <f>((GEN!F229-MAIN!E227)*CMG!F229)/1000-MAR!F229</f>
        <v>0</v>
      </c>
      <c r="G229" s="14">
        <f>((GEN!G229-MAIN!F227)*CMG!G229)/1000-MAR!G229</f>
        <v>0</v>
      </c>
      <c r="H229" s="14">
        <f>((GEN!H229-MAIN!G227)*CMG!H229)/1000-MAR!H229</f>
        <v>56.411062400000006</v>
      </c>
      <c r="I229" s="14">
        <f>((GEN!I229-MAIN!H227)*CMG!I229)/1000-MAR!I229</f>
        <v>40.887793599999995</v>
      </c>
      <c r="J229" s="14">
        <f>((GEN!J229-MAIN!I227)*CMG!J229)/1000-MAR!J229</f>
        <v>18.485438799999997</v>
      </c>
      <c r="K229" s="14">
        <f>((GEN!K229-MAIN!J227)*CMG!K229)/1000-MAR!K229</f>
        <v>62.635107599999984</v>
      </c>
      <c r="L229" s="14">
        <f>((GEN!L229-MAIN!K227)*CMG!L229)/1000-MAR!L229</f>
        <v>48.766212000000003</v>
      </c>
      <c r="M229" s="14">
        <f>((GEN!M229-MAIN!L227)*CMG!M229)/1000-MAR!M229</f>
        <v>42.058971600000007</v>
      </c>
      <c r="N229" s="14">
        <f>((GEN!N229-MAIN!M227)*CMG!N229)/1000-MAR!N229</f>
        <v>93.070942399999979</v>
      </c>
      <c r="O229" s="14">
        <f>((GEN!O229-MAIN!N227)*CMG!O229)/1000-MAR!O229</f>
        <v>92.530284500000036</v>
      </c>
      <c r="P229" s="14">
        <f>((GEN!P229-MAIN!O227)*CMG!P229)/1000-MAR!P229</f>
        <v>100.83236799999999</v>
      </c>
      <c r="Q229" s="14">
        <f>((GEN!Q229-MAIN!P227)*CMG!Q229)/1000-MAR!Q229</f>
        <v>46.589770900000005</v>
      </c>
      <c r="R229" s="14">
        <f>((GEN!R229-MAIN!Q227)*CMG!R229)/1000-MAR!R229</f>
        <v>31.337589399999992</v>
      </c>
      <c r="S229" s="14">
        <f>((GEN!S229-MAIN!R227)*CMG!S229)/1000-MAR!S229</f>
        <v>66.020636499999995</v>
      </c>
      <c r="T229" s="14">
        <f>((GEN!T229-MAIN!S227)*CMG!T229)/1000-MAR!T229</f>
        <v>60.961194300000002</v>
      </c>
      <c r="U229" s="14">
        <f>((GEN!U229-MAIN!T227)*CMG!U229)/1000-MAR!U229</f>
        <v>3.9960687999999944</v>
      </c>
      <c r="V229" s="14">
        <f>((GEN!V229-MAIN!U227)*CMG!V229)/1000-MAR!V229</f>
        <v>16.982708799999994</v>
      </c>
      <c r="W229" s="14">
        <f>((GEN!W229-MAIN!V227)*CMG!W229)/1000-MAR!W229</f>
        <v>12.693640699999998</v>
      </c>
      <c r="X229" s="14">
        <f>((GEN!X229-MAIN!W227)*CMG!X229)/1000-MAR!X229</f>
        <v>30.432184000000007</v>
      </c>
      <c r="Y229" s="14">
        <f>((GEN!Y229-MAIN!X227)*CMG!Y229)/1000-MAR!Y229</f>
        <v>34.201463000000004</v>
      </c>
      <c r="AA229" s="15">
        <f t="shared" si="32"/>
        <v>269.24458599999997</v>
      </c>
      <c r="AB229" s="15">
        <f t="shared" si="33"/>
        <v>589.64885129999993</v>
      </c>
    </row>
    <row r="230" spans="1:28" x14ac:dyDescent="0.3">
      <c r="A230" s="9">
        <v>219</v>
      </c>
      <c r="B230" s="14">
        <f>((GEN!B230-MAIN!A228)*CMG!B230)/1000-MAR!B230</f>
        <v>0</v>
      </c>
      <c r="C230" s="14">
        <f>((GEN!C230-MAIN!B228)*CMG!C230)/1000-MAR!C230</f>
        <v>0</v>
      </c>
      <c r="D230" s="14">
        <f>((GEN!D230-MAIN!C228)*CMG!D230)/1000-MAR!D230</f>
        <v>0</v>
      </c>
      <c r="E230" s="14">
        <f>((GEN!E230-MAIN!D228)*CMG!E230)/1000-MAR!E230</f>
        <v>0</v>
      </c>
      <c r="F230" s="14">
        <f>((GEN!F230-MAIN!E228)*CMG!F230)/1000-MAR!F230</f>
        <v>0</v>
      </c>
      <c r="G230" s="14">
        <f>((GEN!G230-MAIN!F228)*CMG!G230)/1000-MAR!G230</f>
        <v>0</v>
      </c>
      <c r="H230" s="14">
        <f>((GEN!H230-MAIN!G228)*CMG!H230)/1000-MAR!H230</f>
        <v>37.934376499999999</v>
      </c>
      <c r="I230" s="14">
        <f>((GEN!I230-MAIN!H228)*CMG!I230)/1000-MAR!I230</f>
        <v>43.379637700000004</v>
      </c>
      <c r="J230" s="14">
        <f>((GEN!J230-MAIN!I228)*CMG!J230)/1000-MAR!J230</f>
        <v>55.651369600000002</v>
      </c>
      <c r="K230" s="14">
        <f>((GEN!K230-MAIN!J228)*CMG!K230)/1000-MAR!K230</f>
        <v>-4.7788735000000004</v>
      </c>
      <c r="L230" s="14">
        <f>((GEN!L230-MAIN!K228)*CMG!L230)/1000-MAR!L230</f>
        <v>14.746486000000001</v>
      </c>
      <c r="M230" s="14">
        <f>((GEN!M230-MAIN!L228)*CMG!M230)/1000-MAR!M230</f>
        <v>52.251705000000001</v>
      </c>
      <c r="N230" s="14">
        <f>((GEN!N230-MAIN!M228)*CMG!N230)/1000-MAR!N230</f>
        <v>32.109984800000007</v>
      </c>
      <c r="O230" s="14">
        <f>((GEN!O230-MAIN!N228)*CMG!O230)/1000-MAR!O230</f>
        <v>28.856377599999998</v>
      </c>
      <c r="P230" s="14">
        <f>((GEN!P230-MAIN!O228)*CMG!P230)/1000-MAR!P230</f>
        <v>22.905987500000002</v>
      </c>
      <c r="Q230" s="14">
        <f>((GEN!Q230-MAIN!P228)*CMG!Q230)/1000-MAR!Q230</f>
        <v>11.338856600000002</v>
      </c>
      <c r="R230" s="14">
        <f>((GEN!R230-MAIN!Q228)*CMG!R230)/1000-MAR!R230</f>
        <v>41.94712100000001</v>
      </c>
      <c r="S230" s="14">
        <f>((GEN!S230-MAIN!R228)*CMG!S230)/1000-MAR!S230</f>
        <v>9.5930526000000018</v>
      </c>
      <c r="T230" s="14">
        <f>((GEN!T230-MAIN!S228)*CMG!T230)/1000-MAR!T230</f>
        <v>20.216564599999998</v>
      </c>
      <c r="U230" s="14">
        <f>((GEN!U230-MAIN!T228)*CMG!U230)/1000-MAR!U230</f>
        <v>-0.15173599999999965</v>
      </c>
      <c r="V230" s="14">
        <f>((GEN!V230-MAIN!U228)*CMG!V230)/1000-MAR!V230</f>
        <v>36.560404800000001</v>
      </c>
      <c r="W230" s="14">
        <f>((GEN!W230-MAIN!V228)*CMG!W230)/1000-MAR!W230</f>
        <v>25.843320800000004</v>
      </c>
      <c r="X230" s="14">
        <f>((GEN!X230-MAIN!W228)*CMG!X230)/1000-MAR!X230</f>
        <v>30.0586004</v>
      </c>
      <c r="Y230" s="14">
        <f>((GEN!Y230-MAIN!X228)*CMG!Y230)/1000-MAR!Y230</f>
        <v>32.706077799999996</v>
      </c>
      <c r="AA230" s="15">
        <f t="shared" si="32"/>
        <v>199.18470130000003</v>
      </c>
      <c r="AB230" s="15">
        <f t="shared" si="33"/>
        <v>291.98461250000003</v>
      </c>
    </row>
    <row r="231" spans="1:28" x14ac:dyDescent="0.3">
      <c r="A231" s="9">
        <v>220</v>
      </c>
      <c r="B231" s="14">
        <f>((GEN!B231-MAIN!A229)*CMG!B231)/1000-MAR!B231</f>
        <v>0</v>
      </c>
      <c r="C231" s="14">
        <f>((GEN!C231-MAIN!B229)*CMG!C231)/1000-MAR!C231</f>
        <v>0</v>
      </c>
      <c r="D231" s="14">
        <f>((GEN!D231-MAIN!C229)*CMG!D231)/1000-MAR!D231</f>
        <v>0</v>
      </c>
      <c r="E231" s="14">
        <f>((GEN!E231-MAIN!D229)*CMG!E231)/1000-MAR!E231</f>
        <v>0</v>
      </c>
      <c r="F231" s="14">
        <f>((GEN!F231-MAIN!E229)*CMG!F231)/1000-MAR!F231</f>
        <v>0</v>
      </c>
      <c r="G231" s="14">
        <f>((GEN!G231-MAIN!F229)*CMG!G231)/1000-MAR!G231</f>
        <v>0</v>
      </c>
      <c r="H231" s="14">
        <f>((GEN!H231-MAIN!G229)*CMG!H231)/1000-MAR!H231</f>
        <v>47.864600000000003</v>
      </c>
      <c r="I231" s="14">
        <f>((GEN!I231-MAIN!H229)*CMG!I231)/1000-MAR!I231</f>
        <v>17.696317800000003</v>
      </c>
      <c r="J231" s="14">
        <f>((GEN!J231-MAIN!I229)*CMG!J231)/1000-MAR!J231</f>
        <v>66.679443500000019</v>
      </c>
      <c r="K231" s="14">
        <f>((GEN!K231-MAIN!J229)*CMG!K231)/1000-MAR!K231</f>
        <v>62.450163399999994</v>
      </c>
      <c r="L231" s="14">
        <f>((GEN!L231-MAIN!K229)*CMG!L231)/1000-MAR!L231</f>
        <v>50.493129600000003</v>
      </c>
      <c r="M231" s="14">
        <f>((GEN!M231-MAIN!L229)*CMG!M231)/1000-MAR!M231</f>
        <v>90.114250100000007</v>
      </c>
      <c r="N231" s="14">
        <f>((GEN!N231-MAIN!M229)*CMG!N231)/1000-MAR!N231</f>
        <v>89.810510399999984</v>
      </c>
      <c r="O231" s="14">
        <f>((GEN!O231-MAIN!N229)*CMG!O231)/1000-MAR!O231</f>
        <v>88.326119000000006</v>
      </c>
      <c r="P231" s="14">
        <f>((GEN!P231-MAIN!O229)*CMG!P231)/1000-MAR!P231</f>
        <v>49.017084000000004</v>
      </c>
      <c r="Q231" s="14">
        <f>((GEN!Q231-MAIN!P229)*CMG!Q231)/1000-MAR!Q231</f>
        <v>49.803865800000011</v>
      </c>
      <c r="R231" s="14">
        <f>((GEN!R231-MAIN!Q229)*CMG!R231)/1000-MAR!R231</f>
        <v>32.979958199999992</v>
      </c>
      <c r="S231" s="14">
        <f>((GEN!S231-MAIN!R229)*CMG!S231)/1000-MAR!S231</f>
        <v>25.721900000000002</v>
      </c>
      <c r="T231" s="14">
        <f>((GEN!T231-MAIN!S229)*CMG!T231)/1000-MAR!T231</f>
        <v>84.365710400000012</v>
      </c>
      <c r="U231" s="14">
        <f>((GEN!U231-MAIN!T229)*CMG!U231)/1000-MAR!U231</f>
        <v>55.048188200000013</v>
      </c>
      <c r="V231" s="14">
        <f>((GEN!V231-MAIN!U229)*CMG!V231)/1000-MAR!V231</f>
        <v>28.9808728</v>
      </c>
      <c r="W231" s="14">
        <f>((GEN!W231-MAIN!V229)*CMG!W231)/1000-MAR!W231</f>
        <v>30.340182799999994</v>
      </c>
      <c r="X231" s="14">
        <f>((GEN!X231-MAIN!W229)*CMG!X231)/1000-MAR!X231</f>
        <v>2.5075335999999986</v>
      </c>
      <c r="Y231" s="14">
        <f>((GEN!Y231-MAIN!X229)*CMG!Y231)/1000-MAR!Y231</f>
        <v>13.521970199999998</v>
      </c>
      <c r="AA231" s="15">
        <f t="shared" si="32"/>
        <v>335.29790440000005</v>
      </c>
      <c r="AB231" s="15">
        <f t="shared" si="33"/>
        <v>550.42389539999999</v>
      </c>
    </row>
    <row r="232" spans="1:28" x14ac:dyDescent="0.3">
      <c r="A232" s="9">
        <v>221</v>
      </c>
      <c r="B232" s="14">
        <f>((GEN!B232-MAIN!A230)*CMG!B232)/1000-MAR!B232</f>
        <v>0</v>
      </c>
      <c r="C232" s="14">
        <f>((GEN!C232-MAIN!B230)*CMG!C232)/1000-MAR!C232</f>
        <v>0</v>
      </c>
      <c r="D232" s="14">
        <f>((GEN!D232-MAIN!C230)*CMG!D232)/1000-MAR!D232</f>
        <v>0</v>
      </c>
      <c r="E232" s="14">
        <f>((GEN!E232-MAIN!D230)*CMG!E232)/1000-MAR!E232</f>
        <v>0</v>
      </c>
      <c r="F232" s="14">
        <f>((GEN!F232-MAIN!E230)*CMG!F232)/1000-MAR!F232</f>
        <v>0</v>
      </c>
      <c r="G232" s="14">
        <f>((GEN!G232-MAIN!F230)*CMG!G232)/1000-MAR!G232</f>
        <v>0</v>
      </c>
      <c r="H232" s="14">
        <f>((GEN!H232-MAIN!G230)*CMG!H232)/1000-MAR!H232</f>
        <v>30.354471999999994</v>
      </c>
      <c r="I232" s="14">
        <f>((GEN!I232-MAIN!H230)*CMG!I232)/1000-MAR!I232</f>
        <v>52.235080500000009</v>
      </c>
      <c r="J232" s="14">
        <f>((GEN!J232-MAIN!I230)*CMG!J232)/1000-MAR!J232</f>
        <v>37.75919300000001</v>
      </c>
      <c r="K232" s="14">
        <f>((GEN!K232-MAIN!J230)*CMG!K232)/1000-MAR!K232</f>
        <v>36.261972</v>
      </c>
      <c r="L232" s="14">
        <f>((GEN!L232-MAIN!K230)*CMG!L232)/1000-MAR!L232</f>
        <v>25.821515399999999</v>
      </c>
      <c r="M232" s="14">
        <f>((GEN!M232-MAIN!L230)*CMG!M232)/1000-MAR!M232</f>
        <v>69.882566399999988</v>
      </c>
      <c r="N232" s="14">
        <f>((GEN!N232-MAIN!M230)*CMG!N232)/1000-MAR!N232</f>
        <v>95.086003999999974</v>
      </c>
      <c r="O232" s="14">
        <f>((GEN!O232-MAIN!N230)*CMG!O232)/1000-MAR!O232</f>
        <v>81.137919499999981</v>
      </c>
      <c r="P232" s="14">
        <f>((GEN!P232-MAIN!O230)*CMG!P232)/1000-MAR!P232</f>
        <v>92.482840499999966</v>
      </c>
      <c r="Q232" s="14">
        <f>((GEN!Q232-MAIN!P230)*CMG!Q232)/1000-MAR!Q232</f>
        <v>78.707069200000007</v>
      </c>
      <c r="R232" s="14">
        <f>((GEN!R232-MAIN!Q230)*CMG!R232)/1000-MAR!R232</f>
        <v>60.597579299999992</v>
      </c>
      <c r="S232" s="14">
        <f>((GEN!S232-MAIN!R230)*CMG!S232)/1000-MAR!S232</f>
        <v>93.30074239999999</v>
      </c>
      <c r="T232" s="14">
        <f>((GEN!T232-MAIN!S230)*CMG!T232)/1000-MAR!T232</f>
        <v>114.91198840000001</v>
      </c>
      <c r="U232" s="14">
        <f>((GEN!U232-MAIN!T230)*CMG!U232)/1000-MAR!U232</f>
        <v>45.451434400000011</v>
      </c>
      <c r="V232" s="14">
        <f>((GEN!V232-MAIN!U230)*CMG!V232)/1000-MAR!V232</f>
        <v>56.849676000000009</v>
      </c>
      <c r="W232" s="14">
        <f>((GEN!W232-MAIN!V230)*CMG!W232)/1000-MAR!W232</f>
        <v>41.964138599999998</v>
      </c>
      <c r="X232" s="14">
        <f>((GEN!X232-MAIN!W230)*CMG!X232)/1000-MAR!X232</f>
        <v>19.480051999999997</v>
      </c>
      <c r="Y232" s="14">
        <f>((GEN!Y232-MAIN!X230)*CMG!Y232)/1000-MAR!Y232</f>
        <v>8.827900000001776E-3</v>
      </c>
      <c r="AA232" s="15">
        <f t="shared" si="32"/>
        <v>252.3147993</v>
      </c>
      <c r="AB232" s="15">
        <f t="shared" si="33"/>
        <v>779.97827219999999</v>
      </c>
    </row>
    <row r="233" spans="1:28" x14ac:dyDescent="0.3">
      <c r="A233" s="9">
        <v>222</v>
      </c>
      <c r="B233" s="14">
        <f>((GEN!B233-MAIN!A231)*CMG!B233)/1000-MAR!B233</f>
        <v>0</v>
      </c>
      <c r="C233" s="14">
        <f>((GEN!C233-MAIN!B231)*CMG!C233)/1000-MAR!C233</f>
        <v>0</v>
      </c>
      <c r="D233" s="14">
        <f>((GEN!D233-MAIN!C231)*CMG!D233)/1000-MAR!D233</f>
        <v>0</v>
      </c>
      <c r="E233" s="14">
        <f>((GEN!E233-MAIN!D231)*CMG!E233)/1000-MAR!E233</f>
        <v>0</v>
      </c>
      <c r="F233" s="14">
        <f>((GEN!F233-MAIN!E231)*CMG!F233)/1000-MAR!F233</f>
        <v>0</v>
      </c>
      <c r="G233" s="14">
        <f>((GEN!G233-MAIN!F231)*CMG!G233)/1000-MAR!G233</f>
        <v>0</v>
      </c>
      <c r="H233" s="14">
        <f>((GEN!H233-MAIN!G231)*CMG!H233)/1000-MAR!H233</f>
        <v>52.819119999999991</v>
      </c>
      <c r="I233" s="14">
        <f>((GEN!I233-MAIN!H231)*CMG!I233)/1000-MAR!I233</f>
        <v>27.707841299999998</v>
      </c>
      <c r="J233" s="14">
        <f>((GEN!J233-MAIN!I231)*CMG!J233)/1000-MAR!J233</f>
        <v>34.767039299999993</v>
      </c>
      <c r="K233" s="14">
        <f>((GEN!K233-MAIN!J231)*CMG!K233)/1000-MAR!K233</f>
        <v>69.103749099999987</v>
      </c>
      <c r="L233" s="14">
        <f>((GEN!L233-MAIN!K231)*CMG!L233)/1000-MAR!L233</f>
        <v>67.121302299999982</v>
      </c>
      <c r="M233" s="14">
        <f>((GEN!M233-MAIN!L231)*CMG!M233)/1000-MAR!M233</f>
        <v>84.534787000000009</v>
      </c>
      <c r="N233" s="14">
        <f>((GEN!N233-MAIN!M231)*CMG!N233)/1000-MAR!N233</f>
        <v>84.827047999999976</v>
      </c>
      <c r="O233" s="14">
        <f>((GEN!O233-MAIN!N231)*CMG!O233)/1000-MAR!O233</f>
        <v>67.614553199999989</v>
      </c>
      <c r="P233" s="14">
        <f>((GEN!P233-MAIN!O231)*CMG!P233)/1000-MAR!P233</f>
        <v>42.5381851</v>
      </c>
      <c r="Q233" s="14">
        <f>((GEN!Q233-MAIN!P231)*CMG!Q233)/1000-MAR!Q233</f>
        <v>30.404385200000014</v>
      </c>
      <c r="R233" s="14">
        <f>((GEN!R233-MAIN!Q231)*CMG!R233)/1000-MAR!R233</f>
        <v>17.952239999999996</v>
      </c>
      <c r="S233" s="14">
        <f>((GEN!S233-MAIN!R231)*CMG!S233)/1000-MAR!S233</f>
        <v>7.8049885000000003</v>
      </c>
      <c r="T233" s="14">
        <f>((GEN!T233-MAIN!S231)*CMG!T233)/1000-MAR!T233</f>
        <v>29.258628200000004</v>
      </c>
      <c r="U233" s="14">
        <f>((GEN!U233-MAIN!T231)*CMG!U233)/1000-MAR!U233</f>
        <v>19.69775850000001</v>
      </c>
      <c r="V233" s="14">
        <f>((GEN!V233-MAIN!U231)*CMG!V233)/1000-MAR!V233</f>
        <v>16.611962799999997</v>
      </c>
      <c r="W233" s="14">
        <f>((GEN!W233-MAIN!V231)*CMG!W233)/1000-MAR!W233</f>
        <v>2.5824100000001238E-2</v>
      </c>
      <c r="X233" s="14">
        <f>((GEN!X233-MAIN!W231)*CMG!X233)/1000-MAR!X233</f>
        <v>2.5545599999998281E-2</v>
      </c>
      <c r="Y233" s="14">
        <f>((GEN!Y233-MAIN!X231)*CMG!Y233)/1000-MAR!Y233</f>
        <v>17.045225999999996</v>
      </c>
      <c r="AA233" s="15">
        <f t="shared" si="32"/>
        <v>336.05383899999993</v>
      </c>
      <c r="AB233" s="15">
        <f t="shared" si="33"/>
        <v>333.80634520000001</v>
      </c>
    </row>
    <row r="234" spans="1:28" x14ac:dyDescent="0.3">
      <c r="A234" s="9">
        <v>223</v>
      </c>
      <c r="B234" s="14">
        <f>((GEN!B234-MAIN!A232)*CMG!B234)/1000-MAR!B234</f>
        <v>0</v>
      </c>
      <c r="C234" s="14">
        <f>((GEN!C234-MAIN!B232)*CMG!C234)/1000-MAR!C234</f>
        <v>0</v>
      </c>
      <c r="D234" s="14">
        <f>((GEN!D234-MAIN!C232)*CMG!D234)/1000-MAR!D234</f>
        <v>0</v>
      </c>
      <c r="E234" s="14">
        <f>((GEN!E234-MAIN!D232)*CMG!E234)/1000-MAR!E234</f>
        <v>0</v>
      </c>
      <c r="F234" s="14">
        <f>((GEN!F234-MAIN!E232)*CMG!F234)/1000-MAR!F234</f>
        <v>0</v>
      </c>
      <c r="G234" s="14">
        <f>((GEN!G234-MAIN!F232)*CMG!G234)/1000-MAR!G234</f>
        <v>0</v>
      </c>
      <c r="H234" s="14">
        <f>((GEN!H234-MAIN!G232)*CMG!H234)/1000-MAR!H234</f>
        <v>41.721000799999999</v>
      </c>
      <c r="I234" s="14">
        <f>((GEN!I234-MAIN!H232)*CMG!I234)/1000-MAR!I234</f>
        <v>19.220177600000007</v>
      </c>
      <c r="J234" s="14">
        <f>((GEN!J234-MAIN!I232)*CMG!J234)/1000-MAR!J234</f>
        <v>36.386742499999997</v>
      </c>
      <c r="K234" s="14">
        <f>((GEN!K234-MAIN!J232)*CMG!K234)/1000-MAR!K234</f>
        <v>22.461650200000001</v>
      </c>
      <c r="L234" s="14">
        <f>((GEN!L234-MAIN!K232)*CMG!L234)/1000-MAR!L234</f>
        <v>40.70942800000001</v>
      </c>
      <c r="M234" s="14">
        <f>((GEN!M234-MAIN!L232)*CMG!M234)/1000-MAR!M234</f>
        <v>47.0017134</v>
      </c>
      <c r="N234" s="14">
        <f>((GEN!N234-MAIN!M232)*CMG!N234)/1000-MAR!N234</f>
        <v>51.523017200000005</v>
      </c>
      <c r="O234" s="14">
        <f>((GEN!O234-MAIN!N232)*CMG!O234)/1000-MAR!O234</f>
        <v>41.576984199999998</v>
      </c>
      <c r="P234" s="14">
        <f>((GEN!P234-MAIN!O232)*CMG!P234)/1000-MAR!P234</f>
        <v>37.080295099999987</v>
      </c>
      <c r="Q234" s="14">
        <f>((GEN!Q234-MAIN!P232)*CMG!Q234)/1000-MAR!Q234</f>
        <v>46.926611899999997</v>
      </c>
      <c r="R234" s="14">
        <f>((GEN!R234-MAIN!Q232)*CMG!R234)/1000-MAR!R234</f>
        <v>59.557069400000003</v>
      </c>
      <c r="S234" s="14">
        <f>((GEN!S234-MAIN!R232)*CMG!S234)/1000-MAR!S234</f>
        <v>51.1309842</v>
      </c>
      <c r="T234" s="14">
        <f>((GEN!T234-MAIN!S232)*CMG!T234)/1000-MAR!T234</f>
        <v>64.076005000000009</v>
      </c>
      <c r="U234" s="14">
        <f>((GEN!U234-MAIN!T232)*CMG!U234)/1000-MAR!U234</f>
        <v>98.871000600000016</v>
      </c>
      <c r="V234" s="14">
        <f>((GEN!V234-MAIN!U232)*CMG!V234)/1000-MAR!V234</f>
        <v>55.098659099999992</v>
      </c>
      <c r="W234" s="14">
        <f>((GEN!W234-MAIN!V232)*CMG!W234)/1000-MAR!W234</f>
        <v>54.490693699999987</v>
      </c>
      <c r="X234" s="14">
        <f>((GEN!X234-MAIN!W232)*CMG!X234)/1000-MAR!X234</f>
        <v>40.479182799999997</v>
      </c>
      <c r="Y234" s="14">
        <f>((GEN!Y234-MAIN!X232)*CMG!Y234)/1000-MAR!Y234</f>
        <v>115.6079455</v>
      </c>
      <c r="AA234" s="15">
        <f t="shared" si="32"/>
        <v>207.50071250000002</v>
      </c>
      <c r="AB234" s="15">
        <f t="shared" si="33"/>
        <v>716.4184487</v>
      </c>
    </row>
    <row r="235" spans="1:28" x14ac:dyDescent="0.3">
      <c r="A235" s="9">
        <v>224</v>
      </c>
      <c r="B235" s="14">
        <f>((GEN!B235-MAIN!A233)*CMG!B235)/1000-MAR!B235</f>
        <v>0</v>
      </c>
      <c r="C235" s="14">
        <f>((GEN!C235-MAIN!B233)*CMG!C235)/1000-MAR!C235</f>
        <v>0</v>
      </c>
      <c r="D235" s="14">
        <f>((GEN!D235-MAIN!C233)*CMG!D235)/1000-MAR!D235</f>
        <v>0</v>
      </c>
      <c r="E235" s="14">
        <f>((GEN!E235-MAIN!D233)*CMG!E235)/1000-MAR!E235</f>
        <v>0</v>
      </c>
      <c r="F235" s="14">
        <f>((GEN!F235-MAIN!E233)*CMG!F235)/1000-MAR!F235</f>
        <v>0</v>
      </c>
      <c r="G235" s="14">
        <f>((GEN!G235-MAIN!F233)*CMG!G235)/1000-MAR!G235</f>
        <v>0</v>
      </c>
      <c r="H235" s="14">
        <f>((GEN!H235-MAIN!G233)*CMG!H235)/1000-MAR!H235</f>
        <v>1.9881599999997945E-2</v>
      </c>
      <c r="I235" s="14">
        <f>((GEN!I235-MAIN!H233)*CMG!I235)/1000-MAR!I235</f>
        <v>4.1460000000000719E-2</v>
      </c>
      <c r="J235" s="14">
        <f>((GEN!J235-MAIN!I233)*CMG!J235)/1000-MAR!J235</f>
        <v>4.661563199999998</v>
      </c>
      <c r="K235" s="14">
        <f>((GEN!K235-MAIN!J233)*CMG!K235)/1000-MAR!K235</f>
        <v>30.279696600000008</v>
      </c>
      <c r="L235" s="14">
        <f>((GEN!L235-MAIN!K233)*CMG!L235)/1000-MAR!L235</f>
        <v>7.0508363999999979</v>
      </c>
      <c r="M235" s="14">
        <f>((GEN!M235-MAIN!L233)*CMG!M235)/1000-MAR!M235</f>
        <v>26.396757999999991</v>
      </c>
      <c r="N235" s="14">
        <f>((GEN!N235-MAIN!M233)*CMG!N235)/1000-MAR!N235</f>
        <v>9.7620103999999994</v>
      </c>
      <c r="O235" s="14">
        <f>((GEN!O235-MAIN!N233)*CMG!O235)/1000-MAR!O235</f>
        <v>33.518768100000024</v>
      </c>
      <c r="P235" s="14">
        <f>((GEN!P235-MAIN!O233)*CMG!P235)/1000-MAR!P235</f>
        <v>38.972507800000017</v>
      </c>
      <c r="Q235" s="14">
        <f>((GEN!Q235-MAIN!P233)*CMG!Q235)/1000-MAR!Q235</f>
        <v>18.069599799999999</v>
      </c>
      <c r="R235" s="14">
        <f>((GEN!R235-MAIN!Q233)*CMG!R235)/1000-MAR!R235</f>
        <v>-1.3410789999999988</v>
      </c>
      <c r="S235" s="14">
        <f>((GEN!S235-MAIN!R233)*CMG!S235)/1000-MAR!S235</f>
        <v>2.4443999999999022E-2</v>
      </c>
      <c r="T235" s="14">
        <f>((GEN!T235-MAIN!S233)*CMG!T235)/1000-MAR!T235</f>
        <v>41.114633899999994</v>
      </c>
      <c r="U235" s="14">
        <f>((GEN!U235-MAIN!T233)*CMG!U235)/1000-MAR!U235</f>
        <v>42.730673900000006</v>
      </c>
      <c r="V235" s="14">
        <f>((GEN!V235-MAIN!U233)*CMG!V235)/1000-MAR!V235</f>
        <v>21.972467800000015</v>
      </c>
      <c r="W235" s="14">
        <f>((GEN!W235-MAIN!V233)*CMG!W235)/1000-MAR!W235</f>
        <v>31.157464399999999</v>
      </c>
      <c r="X235" s="14">
        <f>((GEN!X235-MAIN!W233)*CMG!X235)/1000-MAR!X235</f>
        <v>-0.16549200000000575</v>
      </c>
      <c r="Y235" s="14">
        <f>((GEN!Y235-MAIN!X233)*CMG!Y235)/1000-MAR!Y235</f>
        <v>23.316536299999999</v>
      </c>
      <c r="AA235" s="15">
        <f t="shared" si="32"/>
        <v>68.450195799999989</v>
      </c>
      <c r="AB235" s="15">
        <f t="shared" si="33"/>
        <v>259.13253540000005</v>
      </c>
    </row>
    <row r="236" spans="1:28" x14ac:dyDescent="0.3">
      <c r="A236" s="9">
        <v>225</v>
      </c>
      <c r="B236" s="14">
        <f>((GEN!B236-MAIN!A234)*CMG!B236)/1000-MAR!B236</f>
        <v>0</v>
      </c>
      <c r="C236" s="14">
        <f>((GEN!C236-MAIN!B234)*CMG!C236)/1000-MAR!C236</f>
        <v>0</v>
      </c>
      <c r="D236" s="14">
        <f>((GEN!D236-MAIN!C234)*CMG!D236)/1000-MAR!D236</f>
        <v>0</v>
      </c>
      <c r="E236" s="14">
        <f>((GEN!E236-MAIN!D234)*CMG!E236)/1000-MAR!E236</f>
        <v>0</v>
      </c>
      <c r="F236" s="14">
        <f>((GEN!F236-MAIN!E234)*CMG!F236)/1000-MAR!F236</f>
        <v>0</v>
      </c>
      <c r="G236" s="14">
        <f>((GEN!G236-MAIN!F234)*CMG!G236)/1000-MAR!G236</f>
        <v>0</v>
      </c>
      <c r="H236" s="14">
        <f>((GEN!H236-MAIN!G234)*CMG!H236)/1000-MAR!H236</f>
        <v>2.3728199999997202E-2</v>
      </c>
      <c r="I236" s="14">
        <f>((GEN!I236-MAIN!H234)*CMG!I236)/1000-MAR!I236</f>
        <v>26.518729399999998</v>
      </c>
      <c r="J236" s="14">
        <f>((GEN!J236-MAIN!I234)*CMG!J236)/1000-MAR!J236</f>
        <v>20.707135899999997</v>
      </c>
      <c r="K236" s="14">
        <f>((GEN!K236-MAIN!J234)*CMG!K236)/1000-MAR!K236</f>
        <v>6.3536178000000021</v>
      </c>
      <c r="L236" s="14">
        <f>((GEN!L236-MAIN!K234)*CMG!L236)/1000-MAR!L236</f>
        <v>33.15666319999999</v>
      </c>
      <c r="M236" s="14">
        <f>((GEN!M236-MAIN!L234)*CMG!M236)/1000-MAR!M236</f>
        <v>31.351315700000001</v>
      </c>
      <c r="N236" s="14">
        <f>((GEN!N236-MAIN!M234)*CMG!N236)/1000-MAR!N236</f>
        <v>62.902896499999997</v>
      </c>
      <c r="O236" s="14">
        <f>((GEN!O236-MAIN!N234)*CMG!O236)/1000-MAR!O236</f>
        <v>54.281707900000015</v>
      </c>
      <c r="P236" s="14">
        <f>((GEN!P236-MAIN!O234)*CMG!P236)/1000-MAR!P236</f>
        <v>52.583426100000011</v>
      </c>
      <c r="Q236" s="14">
        <f>((GEN!Q236-MAIN!P234)*CMG!Q236)/1000-MAR!Q236</f>
        <v>50.014889400000008</v>
      </c>
      <c r="R236" s="14">
        <f>((GEN!R236-MAIN!Q234)*CMG!R236)/1000-MAR!R236</f>
        <v>25.632565100000001</v>
      </c>
      <c r="S236" s="14">
        <f>((GEN!S236-MAIN!R234)*CMG!S236)/1000-MAR!S236</f>
        <v>38.789703799999998</v>
      </c>
      <c r="T236" s="14">
        <f>((GEN!T236-MAIN!S234)*CMG!T236)/1000-MAR!T236</f>
        <v>64.882037400000016</v>
      </c>
      <c r="U236" s="14">
        <f>((GEN!U236-MAIN!T234)*CMG!U236)/1000-MAR!U236</f>
        <v>45.776238800000002</v>
      </c>
      <c r="V236" s="14">
        <f>((GEN!V236-MAIN!U234)*CMG!V236)/1000-MAR!V236</f>
        <v>37.826445400000004</v>
      </c>
      <c r="W236" s="14">
        <f>((GEN!W236-MAIN!V234)*CMG!W236)/1000-MAR!W236</f>
        <v>11.872188</v>
      </c>
      <c r="X236" s="14">
        <f>((GEN!X236-MAIN!W234)*CMG!X236)/1000-MAR!X236</f>
        <v>22.564101999999998</v>
      </c>
      <c r="Y236" s="14">
        <f>((GEN!Y236-MAIN!X234)*CMG!Y236)/1000-MAR!Y236</f>
        <v>16.891025899999995</v>
      </c>
      <c r="AA236" s="15">
        <f t="shared" si="32"/>
        <v>118.11119019999998</v>
      </c>
      <c r="AB236" s="15">
        <f t="shared" si="33"/>
        <v>484.0172263</v>
      </c>
    </row>
    <row r="237" spans="1:28" x14ac:dyDescent="0.3">
      <c r="A237" s="9">
        <v>226</v>
      </c>
      <c r="B237" s="14">
        <f>((GEN!B237-MAIN!A235)*CMG!B237)/1000-MAR!B237</f>
        <v>0</v>
      </c>
      <c r="C237" s="14">
        <f>((GEN!C237-MAIN!B235)*CMG!C237)/1000-MAR!C237</f>
        <v>0</v>
      </c>
      <c r="D237" s="14">
        <f>((GEN!D237-MAIN!C235)*CMG!D237)/1000-MAR!D237</f>
        <v>0</v>
      </c>
      <c r="E237" s="14">
        <f>((GEN!E237-MAIN!D235)*CMG!E237)/1000-MAR!E237</f>
        <v>0</v>
      </c>
      <c r="F237" s="14">
        <f>((GEN!F237-MAIN!E235)*CMG!F237)/1000-MAR!F237</f>
        <v>0</v>
      </c>
      <c r="G237" s="14">
        <f>((GEN!G237-MAIN!F235)*CMG!G237)/1000-MAR!G237</f>
        <v>0</v>
      </c>
      <c r="H237" s="14">
        <f>((GEN!H237-MAIN!G235)*CMG!H237)/1000-MAR!H237</f>
        <v>2.1727399999997843E-2</v>
      </c>
      <c r="I237" s="14">
        <f>((GEN!I237-MAIN!H235)*CMG!I237)/1000-MAR!I237</f>
        <v>22.599450500000007</v>
      </c>
      <c r="J237" s="14">
        <f>((GEN!J237-MAIN!I235)*CMG!J237)/1000-MAR!J237</f>
        <v>28.911302299999996</v>
      </c>
      <c r="K237" s="14">
        <f>((GEN!K237-MAIN!J235)*CMG!K237)/1000-MAR!K237</f>
        <v>41.925106400000004</v>
      </c>
      <c r="L237" s="14">
        <f>((GEN!L237-MAIN!K235)*CMG!L237)/1000-MAR!L237</f>
        <v>39.509324800000002</v>
      </c>
      <c r="M237" s="14">
        <f>((GEN!M237-MAIN!L235)*CMG!M237)/1000-MAR!M237</f>
        <v>60.263184599999988</v>
      </c>
      <c r="N237" s="14">
        <f>((GEN!N237-MAIN!M235)*CMG!N237)/1000-MAR!N237</f>
        <v>99.643699599999991</v>
      </c>
      <c r="O237" s="14">
        <f>((GEN!O237-MAIN!N235)*CMG!O237)/1000-MAR!O237</f>
        <v>96.441600000000037</v>
      </c>
      <c r="P237" s="14">
        <f>((GEN!P237-MAIN!O235)*CMG!P237)/1000-MAR!P237</f>
        <v>105.8517008</v>
      </c>
      <c r="Q237" s="14">
        <f>((GEN!Q237-MAIN!P235)*CMG!Q237)/1000-MAR!Q237</f>
        <v>56.928308999999992</v>
      </c>
      <c r="R237" s="14">
        <f>((GEN!R237-MAIN!Q235)*CMG!R237)/1000-MAR!R237</f>
        <v>58.200557600000003</v>
      </c>
      <c r="S237" s="14">
        <f>((GEN!S237-MAIN!R235)*CMG!S237)/1000-MAR!S237</f>
        <v>60.144312999999997</v>
      </c>
      <c r="T237" s="14">
        <f>((GEN!T237-MAIN!S235)*CMG!T237)/1000-MAR!T237</f>
        <v>69.608759600000013</v>
      </c>
      <c r="U237" s="14">
        <f>((GEN!U237-MAIN!T235)*CMG!U237)/1000-MAR!U237</f>
        <v>50.741376199999998</v>
      </c>
      <c r="V237" s="14">
        <f>((GEN!V237-MAIN!U235)*CMG!V237)/1000-MAR!V237</f>
        <v>29.985360000000014</v>
      </c>
      <c r="W237" s="14">
        <f>((GEN!W237-MAIN!V235)*CMG!W237)/1000-MAR!W237</f>
        <v>22.883232600000003</v>
      </c>
      <c r="X237" s="14">
        <f>((GEN!X237-MAIN!W235)*CMG!X237)/1000-MAR!X237</f>
        <v>2.7363499999999874E-2</v>
      </c>
      <c r="Y237" s="14">
        <f>((GEN!Y237-MAIN!X235)*CMG!Y237)/1000-MAR!Y237</f>
        <v>19.920696399999997</v>
      </c>
      <c r="AA237" s="15">
        <f t="shared" si="32"/>
        <v>193.230096</v>
      </c>
      <c r="AB237" s="15">
        <f t="shared" si="33"/>
        <v>670.37696830000016</v>
      </c>
    </row>
    <row r="238" spans="1:28" x14ac:dyDescent="0.3">
      <c r="A238" s="9">
        <v>227</v>
      </c>
      <c r="B238" s="14">
        <f>((GEN!B238-MAIN!A236)*CMG!B238)/1000-MAR!B238</f>
        <v>0</v>
      </c>
      <c r="C238" s="14">
        <f>((GEN!C238-MAIN!B236)*CMG!C238)/1000-MAR!C238</f>
        <v>0</v>
      </c>
      <c r="D238" s="14">
        <f>((GEN!D238-MAIN!C236)*CMG!D238)/1000-MAR!D238</f>
        <v>0</v>
      </c>
      <c r="E238" s="14">
        <f>((GEN!E238-MAIN!D236)*CMG!E238)/1000-MAR!E238</f>
        <v>0</v>
      </c>
      <c r="F238" s="14">
        <f>((GEN!F238-MAIN!E236)*CMG!F238)/1000-MAR!F238</f>
        <v>0</v>
      </c>
      <c r="G238" s="14">
        <f>((GEN!G238-MAIN!F236)*CMG!G238)/1000-MAR!G238</f>
        <v>0</v>
      </c>
      <c r="H238" s="14">
        <f>((GEN!H238-MAIN!G236)*CMG!H238)/1000-MAR!H238</f>
        <v>44.512162199999999</v>
      </c>
      <c r="I238" s="14">
        <f>((GEN!I238-MAIN!H236)*CMG!I238)/1000-MAR!I238</f>
        <v>21.889946100000003</v>
      </c>
      <c r="J238" s="14">
        <f>((GEN!J238-MAIN!I236)*CMG!J238)/1000-MAR!J238</f>
        <v>36.247177800000003</v>
      </c>
      <c r="K238" s="14">
        <f>((GEN!K238-MAIN!J236)*CMG!K238)/1000-MAR!K238</f>
        <v>2.7971200000000529E-2</v>
      </c>
      <c r="L238" s="14">
        <f>((GEN!L238-MAIN!K236)*CMG!L238)/1000-MAR!L238</f>
        <v>24.660941599999994</v>
      </c>
      <c r="M238" s="14">
        <f>((GEN!M238-MAIN!L236)*CMG!M238)/1000-MAR!M238</f>
        <v>35.156910000000011</v>
      </c>
      <c r="N238" s="14">
        <f>((GEN!N238-MAIN!M236)*CMG!N238)/1000-MAR!N238</f>
        <v>34.794096600000003</v>
      </c>
      <c r="O238" s="14">
        <f>((GEN!O238-MAIN!N236)*CMG!O238)/1000-MAR!O238</f>
        <v>53.465417599999995</v>
      </c>
      <c r="P238" s="14">
        <f>((GEN!P238-MAIN!O236)*CMG!P238)/1000-MAR!P238</f>
        <v>21.486205099999999</v>
      </c>
      <c r="Q238" s="14">
        <f>((GEN!Q238-MAIN!P236)*CMG!Q238)/1000-MAR!Q238</f>
        <v>10.296207999999993</v>
      </c>
      <c r="R238" s="14">
        <f>((GEN!R238-MAIN!Q236)*CMG!R238)/1000-MAR!R238</f>
        <v>3.1550199999998085E-2</v>
      </c>
      <c r="S238" s="14">
        <f>((GEN!S238-MAIN!R236)*CMG!S238)/1000-MAR!S238</f>
        <v>-5.7346000000000785E-2</v>
      </c>
      <c r="T238" s="14">
        <f>((GEN!T238-MAIN!S236)*CMG!T238)/1000-MAR!T238</f>
        <v>42.254632000000008</v>
      </c>
      <c r="U238" s="14">
        <f>((GEN!U238-MAIN!T236)*CMG!U238)/1000-MAR!U238</f>
        <v>46.973876699999998</v>
      </c>
      <c r="V238" s="14">
        <f>((GEN!V238-MAIN!U236)*CMG!V238)/1000-MAR!V238</f>
        <v>24.346136200000004</v>
      </c>
      <c r="W238" s="14">
        <f>((GEN!W238-MAIN!V236)*CMG!W238)/1000-MAR!W238</f>
        <v>2.8107199999999111E-2</v>
      </c>
      <c r="X238" s="14">
        <f>((GEN!X238-MAIN!W236)*CMG!X238)/1000-MAR!X238</f>
        <v>9.5875999999996964E-3</v>
      </c>
      <c r="Y238" s="14">
        <f>((GEN!Y238-MAIN!X236)*CMG!Y238)/1000-MAR!Y238</f>
        <v>11.524029599999999</v>
      </c>
      <c r="AA238" s="15">
        <f t="shared" si="32"/>
        <v>162.49510890000002</v>
      </c>
      <c r="AB238" s="15">
        <f t="shared" si="33"/>
        <v>245.15250079999998</v>
      </c>
    </row>
    <row r="239" spans="1:28" x14ac:dyDescent="0.3">
      <c r="A239" s="9">
        <v>228</v>
      </c>
      <c r="B239" s="14">
        <f>((GEN!B239-MAIN!A237)*CMG!B239)/1000-MAR!B239</f>
        <v>0</v>
      </c>
      <c r="C239" s="14">
        <f>((GEN!C239-MAIN!B237)*CMG!C239)/1000-MAR!C239</f>
        <v>0</v>
      </c>
      <c r="D239" s="14">
        <f>((GEN!D239-MAIN!C237)*CMG!D239)/1000-MAR!D239</f>
        <v>0</v>
      </c>
      <c r="E239" s="14">
        <f>((GEN!E239-MAIN!D237)*CMG!E239)/1000-MAR!E239</f>
        <v>0</v>
      </c>
      <c r="F239" s="14">
        <f>((GEN!F239-MAIN!E237)*CMG!F239)/1000-MAR!F239</f>
        <v>0</v>
      </c>
      <c r="G239" s="14">
        <f>((GEN!G239-MAIN!F237)*CMG!G239)/1000-MAR!G239</f>
        <v>0</v>
      </c>
      <c r="H239" s="14">
        <f>((GEN!H239-MAIN!G237)*CMG!H239)/1000-MAR!H239</f>
        <v>56.802962400000013</v>
      </c>
      <c r="I239" s="14">
        <f>((GEN!I239-MAIN!H237)*CMG!I239)/1000-MAR!I239</f>
        <v>40.2667936</v>
      </c>
      <c r="J239" s="14">
        <f>((GEN!J239-MAIN!I237)*CMG!J239)/1000-MAR!J239</f>
        <v>20.648538800000001</v>
      </c>
      <c r="K239" s="14">
        <f>((GEN!K239-MAIN!J237)*CMG!K239)/1000-MAR!K239</f>
        <v>58.673307599999987</v>
      </c>
      <c r="L239" s="14">
        <f>((GEN!L239-MAIN!K237)*CMG!L239)/1000-MAR!L239</f>
        <v>49.263612000000002</v>
      </c>
      <c r="M239" s="14">
        <f>((GEN!M239-MAIN!L237)*CMG!M239)/1000-MAR!M239</f>
        <v>40.119071600000005</v>
      </c>
      <c r="N239" s="14">
        <f>((GEN!N239-MAIN!M237)*CMG!N239)/1000-MAR!N239</f>
        <v>96.08854239999998</v>
      </c>
      <c r="O239" s="14">
        <f>((GEN!O239-MAIN!N237)*CMG!O239)/1000-MAR!O239</f>
        <v>95.108284500000025</v>
      </c>
      <c r="P239" s="14">
        <f>((GEN!P239-MAIN!O237)*CMG!P239)/1000-MAR!P239</f>
        <v>102.55876799999999</v>
      </c>
      <c r="Q239" s="14">
        <f>((GEN!Q239-MAIN!P237)*CMG!Q239)/1000-MAR!Q239</f>
        <v>45.588970900000007</v>
      </c>
      <c r="R239" s="14">
        <f>((GEN!R239-MAIN!Q237)*CMG!R239)/1000-MAR!R239</f>
        <v>34.399089399999994</v>
      </c>
      <c r="S239" s="14">
        <f>((GEN!S239-MAIN!R237)*CMG!S239)/1000-MAR!S239</f>
        <v>62.809236500000004</v>
      </c>
      <c r="T239" s="14">
        <f>((GEN!T239-MAIN!S237)*CMG!T239)/1000-MAR!T239</f>
        <v>62.554194300000006</v>
      </c>
      <c r="U239" s="14">
        <f>((GEN!U239-MAIN!T237)*CMG!U239)/1000-MAR!U239</f>
        <v>6.256168799999994</v>
      </c>
      <c r="V239" s="14">
        <f>((GEN!V239-MAIN!U237)*CMG!V239)/1000-MAR!V239</f>
        <v>24.113108799999992</v>
      </c>
      <c r="W239" s="14">
        <f>((GEN!W239-MAIN!V237)*CMG!W239)/1000-MAR!W239</f>
        <v>16.1584407</v>
      </c>
      <c r="X239" s="14">
        <f>((GEN!X239-MAIN!W237)*CMG!X239)/1000-MAR!X239</f>
        <v>30.972884000000004</v>
      </c>
      <c r="Y239" s="14">
        <f>((GEN!Y239-MAIN!X237)*CMG!Y239)/1000-MAR!Y239</f>
        <v>37.033863000000004</v>
      </c>
      <c r="AA239" s="15">
        <f t="shared" si="32"/>
        <v>265.77428600000002</v>
      </c>
      <c r="AB239" s="15">
        <f t="shared" si="33"/>
        <v>613.64155130000006</v>
      </c>
    </row>
    <row r="240" spans="1:28" x14ac:dyDescent="0.3">
      <c r="A240" s="9">
        <v>229</v>
      </c>
      <c r="B240" s="14">
        <f>((GEN!B240-MAIN!A238)*CMG!B240)/1000-MAR!B240</f>
        <v>0</v>
      </c>
      <c r="C240" s="14">
        <f>((GEN!C240-MAIN!B238)*CMG!C240)/1000-MAR!C240</f>
        <v>0</v>
      </c>
      <c r="D240" s="14">
        <f>((GEN!D240-MAIN!C238)*CMG!D240)/1000-MAR!D240</f>
        <v>0</v>
      </c>
      <c r="E240" s="14">
        <f>((GEN!E240-MAIN!D238)*CMG!E240)/1000-MAR!E240</f>
        <v>0</v>
      </c>
      <c r="F240" s="14">
        <f>((GEN!F240-MAIN!E238)*CMG!F240)/1000-MAR!F240</f>
        <v>0</v>
      </c>
      <c r="G240" s="14">
        <f>((GEN!G240-MAIN!F238)*CMG!G240)/1000-MAR!G240</f>
        <v>0</v>
      </c>
      <c r="H240" s="14">
        <f>((GEN!H240-MAIN!G238)*CMG!H240)/1000-MAR!H240</f>
        <v>38.851676499999996</v>
      </c>
      <c r="I240" s="14">
        <f>((GEN!I240-MAIN!H238)*CMG!I240)/1000-MAR!I240</f>
        <v>43.37513770000001</v>
      </c>
      <c r="J240" s="14">
        <f>((GEN!J240-MAIN!I238)*CMG!J240)/1000-MAR!J240</f>
        <v>52.241569600000005</v>
      </c>
      <c r="K240" s="14">
        <f>((GEN!K240-MAIN!J238)*CMG!K240)/1000-MAR!K240</f>
        <v>0.36652649999999998</v>
      </c>
      <c r="L240" s="14">
        <f>((GEN!L240-MAIN!K238)*CMG!L240)/1000-MAR!L240</f>
        <v>8.6951859999999996</v>
      </c>
      <c r="M240" s="14">
        <f>((GEN!M240-MAIN!L238)*CMG!M240)/1000-MAR!M240</f>
        <v>56.300205000000005</v>
      </c>
      <c r="N240" s="14">
        <f>((GEN!N240-MAIN!M238)*CMG!N240)/1000-MAR!N240</f>
        <v>33.665084800000002</v>
      </c>
      <c r="O240" s="14">
        <f>((GEN!O240-MAIN!N238)*CMG!O240)/1000-MAR!O240</f>
        <v>29.8783776</v>
      </c>
      <c r="P240" s="14">
        <f>((GEN!P240-MAIN!O238)*CMG!P240)/1000-MAR!P240</f>
        <v>20.089987499999999</v>
      </c>
      <c r="Q240" s="14">
        <f>((GEN!Q240-MAIN!P238)*CMG!Q240)/1000-MAR!Q240</f>
        <v>13.091556600000001</v>
      </c>
      <c r="R240" s="14">
        <f>((GEN!R240-MAIN!Q238)*CMG!R240)/1000-MAR!R240</f>
        <v>37.711721000000011</v>
      </c>
      <c r="S240" s="14">
        <f>((GEN!S240-MAIN!R238)*CMG!S240)/1000-MAR!S240</f>
        <v>13.109052600000002</v>
      </c>
      <c r="T240" s="14">
        <f>((GEN!T240-MAIN!S238)*CMG!T240)/1000-MAR!T240</f>
        <v>21.003564599999997</v>
      </c>
      <c r="U240" s="14">
        <f>((GEN!U240-MAIN!T238)*CMG!U240)/1000-MAR!U240</f>
        <v>4.8296640000000002</v>
      </c>
      <c r="V240" s="14">
        <f>((GEN!V240-MAIN!U238)*CMG!V240)/1000-MAR!V240</f>
        <v>38.617304799999999</v>
      </c>
      <c r="W240" s="14">
        <f>((GEN!W240-MAIN!V238)*CMG!W240)/1000-MAR!W240</f>
        <v>28.343520800000004</v>
      </c>
      <c r="X240" s="14">
        <f>((GEN!X240-MAIN!W238)*CMG!X240)/1000-MAR!X240</f>
        <v>30.3265004</v>
      </c>
      <c r="Y240" s="14">
        <f>((GEN!Y240-MAIN!X238)*CMG!Y240)/1000-MAR!Y240</f>
        <v>31.187177799999994</v>
      </c>
      <c r="AA240" s="15">
        <f t="shared" si="32"/>
        <v>199.83030130000003</v>
      </c>
      <c r="AB240" s="15">
        <f t="shared" si="33"/>
        <v>301.85351250000002</v>
      </c>
    </row>
    <row r="241" spans="1:28" x14ac:dyDescent="0.3">
      <c r="A241" s="9">
        <v>230</v>
      </c>
      <c r="B241" s="14">
        <f>((GEN!B241-MAIN!A239)*CMG!B241)/1000-MAR!B241</f>
        <v>0</v>
      </c>
      <c r="C241" s="14">
        <f>((GEN!C241-MAIN!B239)*CMG!C241)/1000-MAR!C241</f>
        <v>0</v>
      </c>
      <c r="D241" s="14">
        <f>((GEN!D241-MAIN!C239)*CMG!D241)/1000-MAR!D241</f>
        <v>0</v>
      </c>
      <c r="E241" s="14">
        <f>((GEN!E241-MAIN!D239)*CMG!E241)/1000-MAR!E241</f>
        <v>0</v>
      </c>
      <c r="F241" s="14">
        <f>((GEN!F241-MAIN!E239)*CMG!F241)/1000-MAR!F241</f>
        <v>0</v>
      </c>
      <c r="G241" s="14">
        <f>((GEN!G241-MAIN!F239)*CMG!G241)/1000-MAR!G241</f>
        <v>0</v>
      </c>
      <c r="H241" s="14">
        <f>((GEN!H241-MAIN!G239)*CMG!H241)/1000-MAR!H241</f>
        <v>47.301600000000008</v>
      </c>
      <c r="I241" s="14">
        <f>((GEN!I241-MAIN!H239)*CMG!I241)/1000-MAR!I241</f>
        <v>20.123317800000002</v>
      </c>
      <c r="J241" s="14">
        <f>((GEN!J241-MAIN!I239)*CMG!J241)/1000-MAR!J241</f>
        <v>64.807443500000019</v>
      </c>
      <c r="K241" s="14">
        <f>((GEN!K241-MAIN!J239)*CMG!K241)/1000-MAR!K241</f>
        <v>63.111763399999994</v>
      </c>
      <c r="L241" s="14">
        <f>((GEN!L241-MAIN!K239)*CMG!L241)/1000-MAR!L241</f>
        <v>52.509929600000007</v>
      </c>
      <c r="M241" s="14">
        <f>((GEN!M241-MAIN!L239)*CMG!M241)/1000-MAR!M241</f>
        <v>86.080650100000014</v>
      </c>
      <c r="N241" s="14">
        <f>((GEN!N241-MAIN!M239)*CMG!N241)/1000-MAR!N241</f>
        <v>94.400110399999988</v>
      </c>
      <c r="O241" s="14">
        <f>((GEN!O241-MAIN!N239)*CMG!O241)/1000-MAR!O241</f>
        <v>93.479019000000008</v>
      </c>
      <c r="P241" s="14">
        <f>((GEN!P241-MAIN!O239)*CMG!P241)/1000-MAR!P241</f>
        <v>51.862484000000002</v>
      </c>
      <c r="Q241" s="14">
        <f>((GEN!Q241-MAIN!P239)*CMG!Q241)/1000-MAR!Q241</f>
        <v>50.466465800000009</v>
      </c>
      <c r="R241" s="14">
        <f>((GEN!R241-MAIN!Q239)*CMG!R241)/1000-MAR!R241</f>
        <v>34.746258199999993</v>
      </c>
      <c r="S241" s="14">
        <f>((GEN!S241-MAIN!R239)*CMG!S241)/1000-MAR!S241</f>
        <v>26.503200000000003</v>
      </c>
      <c r="T241" s="14">
        <f>((GEN!T241-MAIN!S239)*CMG!T241)/1000-MAR!T241</f>
        <v>85.583210400000013</v>
      </c>
      <c r="U241" s="14">
        <f>((GEN!U241-MAIN!T239)*CMG!U241)/1000-MAR!U241</f>
        <v>56.167388200000012</v>
      </c>
      <c r="V241" s="14">
        <f>((GEN!V241-MAIN!U239)*CMG!V241)/1000-MAR!V241</f>
        <v>27.8804728</v>
      </c>
      <c r="W241" s="14">
        <f>((GEN!W241-MAIN!V239)*CMG!W241)/1000-MAR!W241</f>
        <v>30.179482799999995</v>
      </c>
      <c r="X241" s="14">
        <f>((GEN!X241-MAIN!W239)*CMG!X241)/1000-MAR!X241</f>
        <v>8.1761336</v>
      </c>
      <c r="Y241" s="14">
        <f>((GEN!Y241-MAIN!X239)*CMG!Y241)/1000-MAR!Y241</f>
        <v>15.602970199999998</v>
      </c>
      <c r="AA241" s="15">
        <f t="shared" si="32"/>
        <v>333.93470440000004</v>
      </c>
      <c r="AB241" s="15">
        <f t="shared" si="33"/>
        <v>575.04719539999996</v>
      </c>
    </row>
    <row r="242" spans="1:28" x14ac:dyDescent="0.3">
      <c r="A242" s="9">
        <v>231</v>
      </c>
      <c r="B242" s="14">
        <f>((GEN!B242-MAIN!A240)*CMG!B242)/1000-MAR!B242</f>
        <v>0</v>
      </c>
      <c r="C242" s="14">
        <f>((GEN!C242-MAIN!B240)*CMG!C242)/1000-MAR!C242</f>
        <v>0</v>
      </c>
      <c r="D242" s="14">
        <f>((GEN!D242-MAIN!C240)*CMG!D242)/1000-MAR!D242</f>
        <v>0</v>
      </c>
      <c r="E242" s="14">
        <f>((GEN!E242-MAIN!D240)*CMG!E242)/1000-MAR!E242</f>
        <v>0</v>
      </c>
      <c r="F242" s="14">
        <f>((GEN!F242-MAIN!E240)*CMG!F242)/1000-MAR!F242</f>
        <v>0</v>
      </c>
      <c r="G242" s="14">
        <f>((GEN!G242-MAIN!F240)*CMG!G242)/1000-MAR!G242</f>
        <v>0</v>
      </c>
      <c r="H242" s="14">
        <f>((GEN!H242-MAIN!G240)*CMG!H242)/1000-MAR!H242</f>
        <v>30.620471999999996</v>
      </c>
      <c r="I242" s="14">
        <f>((GEN!I242-MAIN!H240)*CMG!I242)/1000-MAR!I242</f>
        <v>50.253680500000009</v>
      </c>
      <c r="J242" s="14">
        <f>((GEN!J242-MAIN!I240)*CMG!J242)/1000-MAR!J242</f>
        <v>41.605893000000009</v>
      </c>
      <c r="K242" s="14">
        <f>((GEN!K242-MAIN!J240)*CMG!K242)/1000-MAR!K242</f>
        <v>33.888272000000001</v>
      </c>
      <c r="L242" s="14">
        <f>((GEN!L242-MAIN!K240)*CMG!L242)/1000-MAR!L242</f>
        <v>26.572415400000001</v>
      </c>
      <c r="M242" s="14">
        <f>((GEN!M242-MAIN!L240)*CMG!M242)/1000-MAR!M242</f>
        <v>76.241966399999995</v>
      </c>
      <c r="N242" s="14">
        <f>((GEN!N242-MAIN!M240)*CMG!N242)/1000-MAR!N242</f>
        <v>95.90180399999997</v>
      </c>
      <c r="O242" s="14">
        <f>((GEN!O242-MAIN!N240)*CMG!O242)/1000-MAR!O242</f>
        <v>81.805119499999989</v>
      </c>
      <c r="P242" s="14">
        <f>((GEN!P242-MAIN!O240)*CMG!P242)/1000-MAR!P242</f>
        <v>93.974940499999974</v>
      </c>
      <c r="Q242" s="14">
        <f>((GEN!Q242-MAIN!P240)*CMG!Q242)/1000-MAR!Q242</f>
        <v>77.768569200000002</v>
      </c>
      <c r="R242" s="14">
        <f>((GEN!R242-MAIN!Q240)*CMG!R242)/1000-MAR!R242</f>
        <v>60.69317929999999</v>
      </c>
      <c r="S242" s="14">
        <f>((GEN!S242-MAIN!R240)*CMG!S242)/1000-MAR!S242</f>
        <v>94.331942400000003</v>
      </c>
      <c r="T242" s="14">
        <f>((GEN!T242-MAIN!S240)*CMG!T242)/1000-MAR!T242</f>
        <v>119.30248840000002</v>
      </c>
      <c r="U242" s="14">
        <f>((GEN!U242-MAIN!T240)*CMG!U242)/1000-MAR!U242</f>
        <v>49.419734400000017</v>
      </c>
      <c r="V242" s="14">
        <f>((GEN!V242-MAIN!U240)*CMG!V242)/1000-MAR!V242</f>
        <v>58.369876000000005</v>
      </c>
      <c r="W242" s="14">
        <f>((GEN!W242-MAIN!V240)*CMG!W242)/1000-MAR!W242</f>
        <v>43.448938599999998</v>
      </c>
      <c r="X242" s="14">
        <f>((GEN!X242-MAIN!W240)*CMG!X242)/1000-MAR!X242</f>
        <v>19.337351999999996</v>
      </c>
      <c r="Y242" s="14">
        <f>((GEN!Y242-MAIN!X240)*CMG!Y242)/1000-MAR!Y242</f>
        <v>1.7963279000000014</v>
      </c>
      <c r="AA242" s="15">
        <f t="shared" si="32"/>
        <v>259.18269930000002</v>
      </c>
      <c r="AB242" s="15">
        <f t="shared" si="33"/>
        <v>796.15027220000002</v>
      </c>
    </row>
    <row r="243" spans="1:28" x14ac:dyDescent="0.3">
      <c r="A243" s="9">
        <v>232</v>
      </c>
      <c r="B243" s="14">
        <f>((GEN!B243-MAIN!A241)*CMG!B243)/1000-MAR!B243</f>
        <v>0</v>
      </c>
      <c r="C243" s="14">
        <f>((GEN!C243-MAIN!B241)*CMG!C243)/1000-MAR!C243</f>
        <v>0</v>
      </c>
      <c r="D243" s="14">
        <f>((GEN!D243-MAIN!C241)*CMG!D243)/1000-MAR!D243</f>
        <v>0</v>
      </c>
      <c r="E243" s="14">
        <f>((GEN!E243-MAIN!D241)*CMG!E243)/1000-MAR!E243</f>
        <v>0</v>
      </c>
      <c r="F243" s="14">
        <f>((GEN!F243-MAIN!E241)*CMG!F243)/1000-MAR!F243</f>
        <v>0</v>
      </c>
      <c r="G243" s="14">
        <f>((GEN!G243-MAIN!F241)*CMG!G243)/1000-MAR!G243</f>
        <v>0</v>
      </c>
      <c r="H243" s="14">
        <f>((GEN!H243-MAIN!G241)*CMG!H243)/1000-MAR!H243</f>
        <v>55.039219999999993</v>
      </c>
      <c r="I243" s="14">
        <f>((GEN!I243-MAIN!H241)*CMG!I243)/1000-MAR!I243</f>
        <v>27.534441299999997</v>
      </c>
      <c r="J243" s="14">
        <f>((GEN!J243-MAIN!I241)*CMG!J243)/1000-MAR!J243</f>
        <v>33.621739300000002</v>
      </c>
      <c r="K243" s="14">
        <f>((GEN!K243-MAIN!J241)*CMG!K243)/1000-MAR!K243</f>
        <v>71.241649099999989</v>
      </c>
      <c r="L243" s="14">
        <f>((GEN!L243-MAIN!K241)*CMG!L243)/1000-MAR!L243</f>
        <v>67.017602299999979</v>
      </c>
      <c r="M243" s="14">
        <f>((GEN!M243-MAIN!L241)*CMG!M243)/1000-MAR!M243</f>
        <v>85.414687000000001</v>
      </c>
      <c r="N243" s="14">
        <f>((GEN!N243-MAIN!M241)*CMG!N243)/1000-MAR!N243</f>
        <v>83.648747999999983</v>
      </c>
      <c r="O243" s="14">
        <f>((GEN!O243-MAIN!N241)*CMG!O243)/1000-MAR!O243</f>
        <v>67.151853199999991</v>
      </c>
      <c r="P243" s="14">
        <f>((GEN!P243-MAIN!O241)*CMG!P243)/1000-MAR!P243</f>
        <v>43.789585099999996</v>
      </c>
      <c r="Q243" s="14">
        <f>((GEN!Q243-MAIN!P241)*CMG!Q243)/1000-MAR!Q243</f>
        <v>26.939485200000014</v>
      </c>
      <c r="R243" s="14">
        <f>((GEN!R243-MAIN!Q241)*CMG!R243)/1000-MAR!R243</f>
        <v>9.6587399999999946</v>
      </c>
      <c r="S243" s="14">
        <f>((GEN!S243-MAIN!R241)*CMG!S243)/1000-MAR!S243</f>
        <v>5.1088500000000536E-2</v>
      </c>
      <c r="T243" s="14">
        <f>((GEN!T243-MAIN!S241)*CMG!T243)/1000-MAR!T243</f>
        <v>22.770028200000002</v>
      </c>
      <c r="U243" s="14">
        <f>((GEN!U243-MAIN!T241)*CMG!U243)/1000-MAR!U243</f>
        <v>11.31505850000001</v>
      </c>
      <c r="V243" s="14">
        <f>((GEN!V243-MAIN!U241)*CMG!V243)/1000-MAR!V243</f>
        <v>17.549562799999997</v>
      </c>
      <c r="W243" s="14">
        <f>((GEN!W243-MAIN!V241)*CMG!W243)/1000-MAR!W243</f>
        <v>-0.92227589999999893</v>
      </c>
      <c r="X243" s="14">
        <f>((GEN!X243-MAIN!W241)*CMG!X243)/1000-MAR!X243</f>
        <v>-1.9969544000000008</v>
      </c>
      <c r="Y243" s="14">
        <f>((GEN!Y243-MAIN!X241)*CMG!Y243)/1000-MAR!Y243</f>
        <v>15.372325999999996</v>
      </c>
      <c r="AA243" s="15">
        <f t="shared" si="32"/>
        <v>339.86933899999997</v>
      </c>
      <c r="AB243" s="15">
        <f t="shared" si="33"/>
        <v>295.32724519999999</v>
      </c>
    </row>
    <row r="244" spans="1:28" x14ac:dyDescent="0.3">
      <c r="A244" s="9">
        <v>233</v>
      </c>
      <c r="B244" s="14">
        <f>((GEN!B244-MAIN!A242)*CMG!B244)/1000-MAR!B244</f>
        <v>0</v>
      </c>
      <c r="C244" s="14">
        <f>((GEN!C244-MAIN!B242)*CMG!C244)/1000-MAR!C244</f>
        <v>0</v>
      </c>
      <c r="D244" s="14">
        <f>((GEN!D244-MAIN!C242)*CMG!D244)/1000-MAR!D244</f>
        <v>0</v>
      </c>
      <c r="E244" s="14">
        <f>((GEN!E244-MAIN!D242)*CMG!E244)/1000-MAR!E244</f>
        <v>0</v>
      </c>
      <c r="F244" s="14">
        <f>((GEN!F244-MAIN!E242)*CMG!F244)/1000-MAR!F244</f>
        <v>0</v>
      </c>
      <c r="G244" s="14">
        <f>((GEN!G244-MAIN!F242)*CMG!G244)/1000-MAR!G244</f>
        <v>0</v>
      </c>
      <c r="H244" s="14">
        <f>((GEN!H244-MAIN!G242)*CMG!H244)/1000-MAR!H244</f>
        <v>42.0222008</v>
      </c>
      <c r="I244" s="14">
        <f>((GEN!I244-MAIN!H242)*CMG!I244)/1000-MAR!I244</f>
        <v>19.915877600000009</v>
      </c>
      <c r="J244" s="14">
        <f>((GEN!J244-MAIN!I242)*CMG!J244)/1000-MAR!J244</f>
        <v>33.863042499999992</v>
      </c>
      <c r="K244" s="14">
        <f>((GEN!K244-MAIN!J242)*CMG!K244)/1000-MAR!K244</f>
        <v>26.155550200000004</v>
      </c>
      <c r="L244" s="14">
        <f>((GEN!L244-MAIN!K242)*CMG!L244)/1000-MAR!L244</f>
        <v>42.711628000000005</v>
      </c>
      <c r="M244" s="14">
        <f>((GEN!M244-MAIN!L242)*CMG!M244)/1000-MAR!M244</f>
        <v>44.880513400000005</v>
      </c>
      <c r="N244" s="14">
        <f>((GEN!N244-MAIN!M242)*CMG!N244)/1000-MAR!N244</f>
        <v>51.587217200000005</v>
      </c>
      <c r="O244" s="14">
        <f>((GEN!O244-MAIN!N242)*CMG!O244)/1000-MAR!O244</f>
        <v>42.932884199999997</v>
      </c>
      <c r="P244" s="14">
        <f>((GEN!P244-MAIN!O242)*CMG!P244)/1000-MAR!P244</f>
        <v>35.002195099999987</v>
      </c>
      <c r="Q244" s="14">
        <f>((GEN!Q244-MAIN!P242)*CMG!Q244)/1000-MAR!Q244</f>
        <v>43.810611899999998</v>
      </c>
      <c r="R244" s="14">
        <f>((GEN!R244-MAIN!Q242)*CMG!R244)/1000-MAR!R244</f>
        <v>58.528669399999998</v>
      </c>
      <c r="S244" s="14">
        <f>((GEN!S244-MAIN!R242)*CMG!S244)/1000-MAR!S244</f>
        <v>52.045084200000005</v>
      </c>
      <c r="T244" s="14">
        <f>((GEN!T244-MAIN!S242)*CMG!T244)/1000-MAR!T244</f>
        <v>70.153104999999996</v>
      </c>
      <c r="U244" s="14">
        <f>((GEN!U244-MAIN!T242)*CMG!U244)/1000-MAR!U244</f>
        <v>99.685900600000025</v>
      </c>
      <c r="V244" s="14">
        <f>((GEN!V244-MAIN!U242)*CMG!V244)/1000-MAR!V244</f>
        <v>55.422259099999998</v>
      </c>
      <c r="W244" s="14">
        <f>((GEN!W244-MAIN!V242)*CMG!W244)/1000-MAR!W244</f>
        <v>56.374493699999988</v>
      </c>
      <c r="X244" s="14">
        <f>((GEN!X244-MAIN!W242)*CMG!X244)/1000-MAR!X244</f>
        <v>40.206682799999996</v>
      </c>
      <c r="Y244" s="14">
        <f>((GEN!Y244-MAIN!X242)*CMG!Y244)/1000-MAR!Y244</f>
        <v>115.37914549999999</v>
      </c>
      <c r="AA244" s="15">
        <f t="shared" si="32"/>
        <v>209.54881250000003</v>
      </c>
      <c r="AB244" s="15">
        <f t="shared" si="33"/>
        <v>721.12824869999986</v>
      </c>
    </row>
    <row r="245" spans="1:28" x14ac:dyDescent="0.3">
      <c r="A245" s="9">
        <v>234</v>
      </c>
      <c r="B245" s="14">
        <f>((GEN!B245-MAIN!A243)*CMG!B245)/1000-MAR!B245</f>
        <v>0</v>
      </c>
      <c r="C245" s="14">
        <f>((GEN!C245-MAIN!B243)*CMG!C245)/1000-MAR!C245</f>
        <v>0</v>
      </c>
      <c r="D245" s="14">
        <f>((GEN!D245-MAIN!C243)*CMG!D245)/1000-MAR!D245</f>
        <v>0</v>
      </c>
      <c r="E245" s="14">
        <f>((GEN!E245-MAIN!D243)*CMG!E245)/1000-MAR!E245</f>
        <v>0</v>
      </c>
      <c r="F245" s="14">
        <f>((GEN!F245-MAIN!E243)*CMG!F245)/1000-MAR!F245</f>
        <v>0</v>
      </c>
      <c r="G245" s="14">
        <f>((GEN!G245-MAIN!F243)*CMG!G245)/1000-MAR!G245</f>
        <v>0</v>
      </c>
      <c r="H245" s="14">
        <f>((GEN!H245-MAIN!G243)*CMG!H245)/1000-MAR!H245</f>
        <v>-2.1471184000000019</v>
      </c>
      <c r="I245" s="14">
        <f>((GEN!I245-MAIN!H243)*CMG!I245)/1000-MAR!I245</f>
        <v>0.40796000000000099</v>
      </c>
      <c r="J245" s="14">
        <f>((GEN!J245-MAIN!I243)*CMG!J245)/1000-MAR!J245</f>
        <v>2.5674631999999988</v>
      </c>
      <c r="K245" s="14">
        <f>((GEN!K245-MAIN!J243)*CMG!K245)/1000-MAR!K245</f>
        <v>31.36449660000001</v>
      </c>
      <c r="L245" s="14">
        <f>((GEN!L245-MAIN!K243)*CMG!L245)/1000-MAR!L245</f>
        <v>6.2236363999999975</v>
      </c>
      <c r="M245" s="14">
        <f>((GEN!M245-MAIN!L243)*CMG!M245)/1000-MAR!M245</f>
        <v>32.430857999999994</v>
      </c>
      <c r="N245" s="14">
        <f>((GEN!N245-MAIN!M243)*CMG!N245)/1000-MAR!N245</f>
        <v>9.3806103999999984</v>
      </c>
      <c r="O245" s="14">
        <f>((GEN!O245-MAIN!N243)*CMG!O245)/1000-MAR!O245</f>
        <v>30.580868100000021</v>
      </c>
      <c r="P245" s="14">
        <f>((GEN!P245-MAIN!O243)*CMG!P245)/1000-MAR!P245</f>
        <v>39.313907800000017</v>
      </c>
      <c r="Q245" s="14">
        <f>((GEN!Q245-MAIN!P243)*CMG!Q245)/1000-MAR!Q245</f>
        <v>16.147699800000002</v>
      </c>
      <c r="R245" s="14">
        <f>((GEN!R245-MAIN!Q243)*CMG!R245)/1000-MAR!R245</f>
        <v>4.0536210000000015</v>
      </c>
      <c r="S245" s="14">
        <f>((GEN!S245-MAIN!R243)*CMG!S245)/1000-MAR!S245</f>
        <v>-2.1034560000000004</v>
      </c>
      <c r="T245" s="14">
        <f>((GEN!T245-MAIN!S243)*CMG!T245)/1000-MAR!T245</f>
        <v>43.142833899999992</v>
      </c>
      <c r="U245" s="14">
        <f>((GEN!U245-MAIN!T243)*CMG!U245)/1000-MAR!U245</f>
        <v>48.540573900000005</v>
      </c>
      <c r="V245" s="14">
        <f>((GEN!V245-MAIN!U243)*CMG!V245)/1000-MAR!V245</f>
        <v>27.849467800000014</v>
      </c>
      <c r="W245" s="14">
        <f>((GEN!W245-MAIN!V243)*CMG!W245)/1000-MAR!W245</f>
        <v>35.695464399999999</v>
      </c>
      <c r="X245" s="14">
        <f>((GEN!X245-MAIN!W243)*CMG!X245)/1000-MAR!X245</f>
        <v>1.4861079999999944</v>
      </c>
      <c r="Y245" s="14">
        <f>((GEN!Y245-MAIN!X243)*CMG!Y245)/1000-MAR!Y245</f>
        <v>27.055436299999997</v>
      </c>
      <c r="AA245" s="15">
        <f t="shared" si="32"/>
        <v>70.847295799999998</v>
      </c>
      <c r="AB245" s="15">
        <f t="shared" si="33"/>
        <v>281.14313540000001</v>
      </c>
    </row>
    <row r="246" spans="1:28" x14ac:dyDescent="0.3">
      <c r="A246" s="9">
        <v>235</v>
      </c>
      <c r="B246" s="14">
        <f>((GEN!B246-MAIN!A244)*CMG!B246)/1000-MAR!B246</f>
        <v>0</v>
      </c>
      <c r="C246" s="14">
        <f>((GEN!C246-MAIN!B244)*CMG!C246)/1000-MAR!C246</f>
        <v>0</v>
      </c>
      <c r="D246" s="14">
        <f>((GEN!D246-MAIN!C244)*CMG!D246)/1000-MAR!D246</f>
        <v>0</v>
      </c>
      <c r="E246" s="14">
        <f>((GEN!E246-MAIN!D244)*CMG!E246)/1000-MAR!E246</f>
        <v>0</v>
      </c>
      <c r="F246" s="14">
        <f>((GEN!F246-MAIN!E244)*CMG!F246)/1000-MAR!F246</f>
        <v>0</v>
      </c>
      <c r="G246" s="14">
        <f>((GEN!G246-MAIN!F244)*CMG!G246)/1000-MAR!G246</f>
        <v>0</v>
      </c>
      <c r="H246" s="14">
        <f>((GEN!H246-MAIN!G244)*CMG!H246)/1000-MAR!H246</f>
        <v>1.1288281999999974</v>
      </c>
      <c r="I246" s="14">
        <f>((GEN!I246-MAIN!H244)*CMG!I246)/1000-MAR!I246</f>
        <v>24.936429399999998</v>
      </c>
      <c r="J246" s="14">
        <f>((GEN!J246-MAIN!I244)*CMG!J246)/1000-MAR!J246</f>
        <v>12.214735899999996</v>
      </c>
      <c r="K246" s="14">
        <f>((GEN!K246-MAIN!J244)*CMG!K246)/1000-MAR!K246</f>
        <v>2.7877178000000011</v>
      </c>
      <c r="L246" s="14">
        <f>((GEN!L246-MAIN!K244)*CMG!L246)/1000-MAR!L246</f>
        <v>31.410563199999988</v>
      </c>
      <c r="M246" s="14">
        <f>((GEN!M246-MAIN!L244)*CMG!M246)/1000-MAR!M246</f>
        <v>28.663715700000001</v>
      </c>
      <c r="N246" s="14">
        <f>((GEN!N246-MAIN!M244)*CMG!N246)/1000-MAR!N246</f>
        <v>63.100996499999994</v>
      </c>
      <c r="O246" s="14">
        <f>((GEN!O246-MAIN!N244)*CMG!O246)/1000-MAR!O246</f>
        <v>52.070107900000011</v>
      </c>
      <c r="P246" s="14">
        <f>((GEN!P246-MAIN!O244)*CMG!P246)/1000-MAR!P246</f>
        <v>51.533326100000011</v>
      </c>
      <c r="Q246" s="14">
        <f>((GEN!Q246-MAIN!P244)*CMG!Q246)/1000-MAR!Q246</f>
        <v>47.374989400000011</v>
      </c>
      <c r="R246" s="14">
        <f>((GEN!R246-MAIN!Q244)*CMG!R246)/1000-MAR!R246</f>
        <v>22.546765099999998</v>
      </c>
      <c r="S246" s="14">
        <f>((GEN!S246-MAIN!R244)*CMG!S246)/1000-MAR!S246</f>
        <v>40.875303799999998</v>
      </c>
      <c r="T246" s="14">
        <f>((GEN!T246-MAIN!S244)*CMG!T246)/1000-MAR!T246</f>
        <v>65.514937400000022</v>
      </c>
      <c r="U246" s="14">
        <f>((GEN!U246-MAIN!T244)*CMG!U246)/1000-MAR!U246</f>
        <v>45.285538799999998</v>
      </c>
      <c r="V246" s="14">
        <f>((GEN!V246-MAIN!U244)*CMG!V246)/1000-MAR!V246</f>
        <v>38.499145400000003</v>
      </c>
      <c r="W246" s="14">
        <f>((GEN!W246-MAIN!V244)*CMG!W246)/1000-MAR!W246</f>
        <v>12.426787999999998</v>
      </c>
      <c r="X246" s="14">
        <f>((GEN!X246-MAIN!W244)*CMG!X246)/1000-MAR!X246</f>
        <v>19.865701999999999</v>
      </c>
      <c r="Y246" s="14">
        <f>((GEN!Y246-MAIN!X244)*CMG!Y246)/1000-MAR!Y246</f>
        <v>15.608225899999995</v>
      </c>
      <c r="AA246" s="15">
        <f t="shared" si="32"/>
        <v>101.14199019999998</v>
      </c>
      <c r="AB246" s="15">
        <f t="shared" si="33"/>
        <v>474.70182629999994</v>
      </c>
    </row>
    <row r="247" spans="1:28" x14ac:dyDescent="0.3">
      <c r="A247" s="9">
        <v>236</v>
      </c>
      <c r="B247" s="14">
        <f>((GEN!B247-MAIN!A245)*CMG!B247)/1000-MAR!B247</f>
        <v>0</v>
      </c>
      <c r="C247" s="14">
        <f>((GEN!C247-MAIN!B245)*CMG!C247)/1000-MAR!C247</f>
        <v>0</v>
      </c>
      <c r="D247" s="14">
        <f>((GEN!D247-MAIN!C245)*CMG!D247)/1000-MAR!D247</f>
        <v>0</v>
      </c>
      <c r="E247" s="14">
        <f>((GEN!E247-MAIN!D245)*CMG!E247)/1000-MAR!E247</f>
        <v>0</v>
      </c>
      <c r="F247" s="14">
        <f>((GEN!F247-MAIN!E245)*CMG!F247)/1000-MAR!F247</f>
        <v>0</v>
      </c>
      <c r="G247" s="14">
        <f>((GEN!G247-MAIN!F245)*CMG!G247)/1000-MAR!G247</f>
        <v>0</v>
      </c>
      <c r="H247" s="14">
        <f>((GEN!H247-MAIN!G245)*CMG!H247)/1000-MAR!H247</f>
        <v>-3.7172600000001665E-2</v>
      </c>
      <c r="I247" s="14">
        <f>((GEN!I247-MAIN!H245)*CMG!I247)/1000-MAR!I247</f>
        <v>23.654850500000009</v>
      </c>
      <c r="J247" s="14">
        <f>((GEN!J247-MAIN!I245)*CMG!J247)/1000-MAR!J247</f>
        <v>27.277702299999994</v>
      </c>
      <c r="K247" s="14">
        <f>((GEN!K247-MAIN!J245)*CMG!K247)/1000-MAR!K247</f>
        <v>41.07040640000001</v>
      </c>
      <c r="L247" s="14">
        <f>((GEN!L247-MAIN!K245)*CMG!L247)/1000-MAR!L247</f>
        <v>38.478124800000003</v>
      </c>
      <c r="M247" s="14">
        <f>((GEN!M247-MAIN!L245)*CMG!M247)/1000-MAR!M247</f>
        <v>51.804484599999988</v>
      </c>
      <c r="N247" s="14">
        <f>((GEN!N247-MAIN!M245)*CMG!N247)/1000-MAR!N247</f>
        <v>98.834299599999994</v>
      </c>
      <c r="O247" s="14">
        <f>((GEN!O247-MAIN!N245)*CMG!O247)/1000-MAR!O247</f>
        <v>99.652000000000029</v>
      </c>
      <c r="P247" s="14">
        <f>((GEN!P247-MAIN!O245)*CMG!P247)/1000-MAR!P247</f>
        <v>106.20730080000001</v>
      </c>
      <c r="Q247" s="14">
        <f>((GEN!Q247-MAIN!P245)*CMG!Q247)/1000-MAR!Q247</f>
        <v>55.408608999999991</v>
      </c>
      <c r="R247" s="14">
        <f>((GEN!R247-MAIN!Q245)*CMG!R247)/1000-MAR!R247</f>
        <v>61.600857600000005</v>
      </c>
      <c r="S247" s="14">
        <f>((GEN!S247-MAIN!R245)*CMG!S247)/1000-MAR!S247</f>
        <v>60.438012999999998</v>
      </c>
      <c r="T247" s="14">
        <f>((GEN!T247-MAIN!S245)*CMG!T247)/1000-MAR!T247</f>
        <v>69.167059600000016</v>
      </c>
      <c r="U247" s="14">
        <f>((GEN!U247-MAIN!T245)*CMG!U247)/1000-MAR!U247</f>
        <v>52.062376200000003</v>
      </c>
      <c r="V247" s="14">
        <f>((GEN!V247-MAIN!U245)*CMG!V247)/1000-MAR!V247</f>
        <v>31.318260000000016</v>
      </c>
      <c r="W247" s="14">
        <f>((GEN!W247-MAIN!V245)*CMG!W247)/1000-MAR!W247</f>
        <v>21.199632600000005</v>
      </c>
      <c r="X247" s="14">
        <f>((GEN!X247-MAIN!W245)*CMG!X247)/1000-MAR!X247</f>
        <v>-0.20013650000000105</v>
      </c>
      <c r="Y247" s="14">
        <f>((GEN!Y247-MAIN!X245)*CMG!Y247)/1000-MAR!Y247</f>
        <v>22.616196399999996</v>
      </c>
      <c r="AA247" s="15">
        <f t="shared" si="32"/>
        <v>182.24839600000001</v>
      </c>
      <c r="AB247" s="15">
        <f t="shared" si="33"/>
        <v>678.30446830000005</v>
      </c>
    </row>
    <row r="248" spans="1:28" x14ac:dyDescent="0.3">
      <c r="A248" s="9">
        <v>237</v>
      </c>
      <c r="B248" s="14">
        <f>((GEN!B248-MAIN!A246)*CMG!B248)/1000-MAR!B248</f>
        <v>0</v>
      </c>
      <c r="C248" s="14">
        <f>((GEN!C248-MAIN!B246)*CMG!C248)/1000-MAR!C248</f>
        <v>0</v>
      </c>
      <c r="D248" s="14">
        <f>((GEN!D248-MAIN!C246)*CMG!D248)/1000-MAR!D248</f>
        <v>0</v>
      </c>
      <c r="E248" s="14">
        <f>((GEN!E248-MAIN!D246)*CMG!E248)/1000-MAR!E248</f>
        <v>0</v>
      </c>
      <c r="F248" s="14">
        <f>((GEN!F248-MAIN!E246)*CMG!F248)/1000-MAR!F248</f>
        <v>0</v>
      </c>
      <c r="G248" s="14">
        <f>((GEN!G248-MAIN!F246)*CMG!G248)/1000-MAR!G248</f>
        <v>0</v>
      </c>
      <c r="H248" s="14">
        <f>((GEN!H248-MAIN!G246)*CMG!H248)/1000-MAR!H248</f>
        <v>43.949962200000002</v>
      </c>
      <c r="I248" s="14">
        <f>((GEN!I248-MAIN!H246)*CMG!I248)/1000-MAR!I248</f>
        <v>24.218946100000004</v>
      </c>
      <c r="J248" s="14">
        <f>((GEN!J248-MAIN!I246)*CMG!J248)/1000-MAR!J248</f>
        <v>36.882677800000003</v>
      </c>
      <c r="K248" s="14">
        <f>((GEN!K248-MAIN!J246)*CMG!K248)/1000-MAR!K248</f>
        <v>-2.0819287999999991</v>
      </c>
      <c r="L248" s="14">
        <f>((GEN!L248-MAIN!K246)*CMG!L248)/1000-MAR!L248</f>
        <v>20.586141599999998</v>
      </c>
      <c r="M248" s="14">
        <f>((GEN!M248-MAIN!L246)*CMG!M248)/1000-MAR!M248</f>
        <v>43.298910000000006</v>
      </c>
      <c r="N248" s="14">
        <f>((GEN!N248-MAIN!M246)*CMG!N248)/1000-MAR!N248</f>
        <v>31.976996600000007</v>
      </c>
      <c r="O248" s="14">
        <f>((GEN!O248-MAIN!N246)*CMG!O248)/1000-MAR!O248</f>
        <v>53.274217599999993</v>
      </c>
      <c r="P248" s="14">
        <f>((GEN!P248-MAIN!O246)*CMG!P248)/1000-MAR!P248</f>
        <v>19.2208051</v>
      </c>
      <c r="Q248" s="14">
        <f>((GEN!Q248-MAIN!P246)*CMG!Q248)/1000-MAR!Q248</f>
        <v>7.5286079999999949</v>
      </c>
      <c r="R248" s="14">
        <f>((GEN!R248-MAIN!Q246)*CMG!R248)/1000-MAR!R248</f>
        <v>-2.0832498000000008</v>
      </c>
      <c r="S248" s="14">
        <f>((GEN!S248-MAIN!R246)*CMG!S248)/1000-MAR!S248</f>
        <v>-2.8415459999999992</v>
      </c>
      <c r="T248" s="14">
        <f>((GEN!T248-MAIN!S246)*CMG!T248)/1000-MAR!T248</f>
        <v>41.408832000000004</v>
      </c>
      <c r="U248" s="14">
        <f>((GEN!U248-MAIN!T246)*CMG!U248)/1000-MAR!U248</f>
        <v>39.971176700000001</v>
      </c>
      <c r="V248" s="14">
        <f>((GEN!V248-MAIN!U246)*CMG!V248)/1000-MAR!V248</f>
        <v>18.041136200000004</v>
      </c>
      <c r="W248" s="14">
        <f>((GEN!W248-MAIN!V246)*CMG!W248)/1000-MAR!W248</f>
        <v>-6.3435927999999997</v>
      </c>
      <c r="X248" s="14">
        <f>((GEN!X248-MAIN!W246)*CMG!X248)/1000-MAR!X248</f>
        <v>-6.4151123999999999</v>
      </c>
      <c r="Y248" s="14">
        <f>((GEN!Y248-MAIN!X246)*CMG!Y248)/1000-MAR!Y248</f>
        <v>7.3982295999999987</v>
      </c>
      <c r="AA248" s="15">
        <f t="shared" si="32"/>
        <v>166.85470890000002</v>
      </c>
      <c r="AB248" s="15">
        <f t="shared" si="33"/>
        <v>201.13650080000002</v>
      </c>
    </row>
    <row r="249" spans="1:28" x14ac:dyDescent="0.3">
      <c r="A249" s="9">
        <v>238</v>
      </c>
      <c r="B249" s="14">
        <f>((GEN!B249-MAIN!A247)*CMG!B249)/1000-MAR!B249</f>
        <v>0</v>
      </c>
      <c r="C249" s="14">
        <f>((GEN!C249-MAIN!B247)*CMG!C249)/1000-MAR!C249</f>
        <v>0</v>
      </c>
      <c r="D249" s="14">
        <f>((GEN!D249-MAIN!C247)*CMG!D249)/1000-MAR!D249</f>
        <v>0</v>
      </c>
      <c r="E249" s="14">
        <f>((GEN!E249-MAIN!D247)*CMG!E249)/1000-MAR!E249</f>
        <v>0</v>
      </c>
      <c r="F249" s="14">
        <f>((GEN!F249-MAIN!E247)*CMG!F249)/1000-MAR!F249</f>
        <v>0</v>
      </c>
      <c r="G249" s="14">
        <f>((GEN!G249-MAIN!F247)*CMG!G249)/1000-MAR!G249</f>
        <v>0</v>
      </c>
      <c r="H249" s="14">
        <f>((GEN!H249-MAIN!G247)*CMG!H249)/1000-MAR!H249</f>
        <v>56.411062400000006</v>
      </c>
      <c r="I249" s="14">
        <f>((GEN!I249-MAIN!H247)*CMG!I249)/1000-MAR!I249</f>
        <v>40.887793599999995</v>
      </c>
      <c r="J249" s="14">
        <f>((GEN!J249-MAIN!I247)*CMG!J249)/1000-MAR!J249</f>
        <v>18.485438799999997</v>
      </c>
      <c r="K249" s="14">
        <f>((GEN!K249-MAIN!J247)*CMG!K249)/1000-MAR!K249</f>
        <v>62.635107599999984</v>
      </c>
      <c r="L249" s="14">
        <f>((GEN!L249-MAIN!K247)*CMG!L249)/1000-MAR!L249</f>
        <v>48.766212000000003</v>
      </c>
      <c r="M249" s="14">
        <f>((GEN!M249-MAIN!L247)*CMG!M249)/1000-MAR!M249</f>
        <v>42.058971600000007</v>
      </c>
      <c r="N249" s="14">
        <f>((GEN!N249-MAIN!M247)*CMG!N249)/1000-MAR!N249</f>
        <v>93.070942399999979</v>
      </c>
      <c r="O249" s="14">
        <f>((GEN!O249-MAIN!N247)*CMG!O249)/1000-MAR!O249</f>
        <v>92.530284500000036</v>
      </c>
      <c r="P249" s="14">
        <f>((GEN!P249-MAIN!O247)*CMG!P249)/1000-MAR!P249</f>
        <v>100.83236799999999</v>
      </c>
      <c r="Q249" s="14">
        <f>((GEN!Q249-MAIN!P247)*CMG!Q249)/1000-MAR!Q249</f>
        <v>46.589770900000005</v>
      </c>
      <c r="R249" s="14">
        <f>((GEN!R249-MAIN!Q247)*CMG!R249)/1000-MAR!R249</f>
        <v>31.337589399999992</v>
      </c>
      <c r="S249" s="14">
        <f>((GEN!S249-MAIN!R247)*CMG!S249)/1000-MAR!S249</f>
        <v>66.020636499999995</v>
      </c>
      <c r="T249" s="14">
        <f>((GEN!T249-MAIN!S247)*CMG!T249)/1000-MAR!T249</f>
        <v>60.961194300000002</v>
      </c>
      <c r="U249" s="14">
        <f>((GEN!U249-MAIN!T247)*CMG!U249)/1000-MAR!U249</f>
        <v>3.9960687999999944</v>
      </c>
      <c r="V249" s="14">
        <f>((GEN!V249-MAIN!U247)*CMG!V249)/1000-MAR!V249</f>
        <v>16.982708799999994</v>
      </c>
      <c r="W249" s="14">
        <f>((GEN!W249-MAIN!V247)*CMG!W249)/1000-MAR!W249</f>
        <v>12.693640699999998</v>
      </c>
      <c r="X249" s="14">
        <f>((GEN!X249-MAIN!W247)*CMG!X249)/1000-MAR!X249</f>
        <v>30.432184000000007</v>
      </c>
      <c r="Y249" s="14">
        <f>((GEN!Y249-MAIN!X247)*CMG!Y249)/1000-MAR!Y249</f>
        <v>34.201463000000004</v>
      </c>
      <c r="AA249" s="15">
        <f t="shared" si="32"/>
        <v>269.24458599999997</v>
      </c>
      <c r="AB249" s="15">
        <f t="shared" si="33"/>
        <v>589.64885129999993</v>
      </c>
    </row>
    <row r="250" spans="1:28" x14ac:dyDescent="0.3">
      <c r="A250" s="9">
        <v>239</v>
      </c>
      <c r="B250" s="14">
        <f>((GEN!B250-MAIN!A248)*CMG!B250)/1000-MAR!B250</f>
        <v>0</v>
      </c>
      <c r="C250" s="14">
        <f>((GEN!C250-MAIN!B248)*CMG!C250)/1000-MAR!C250</f>
        <v>0</v>
      </c>
      <c r="D250" s="14">
        <f>((GEN!D250-MAIN!C248)*CMG!D250)/1000-MAR!D250</f>
        <v>0</v>
      </c>
      <c r="E250" s="14">
        <f>((GEN!E250-MAIN!D248)*CMG!E250)/1000-MAR!E250</f>
        <v>0</v>
      </c>
      <c r="F250" s="14">
        <f>((GEN!F250-MAIN!E248)*CMG!F250)/1000-MAR!F250</f>
        <v>0</v>
      </c>
      <c r="G250" s="14">
        <f>((GEN!G250-MAIN!F248)*CMG!G250)/1000-MAR!G250</f>
        <v>0</v>
      </c>
      <c r="H250" s="14">
        <f>((GEN!H250-MAIN!G248)*CMG!H250)/1000-MAR!H250</f>
        <v>37.934376499999999</v>
      </c>
      <c r="I250" s="14">
        <f>((GEN!I250-MAIN!H248)*CMG!I250)/1000-MAR!I250</f>
        <v>43.379637700000004</v>
      </c>
      <c r="J250" s="14">
        <f>((GEN!J250-MAIN!I248)*CMG!J250)/1000-MAR!J250</f>
        <v>55.651369600000002</v>
      </c>
      <c r="K250" s="14">
        <f>((GEN!K250-MAIN!J248)*CMG!K250)/1000-MAR!K250</f>
        <v>-4.7788735000000004</v>
      </c>
      <c r="L250" s="14">
        <f>((GEN!L250-MAIN!K248)*CMG!L250)/1000-MAR!L250</f>
        <v>14.746486000000001</v>
      </c>
      <c r="M250" s="14">
        <f>((GEN!M250-MAIN!L248)*CMG!M250)/1000-MAR!M250</f>
        <v>52.251705000000001</v>
      </c>
      <c r="N250" s="14">
        <f>((GEN!N250-MAIN!M248)*CMG!N250)/1000-MAR!N250</f>
        <v>32.109984800000007</v>
      </c>
      <c r="O250" s="14">
        <f>((GEN!O250-MAIN!N248)*CMG!O250)/1000-MAR!O250</f>
        <v>28.856377599999998</v>
      </c>
      <c r="P250" s="14">
        <f>((GEN!P250-MAIN!O248)*CMG!P250)/1000-MAR!P250</f>
        <v>22.905987500000002</v>
      </c>
      <c r="Q250" s="14">
        <f>((GEN!Q250-MAIN!P248)*CMG!Q250)/1000-MAR!Q250</f>
        <v>11.338856600000002</v>
      </c>
      <c r="R250" s="14">
        <f>((GEN!R250-MAIN!Q248)*CMG!R250)/1000-MAR!R250</f>
        <v>41.94712100000001</v>
      </c>
      <c r="S250" s="14">
        <f>((GEN!S250-MAIN!R248)*CMG!S250)/1000-MAR!S250</f>
        <v>9.5930526000000018</v>
      </c>
      <c r="T250" s="14">
        <f>((GEN!T250-MAIN!S248)*CMG!T250)/1000-MAR!T250</f>
        <v>20.216564599999998</v>
      </c>
      <c r="U250" s="14">
        <f>((GEN!U250-MAIN!T248)*CMG!U250)/1000-MAR!U250</f>
        <v>-0.15173599999999965</v>
      </c>
      <c r="V250" s="14">
        <f>((GEN!V250-MAIN!U248)*CMG!V250)/1000-MAR!V250</f>
        <v>36.560404800000001</v>
      </c>
      <c r="W250" s="14">
        <f>((GEN!W250-MAIN!V248)*CMG!W250)/1000-MAR!W250</f>
        <v>25.843320800000004</v>
      </c>
      <c r="X250" s="14">
        <f>((GEN!X250-MAIN!W248)*CMG!X250)/1000-MAR!X250</f>
        <v>30.0586004</v>
      </c>
      <c r="Y250" s="14">
        <f>((GEN!Y250-MAIN!X248)*CMG!Y250)/1000-MAR!Y250</f>
        <v>32.706077799999996</v>
      </c>
      <c r="AA250" s="15">
        <f t="shared" si="32"/>
        <v>199.18470130000003</v>
      </c>
      <c r="AB250" s="15">
        <f t="shared" si="33"/>
        <v>291.98461250000003</v>
      </c>
    </row>
    <row r="251" spans="1:28" x14ac:dyDescent="0.3">
      <c r="A251" s="9">
        <v>240</v>
      </c>
      <c r="B251" s="14">
        <f>((GEN!B251-MAIN!A249)*CMG!B251)/1000-MAR!B251</f>
        <v>0</v>
      </c>
      <c r="C251" s="14">
        <f>((GEN!C251-MAIN!B249)*CMG!C251)/1000-MAR!C251</f>
        <v>0</v>
      </c>
      <c r="D251" s="14">
        <f>((GEN!D251-MAIN!C249)*CMG!D251)/1000-MAR!D251</f>
        <v>0</v>
      </c>
      <c r="E251" s="14">
        <f>((GEN!E251-MAIN!D249)*CMG!E251)/1000-MAR!E251</f>
        <v>0</v>
      </c>
      <c r="F251" s="14">
        <f>((GEN!F251-MAIN!E249)*CMG!F251)/1000-MAR!F251</f>
        <v>0</v>
      </c>
      <c r="G251" s="14">
        <f>((GEN!G251-MAIN!F249)*CMG!G251)/1000-MAR!G251</f>
        <v>0</v>
      </c>
      <c r="H251" s="14">
        <f>((GEN!H251-MAIN!G249)*CMG!H251)/1000-MAR!H251</f>
        <v>47.864600000000003</v>
      </c>
      <c r="I251" s="14">
        <f>((GEN!I251-MAIN!H249)*CMG!I251)/1000-MAR!I251</f>
        <v>17.696317800000003</v>
      </c>
      <c r="J251" s="14">
        <f>((GEN!J251-MAIN!I249)*CMG!J251)/1000-MAR!J251</f>
        <v>66.679443500000019</v>
      </c>
      <c r="K251" s="14">
        <f>((GEN!K251-MAIN!J249)*CMG!K251)/1000-MAR!K251</f>
        <v>62.450163399999994</v>
      </c>
      <c r="L251" s="14">
        <f>((GEN!L251-MAIN!K249)*CMG!L251)/1000-MAR!L251</f>
        <v>50.493129600000003</v>
      </c>
      <c r="M251" s="14">
        <f>((GEN!M251-MAIN!L249)*CMG!M251)/1000-MAR!M251</f>
        <v>90.114250100000007</v>
      </c>
      <c r="N251" s="14">
        <f>((GEN!N251-MAIN!M249)*CMG!N251)/1000-MAR!N251</f>
        <v>89.810510399999984</v>
      </c>
      <c r="O251" s="14">
        <f>((GEN!O251-MAIN!N249)*CMG!O251)/1000-MAR!O251</f>
        <v>88.326119000000006</v>
      </c>
      <c r="P251" s="14">
        <f>((GEN!P251-MAIN!O249)*CMG!P251)/1000-MAR!P251</f>
        <v>49.017084000000004</v>
      </c>
      <c r="Q251" s="14">
        <f>((GEN!Q251-MAIN!P249)*CMG!Q251)/1000-MAR!Q251</f>
        <v>49.803865800000011</v>
      </c>
      <c r="R251" s="14">
        <f>((GEN!R251-MAIN!Q249)*CMG!R251)/1000-MAR!R251</f>
        <v>32.979958199999992</v>
      </c>
      <c r="S251" s="14">
        <f>((GEN!S251-MAIN!R249)*CMG!S251)/1000-MAR!S251</f>
        <v>25.721900000000002</v>
      </c>
      <c r="T251" s="14">
        <f>((GEN!T251-MAIN!S249)*CMG!T251)/1000-MAR!T251</f>
        <v>84.365710400000012</v>
      </c>
      <c r="U251" s="14">
        <f>((GEN!U251-MAIN!T249)*CMG!U251)/1000-MAR!U251</f>
        <v>55.048188200000013</v>
      </c>
      <c r="V251" s="14">
        <f>((GEN!V251-MAIN!U249)*CMG!V251)/1000-MAR!V251</f>
        <v>28.9808728</v>
      </c>
      <c r="W251" s="14">
        <f>((GEN!W251-MAIN!V249)*CMG!W251)/1000-MAR!W251</f>
        <v>30.340182799999994</v>
      </c>
      <c r="X251" s="14">
        <f>((GEN!X251-MAIN!W249)*CMG!X251)/1000-MAR!X251</f>
        <v>2.5075335999999986</v>
      </c>
      <c r="Y251" s="14">
        <f>((GEN!Y251-MAIN!X249)*CMG!Y251)/1000-MAR!Y251</f>
        <v>13.521970199999998</v>
      </c>
      <c r="AA251" s="15">
        <f t="shared" si="32"/>
        <v>335.29790440000005</v>
      </c>
      <c r="AB251" s="15">
        <f t="shared" si="33"/>
        <v>550.42389539999999</v>
      </c>
    </row>
    <row r="252" spans="1:28" x14ac:dyDescent="0.3">
      <c r="A252" s="9">
        <v>241</v>
      </c>
      <c r="B252" s="14">
        <f>((GEN!B252-MAIN!A250)*CMG!B252)/1000-MAR!B252</f>
        <v>0</v>
      </c>
      <c r="C252" s="14">
        <f>((GEN!C252-MAIN!B250)*CMG!C252)/1000-MAR!C252</f>
        <v>0</v>
      </c>
      <c r="D252" s="14">
        <f>((GEN!D252-MAIN!C250)*CMG!D252)/1000-MAR!D252</f>
        <v>0</v>
      </c>
      <c r="E252" s="14">
        <f>((GEN!E252-MAIN!D250)*CMG!E252)/1000-MAR!E252</f>
        <v>0</v>
      </c>
      <c r="F252" s="14">
        <f>((GEN!F252-MAIN!E250)*CMG!F252)/1000-MAR!F252</f>
        <v>0</v>
      </c>
      <c r="G252" s="14">
        <f>((GEN!G252-MAIN!F250)*CMG!G252)/1000-MAR!G252</f>
        <v>0</v>
      </c>
      <c r="H252" s="14">
        <f>((GEN!H252-MAIN!G250)*CMG!H252)/1000-MAR!H252</f>
        <v>30.354471999999994</v>
      </c>
      <c r="I252" s="14">
        <f>((GEN!I252-MAIN!H250)*CMG!I252)/1000-MAR!I252</f>
        <v>52.235080500000009</v>
      </c>
      <c r="J252" s="14">
        <f>((GEN!J252-MAIN!I250)*CMG!J252)/1000-MAR!J252</f>
        <v>37.75919300000001</v>
      </c>
      <c r="K252" s="14">
        <f>((GEN!K252-MAIN!J250)*CMG!K252)/1000-MAR!K252</f>
        <v>36.261972</v>
      </c>
      <c r="L252" s="14">
        <f>((GEN!L252-MAIN!K250)*CMG!L252)/1000-MAR!L252</f>
        <v>25.821515399999999</v>
      </c>
      <c r="M252" s="14">
        <f>((GEN!M252-MAIN!L250)*CMG!M252)/1000-MAR!M252</f>
        <v>69.882566399999988</v>
      </c>
      <c r="N252" s="14">
        <f>((GEN!N252-MAIN!M250)*CMG!N252)/1000-MAR!N252</f>
        <v>95.086003999999974</v>
      </c>
      <c r="O252" s="14">
        <f>((GEN!O252-MAIN!N250)*CMG!O252)/1000-MAR!O252</f>
        <v>81.137919499999981</v>
      </c>
      <c r="P252" s="14">
        <f>((GEN!P252-MAIN!O250)*CMG!P252)/1000-MAR!P252</f>
        <v>92.482840499999966</v>
      </c>
      <c r="Q252" s="14">
        <f>((GEN!Q252-MAIN!P250)*CMG!Q252)/1000-MAR!Q252</f>
        <v>78.707069200000007</v>
      </c>
      <c r="R252" s="14">
        <f>((GEN!R252-MAIN!Q250)*CMG!R252)/1000-MAR!R252</f>
        <v>60.597579299999992</v>
      </c>
      <c r="S252" s="14">
        <f>((GEN!S252-MAIN!R250)*CMG!S252)/1000-MAR!S252</f>
        <v>93.30074239999999</v>
      </c>
      <c r="T252" s="14">
        <f>((GEN!T252-MAIN!S250)*CMG!T252)/1000-MAR!T252</f>
        <v>114.91198840000001</v>
      </c>
      <c r="U252" s="14">
        <f>((GEN!U252-MAIN!T250)*CMG!U252)/1000-MAR!U252</f>
        <v>45.451434400000011</v>
      </c>
      <c r="V252" s="14">
        <f>((GEN!V252-MAIN!U250)*CMG!V252)/1000-MAR!V252</f>
        <v>56.849676000000009</v>
      </c>
      <c r="W252" s="14">
        <f>((GEN!W252-MAIN!V250)*CMG!W252)/1000-MAR!W252</f>
        <v>41.964138599999998</v>
      </c>
      <c r="X252" s="14">
        <f>((GEN!X252-MAIN!W250)*CMG!X252)/1000-MAR!X252</f>
        <v>19.480051999999997</v>
      </c>
      <c r="Y252" s="14">
        <f>((GEN!Y252-MAIN!X250)*CMG!Y252)/1000-MAR!Y252</f>
        <v>8.827900000001776E-3</v>
      </c>
      <c r="AA252" s="15">
        <f t="shared" si="32"/>
        <v>252.3147993</v>
      </c>
      <c r="AB252" s="15">
        <f t="shared" si="33"/>
        <v>779.97827219999999</v>
      </c>
    </row>
    <row r="253" spans="1:28" x14ac:dyDescent="0.3">
      <c r="A253" s="9">
        <v>242</v>
      </c>
      <c r="B253" s="14">
        <f>((GEN!B253-MAIN!A251)*CMG!B253)/1000-MAR!B253</f>
        <v>0</v>
      </c>
      <c r="C253" s="14">
        <f>((GEN!C253-MAIN!B251)*CMG!C253)/1000-MAR!C253</f>
        <v>0</v>
      </c>
      <c r="D253" s="14">
        <f>((GEN!D253-MAIN!C251)*CMG!D253)/1000-MAR!D253</f>
        <v>0</v>
      </c>
      <c r="E253" s="14">
        <f>((GEN!E253-MAIN!D251)*CMG!E253)/1000-MAR!E253</f>
        <v>0</v>
      </c>
      <c r="F253" s="14">
        <f>((GEN!F253-MAIN!E251)*CMG!F253)/1000-MAR!F253</f>
        <v>0</v>
      </c>
      <c r="G253" s="14">
        <f>((GEN!G253-MAIN!F251)*CMG!G253)/1000-MAR!G253</f>
        <v>0</v>
      </c>
      <c r="H253" s="14">
        <f>((GEN!H253-MAIN!G251)*CMG!H253)/1000-MAR!H253</f>
        <v>52.819119999999991</v>
      </c>
      <c r="I253" s="14">
        <f>((GEN!I253-MAIN!H251)*CMG!I253)/1000-MAR!I253</f>
        <v>27.707841299999998</v>
      </c>
      <c r="J253" s="14">
        <f>((GEN!J253-MAIN!I251)*CMG!J253)/1000-MAR!J253</f>
        <v>34.767039299999993</v>
      </c>
      <c r="K253" s="14">
        <f>((GEN!K253-MAIN!J251)*CMG!K253)/1000-MAR!K253</f>
        <v>69.103749099999987</v>
      </c>
      <c r="L253" s="14">
        <f>((GEN!L253-MAIN!K251)*CMG!L253)/1000-MAR!L253</f>
        <v>67.121302299999982</v>
      </c>
      <c r="M253" s="14">
        <f>((GEN!M253-MAIN!L251)*CMG!M253)/1000-MAR!M253</f>
        <v>84.534787000000009</v>
      </c>
      <c r="N253" s="14">
        <f>((GEN!N253-MAIN!M251)*CMG!N253)/1000-MAR!N253</f>
        <v>84.827047999999976</v>
      </c>
      <c r="O253" s="14">
        <f>((GEN!O253-MAIN!N251)*CMG!O253)/1000-MAR!O253</f>
        <v>67.614553199999989</v>
      </c>
      <c r="P253" s="14">
        <f>((GEN!P253-MAIN!O251)*CMG!P253)/1000-MAR!P253</f>
        <v>42.5381851</v>
      </c>
      <c r="Q253" s="14">
        <f>((GEN!Q253-MAIN!P251)*CMG!Q253)/1000-MAR!Q253</f>
        <v>30.404385200000014</v>
      </c>
      <c r="R253" s="14">
        <f>((GEN!R253-MAIN!Q251)*CMG!R253)/1000-MAR!R253</f>
        <v>17.952239999999996</v>
      </c>
      <c r="S253" s="14">
        <f>((GEN!S253-MAIN!R251)*CMG!S253)/1000-MAR!S253</f>
        <v>7.8049885000000003</v>
      </c>
      <c r="T253" s="14">
        <f>((GEN!T253-MAIN!S251)*CMG!T253)/1000-MAR!T253</f>
        <v>29.258628200000004</v>
      </c>
      <c r="U253" s="14">
        <f>((GEN!U253-MAIN!T251)*CMG!U253)/1000-MAR!U253</f>
        <v>19.69775850000001</v>
      </c>
      <c r="V253" s="14">
        <f>((GEN!V253-MAIN!U251)*CMG!V253)/1000-MAR!V253</f>
        <v>16.611962799999997</v>
      </c>
      <c r="W253" s="14">
        <f>((GEN!W253-MAIN!V251)*CMG!W253)/1000-MAR!W253</f>
        <v>2.5824100000001238E-2</v>
      </c>
      <c r="X253" s="14">
        <f>((GEN!X253-MAIN!W251)*CMG!X253)/1000-MAR!X253</f>
        <v>2.5545599999998281E-2</v>
      </c>
      <c r="Y253" s="14">
        <f>((GEN!Y253-MAIN!X251)*CMG!Y253)/1000-MAR!Y253</f>
        <v>17.045225999999996</v>
      </c>
      <c r="AA253" s="15">
        <f t="shared" si="32"/>
        <v>336.05383899999993</v>
      </c>
      <c r="AB253" s="15">
        <f t="shared" si="33"/>
        <v>333.80634520000001</v>
      </c>
    </row>
    <row r="254" spans="1:28" x14ac:dyDescent="0.3">
      <c r="A254" s="9">
        <v>243</v>
      </c>
      <c r="B254" s="14">
        <f>((GEN!B254-MAIN!A252)*CMG!B254)/1000-MAR!B254</f>
        <v>0</v>
      </c>
      <c r="C254" s="14">
        <f>((GEN!C254-MAIN!B252)*CMG!C254)/1000-MAR!C254</f>
        <v>0</v>
      </c>
      <c r="D254" s="14">
        <f>((GEN!D254-MAIN!C252)*CMG!D254)/1000-MAR!D254</f>
        <v>0</v>
      </c>
      <c r="E254" s="14">
        <f>((GEN!E254-MAIN!D252)*CMG!E254)/1000-MAR!E254</f>
        <v>0</v>
      </c>
      <c r="F254" s="14">
        <f>((GEN!F254-MAIN!E252)*CMG!F254)/1000-MAR!F254</f>
        <v>0</v>
      </c>
      <c r="G254" s="14">
        <f>((GEN!G254-MAIN!F252)*CMG!G254)/1000-MAR!G254</f>
        <v>0</v>
      </c>
      <c r="H254" s="14">
        <f>((GEN!H254-MAIN!G252)*CMG!H254)/1000-MAR!H254</f>
        <v>41.721000799999999</v>
      </c>
      <c r="I254" s="14">
        <f>((GEN!I254-MAIN!H252)*CMG!I254)/1000-MAR!I254</f>
        <v>19.220177600000007</v>
      </c>
      <c r="J254" s="14">
        <f>((GEN!J254-MAIN!I252)*CMG!J254)/1000-MAR!J254</f>
        <v>36.386742499999997</v>
      </c>
      <c r="K254" s="14">
        <f>((GEN!K254-MAIN!J252)*CMG!K254)/1000-MAR!K254</f>
        <v>22.461650200000001</v>
      </c>
      <c r="L254" s="14">
        <f>((GEN!L254-MAIN!K252)*CMG!L254)/1000-MAR!L254</f>
        <v>40.70942800000001</v>
      </c>
      <c r="M254" s="14">
        <f>((GEN!M254-MAIN!L252)*CMG!M254)/1000-MAR!M254</f>
        <v>47.0017134</v>
      </c>
      <c r="N254" s="14">
        <f>((GEN!N254-MAIN!M252)*CMG!N254)/1000-MAR!N254</f>
        <v>51.523017200000005</v>
      </c>
      <c r="O254" s="14">
        <f>((GEN!O254-MAIN!N252)*CMG!O254)/1000-MAR!O254</f>
        <v>41.576984199999998</v>
      </c>
      <c r="P254" s="14">
        <f>((GEN!P254-MAIN!O252)*CMG!P254)/1000-MAR!P254</f>
        <v>37.080295099999987</v>
      </c>
      <c r="Q254" s="14">
        <f>((GEN!Q254-MAIN!P252)*CMG!Q254)/1000-MAR!Q254</f>
        <v>46.926611899999997</v>
      </c>
      <c r="R254" s="14">
        <f>((GEN!R254-MAIN!Q252)*CMG!R254)/1000-MAR!R254</f>
        <v>59.557069400000003</v>
      </c>
      <c r="S254" s="14">
        <f>((GEN!S254-MAIN!R252)*CMG!S254)/1000-MAR!S254</f>
        <v>51.1309842</v>
      </c>
      <c r="T254" s="14">
        <f>((GEN!T254-MAIN!S252)*CMG!T254)/1000-MAR!T254</f>
        <v>64.076005000000009</v>
      </c>
      <c r="U254" s="14">
        <f>((GEN!U254-MAIN!T252)*CMG!U254)/1000-MAR!U254</f>
        <v>98.871000600000016</v>
      </c>
      <c r="V254" s="14">
        <f>((GEN!V254-MAIN!U252)*CMG!V254)/1000-MAR!V254</f>
        <v>55.098659099999992</v>
      </c>
      <c r="W254" s="14">
        <f>((GEN!W254-MAIN!V252)*CMG!W254)/1000-MAR!W254</f>
        <v>54.490693699999987</v>
      </c>
      <c r="X254" s="14">
        <f>((GEN!X254-MAIN!W252)*CMG!X254)/1000-MAR!X254</f>
        <v>40.479182799999997</v>
      </c>
      <c r="Y254" s="14">
        <f>((GEN!Y254-MAIN!X252)*CMG!Y254)/1000-MAR!Y254</f>
        <v>115.6079455</v>
      </c>
      <c r="AA254" s="15">
        <f t="shared" si="32"/>
        <v>207.50071250000002</v>
      </c>
      <c r="AB254" s="15">
        <f t="shared" si="33"/>
        <v>716.4184487</v>
      </c>
    </row>
    <row r="255" spans="1:28" x14ac:dyDescent="0.3">
      <c r="A255" s="9">
        <v>244</v>
      </c>
      <c r="B255" s="14">
        <f>((GEN!B255-MAIN!A253)*CMG!B255)/1000-MAR!B255</f>
        <v>0</v>
      </c>
      <c r="C255" s="14">
        <f>((GEN!C255-MAIN!B253)*CMG!C255)/1000-MAR!C255</f>
        <v>0</v>
      </c>
      <c r="D255" s="14">
        <f>((GEN!D255-MAIN!C253)*CMG!D255)/1000-MAR!D255</f>
        <v>0</v>
      </c>
      <c r="E255" s="14">
        <f>((GEN!E255-MAIN!D253)*CMG!E255)/1000-MAR!E255</f>
        <v>0</v>
      </c>
      <c r="F255" s="14">
        <f>((GEN!F255-MAIN!E253)*CMG!F255)/1000-MAR!F255</f>
        <v>0</v>
      </c>
      <c r="G255" s="14">
        <f>((GEN!G255-MAIN!F253)*CMG!G255)/1000-MAR!G255</f>
        <v>0</v>
      </c>
      <c r="H255" s="14">
        <f>((GEN!H255-MAIN!G253)*CMG!H255)/1000-MAR!H255</f>
        <v>1.9881599999997945E-2</v>
      </c>
      <c r="I255" s="14">
        <f>((GEN!I255-MAIN!H253)*CMG!I255)/1000-MAR!I255</f>
        <v>4.1460000000000719E-2</v>
      </c>
      <c r="J255" s="14">
        <f>((GEN!J255-MAIN!I253)*CMG!J255)/1000-MAR!J255</f>
        <v>4.661563199999998</v>
      </c>
      <c r="K255" s="14">
        <f>((GEN!K255-MAIN!J253)*CMG!K255)/1000-MAR!K255</f>
        <v>30.279696600000008</v>
      </c>
      <c r="L255" s="14">
        <f>((GEN!L255-MAIN!K253)*CMG!L255)/1000-MAR!L255</f>
        <v>7.0508363999999979</v>
      </c>
      <c r="M255" s="14">
        <f>((GEN!M255-MAIN!L253)*CMG!M255)/1000-MAR!M255</f>
        <v>26.396757999999991</v>
      </c>
      <c r="N255" s="14">
        <f>((GEN!N255-MAIN!M253)*CMG!N255)/1000-MAR!N255</f>
        <v>9.7620103999999994</v>
      </c>
      <c r="O255" s="14">
        <f>((GEN!O255-MAIN!N253)*CMG!O255)/1000-MAR!O255</f>
        <v>33.518768100000024</v>
      </c>
      <c r="P255" s="14">
        <f>((GEN!P255-MAIN!O253)*CMG!P255)/1000-MAR!P255</f>
        <v>38.972507800000017</v>
      </c>
      <c r="Q255" s="14">
        <f>((GEN!Q255-MAIN!P253)*CMG!Q255)/1000-MAR!Q255</f>
        <v>18.069599799999999</v>
      </c>
      <c r="R255" s="14">
        <f>((GEN!R255-MAIN!Q253)*CMG!R255)/1000-MAR!R255</f>
        <v>-1.3410789999999988</v>
      </c>
      <c r="S255" s="14">
        <f>((GEN!S255-MAIN!R253)*CMG!S255)/1000-MAR!S255</f>
        <v>2.4443999999999022E-2</v>
      </c>
      <c r="T255" s="14">
        <f>((GEN!T255-MAIN!S253)*CMG!T255)/1000-MAR!T255</f>
        <v>41.114633899999994</v>
      </c>
      <c r="U255" s="14">
        <f>((GEN!U255-MAIN!T253)*CMG!U255)/1000-MAR!U255</f>
        <v>42.730673900000006</v>
      </c>
      <c r="V255" s="14">
        <f>((GEN!V255-MAIN!U253)*CMG!V255)/1000-MAR!V255</f>
        <v>21.972467800000015</v>
      </c>
      <c r="W255" s="14">
        <f>((GEN!W255-MAIN!V253)*CMG!W255)/1000-MAR!W255</f>
        <v>31.157464399999999</v>
      </c>
      <c r="X255" s="14">
        <f>((GEN!X255-MAIN!W253)*CMG!X255)/1000-MAR!X255</f>
        <v>-0.16549200000000575</v>
      </c>
      <c r="Y255" s="14">
        <f>((GEN!Y255-MAIN!X253)*CMG!Y255)/1000-MAR!Y255</f>
        <v>23.316536299999999</v>
      </c>
      <c r="AA255" s="15">
        <f t="shared" si="32"/>
        <v>68.450195799999989</v>
      </c>
      <c r="AB255" s="15">
        <f t="shared" si="33"/>
        <v>259.13253540000005</v>
      </c>
    </row>
    <row r="256" spans="1:28" x14ac:dyDescent="0.3">
      <c r="A256" s="9">
        <v>245</v>
      </c>
      <c r="B256" s="14">
        <f>((GEN!B256-MAIN!A254)*CMG!B256)/1000-MAR!B256</f>
        <v>0</v>
      </c>
      <c r="C256" s="14">
        <f>((GEN!C256-MAIN!B254)*CMG!C256)/1000-MAR!C256</f>
        <v>0</v>
      </c>
      <c r="D256" s="14">
        <f>((GEN!D256-MAIN!C254)*CMG!D256)/1000-MAR!D256</f>
        <v>0</v>
      </c>
      <c r="E256" s="14">
        <f>((GEN!E256-MAIN!D254)*CMG!E256)/1000-MAR!E256</f>
        <v>0</v>
      </c>
      <c r="F256" s="14">
        <f>((GEN!F256-MAIN!E254)*CMG!F256)/1000-MAR!F256</f>
        <v>0</v>
      </c>
      <c r="G256" s="14">
        <f>((GEN!G256-MAIN!F254)*CMG!G256)/1000-MAR!G256</f>
        <v>0</v>
      </c>
      <c r="H256" s="14">
        <f>((GEN!H256-MAIN!G254)*CMG!H256)/1000-MAR!H256</f>
        <v>2.3728199999997202E-2</v>
      </c>
      <c r="I256" s="14">
        <f>((GEN!I256-MAIN!H254)*CMG!I256)/1000-MAR!I256</f>
        <v>26.518729399999998</v>
      </c>
      <c r="J256" s="14">
        <f>((GEN!J256-MAIN!I254)*CMG!J256)/1000-MAR!J256</f>
        <v>20.707135899999997</v>
      </c>
      <c r="K256" s="14">
        <f>((GEN!K256-MAIN!J254)*CMG!K256)/1000-MAR!K256</f>
        <v>6.3536178000000021</v>
      </c>
      <c r="L256" s="14">
        <f>((GEN!L256-MAIN!K254)*CMG!L256)/1000-MAR!L256</f>
        <v>33.15666319999999</v>
      </c>
      <c r="M256" s="14">
        <f>((GEN!M256-MAIN!L254)*CMG!M256)/1000-MAR!M256</f>
        <v>31.351315700000001</v>
      </c>
      <c r="N256" s="14">
        <f>((GEN!N256-MAIN!M254)*CMG!N256)/1000-MAR!N256</f>
        <v>62.902896499999997</v>
      </c>
      <c r="O256" s="14">
        <f>((GEN!O256-MAIN!N254)*CMG!O256)/1000-MAR!O256</f>
        <v>54.281707900000015</v>
      </c>
      <c r="P256" s="14">
        <f>((GEN!P256-MAIN!O254)*CMG!P256)/1000-MAR!P256</f>
        <v>52.583426100000011</v>
      </c>
      <c r="Q256" s="14">
        <f>((GEN!Q256-MAIN!P254)*CMG!Q256)/1000-MAR!Q256</f>
        <v>50.014889400000008</v>
      </c>
      <c r="R256" s="14">
        <f>((GEN!R256-MAIN!Q254)*CMG!R256)/1000-MAR!R256</f>
        <v>25.632565100000001</v>
      </c>
      <c r="S256" s="14">
        <f>((GEN!S256-MAIN!R254)*CMG!S256)/1000-MAR!S256</f>
        <v>38.789703799999998</v>
      </c>
      <c r="T256" s="14">
        <f>((GEN!T256-MAIN!S254)*CMG!T256)/1000-MAR!T256</f>
        <v>64.882037400000016</v>
      </c>
      <c r="U256" s="14">
        <f>((GEN!U256-MAIN!T254)*CMG!U256)/1000-MAR!U256</f>
        <v>45.776238800000002</v>
      </c>
      <c r="V256" s="14">
        <f>((GEN!V256-MAIN!U254)*CMG!V256)/1000-MAR!V256</f>
        <v>37.826445400000004</v>
      </c>
      <c r="W256" s="14">
        <f>((GEN!W256-MAIN!V254)*CMG!W256)/1000-MAR!W256</f>
        <v>11.872188</v>
      </c>
      <c r="X256" s="14">
        <f>((GEN!X256-MAIN!W254)*CMG!X256)/1000-MAR!X256</f>
        <v>22.564101999999998</v>
      </c>
      <c r="Y256" s="14">
        <f>((GEN!Y256-MAIN!X254)*CMG!Y256)/1000-MAR!Y256</f>
        <v>16.891025899999995</v>
      </c>
      <c r="AA256" s="15">
        <f t="shared" si="32"/>
        <v>118.11119019999998</v>
      </c>
      <c r="AB256" s="15">
        <f t="shared" si="33"/>
        <v>484.0172263</v>
      </c>
    </row>
    <row r="257" spans="1:28" x14ac:dyDescent="0.3">
      <c r="A257" s="9">
        <v>246</v>
      </c>
      <c r="B257" s="14">
        <f>((GEN!B257-MAIN!A255)*CMG!B257)/1000-MAR!B257</f>
        <v>0</v>
      </c>
      <c r="C257" s="14">
        <f>((GEN!C257-MAIN!B255)*CMG!C257)/1000-MAR!C257</f>
        <v>0</v>
      </c>
      <c r="D257" s="14">
        <f>((GEN!D257-MAIN!C255)*CMG!D257)/1000-MAR!D257</f>
        <v>0</v>
      </c>
      <c r="E257" s="14">
        <f>((GEN!E257-MAIN!D255)*CMG!E257)/1000-MAR!E257</f>
        <v>0</v>
      </c>
      <c r="F257" s="14">
        <f>((GEN!F257-MAIN!E255)*CMG!F257)/1000-MAR!F257</f>
        <v>0</v>
      </c>
      <c r="G257" s="14">
        <f>((GEN!G257-MAIN!F255)*CMG!G257)/1000-MAR!G257</f>
        <v>0</v>
      </c>
      <c r="H257" s="14">
        <f>((GEN!H257-MAIN!G255)*CMG!H257)/1000-MAR!H257</f>
        <v>2.1727399999997843E-2</v>
      </c>
      <c r="I257" s="14">
        <f>((GEN!I257-MAIN!H255)*CMG!I257)/1000-MAR!I257</f>
        <v>22.599450500000007</v>
      </c>
      <c r="J257" s="14">
        <f>((GEN!J257-MAIN!I255)*CMG!J257)/1000-MAR!J257</f>
        <v>28.911302299999996</v>
      </c>
      <c r="K257" s="14">
        <f>((GEN!K257-MAIN!J255)*CMG!K257)/1000-MAR!K257</f>
        <v>41.925106400000004</v>
      </c>
      <c r="L257" s="14">
        <f>((GEN!L257-MAIN!K255)*CMG!L257)/1000-MAR!L257</f>
        <v>39.509324800000002</v>
      </c>
      <c r="M257" s="14">
        <f>((GEN!M257-MAIN!L255)*CMG!M257)/1000-MAR!M257</f>
        <v>60.263184599999988</v>
      </c>
      <c r="N257" s="14">
        <f>((GEN!N257-MAIN!M255)*CMG!N257)/1000-MAR!N257</f>
        <v>99.643699599999991</v>
      </c>
      <c r="O257" s="14">
        <f>((GEN!O257-MAIN!N255)*CMG!O257)/1000-MAR!O257</f>
        <v>96.441600000000037</v>
      </c>
      <c r="P257" s="14">
        <f>((GEN!P257-MAIN!O255)*CMG!P257)/1000-MAR!P257</f>
        <v>105.8517008</v>
      </c>
      <c r="Q257" s="14">
        <f>((GEN!Q257-MAIN!P255)*CMG!Q257)/1000-MAR!Q257</f>
        <v>56.928308999999992</v>
      </c>
      <c r="R257" s="14">
        <f>((GEN!R257-MAIN!Q255)*CMG!R257)/1000-MAR!R257</f>
        <v>58.200557600000003</v>
      </c>
      <c r="S257" s="14">
        <f>((GEN!S257-MAIN!R255)*CMG!S257)/1000-MAR!S257</f>
        <v>60.144312999999997</v>
      </c>
      <c r="T257" s="14">
        <f>((GEN!T257-MAIN!S255)*CMG!T257)/1000-MAR!T257</f>
        <v>69.608759600000013</v>
      </c>
      <c r="U257" s="14">
        <f>((GEN!U257-MAIN!T255)*CMG!U257)/1000-MAR!U257</f>
        <v>50.741376199999998</v>
      </c>
      <c r="V257" s="14">
        <f>((GEN!V257-MAIN!U255)*CMG!V257)/1000-MAR!V257</f>
        <v>29.985360000000014</v>
      </c>
      <c r="W257" s="14">
        <f>((GEN!W257-MAIN!V255)*CMG!W257)/1000-MAR!W257</f>
        <v>22.883232600000003</v>
      </c>
      <c r="X257" s="14">
        <f>((GEN!X257-MAIN!W255)*CMG!X257)/1000-MAR!X257</f>
        <v>2.7363499999999874E-2</v>
      </c>
      <c r="Y257" s="14">
        <f>((GEN!Y257-MAIN!X255)*CMG!Y257)/1000-MAR!Y257</f>
        <v>19.920696399999997</v>
      </c>
      <c r="AA257" s="15">
        <f t="shared" si="32"/>
        <v>193.230096</v>
      </c>
      <c r="AB257" s="15">
        <f t="shared" si="33"/>
        <v>670.37696830000016</v>
      </c>
    </row>
    <row r="258" spans="1:28" x14ac:dyDescent="0.3">
      <c r="A258" s="9">
        <v>247</v>
      </c>
      <c r="B258" s="14">
        <f>((GEN!B258-MAIN!A256)*CMG!B258)/1000-MAR!B258</f>
        <v>0</v>
      </c>
      <c r="C258" s="14">
        <f>((GEN!C258-MAIN!B256)*CMG!C258)/1000-MAR!C258</f>
        <v>0</v>
      </c>
      <c r="D258" s="14">
        <f>((GEN!D258-MAIN!C256)*CMG!D258)/1000-MAR!D258</f>
        <v>0</v>
      </c>
      <c r="E258" s="14">
        <f>((GEN!E258-MAIN!D256)*CMG!E258)/1000-MAR!E258</f>
        <v>0</v>
      </c>
      <c r="F258" s="14">
        <f>((GEN!F258-MAIN!E256)*CMG!F258)/1000-MAR!F258</f>
        <v>0</v>
      </c>
      <c r="G258" s="14">
        <f>((GEN!G258-MAIN!F256)*CMG!G258)/1000-MAR!G258</f>
        <v>0</v>
      </c>
      <c r="H258" s="14">
        <f>((GEN!H258-MAIN!G256)*CMG!H258)/1000-MAR!H258</f>
        <v>44.512162199999999</v>
      </c>
      <c r="I258" s="14">
        <f>((GEN!I258-MAIN!H256)*CMG!I258)/1000-MAR!I258</f>
        <v>21.889946100000003</v>
      </c>
      <c r="J258" s="14">
        <f>((GEN!J258-MAIN!I256)*CMG!J258)/1000-MAR!J258</f>
        <v>36.247177800000003</v>
      </c>
      <c r="K258" s="14">
        <f>((GEN!K258-MAIN!J256)*CMG!K258)/1000-MAR!K258</f>
        <v>2.7971200000000529E-2</v>
      </c>
      <c r="L258" s="14">
        <f>((GEN!L258-MAIN!K256)*CMG!L258)/1000-MAR!L258</f>
        <v>24.660941599999994</v>
      </c>
      <c r="M258" s="14">
        <f>((GEN!M258-MAIN!L256)*CMG!M258)/1000-MAR!M258</f>
        <v>35.156910000000011</v>
      </c>
      <c r="N258" s="14">
        <f>((GEN!N258-MAIN!M256)*CMG!N258)/1000-MAR!N258</f>
        <v>34.794096600000003</v>
      </c>
      <c r="O258" s="14">
        <f>((GEN!O258-MAIN!N256)*CMG!O258)/1000-MAR!O258</f>
        <v>53.465417599999995</v>
      </c>
      <c r="P258" s="14">
        <f>((GEN!P258-MAIN!O256)*CMG!P258)/1000-MAR!P258</f>
        <v>21.486205099999999</v>
      </c>
      <c r="Q258" s="14">
        <f>((GEN!Q258-MAIN!P256)*CMG!Q258)/1000-MAR!Q258</f>
        <v>10.296207999999993</v>
      </c>
      <c r="R258" s="14">
        <f>((GEN!R258-MAIN!Q256)*CMG!R258)/1000-MAR!R258</f>
        <v>3.1550199999998085E-2</v>
      </c>
      <c r="S258" s="14">
        <f>((GEN!S258-MAIN!R256)*CMG!S258)/1000-MAR!S258</f>
        <v>-5.7346000000000785E-2</v>
      </c>
      <c r="T258" s="14">
        <f>((GEN!T258-MAIN!S256)*CMG!T258)/1000-MAR!T258</f>
        <v>42.254632000000008</v>
      </c>
      <c r="U258" s="14">
        <f>((GEN!U258-MAIN!T256)*CMG!U258)/1000-MAR!U258</f>
        <v>46.973876699999998</v>
      </c>
      <c r="V258" s="14">
        <f>((GEN!V258-MAIN!U256)*CMG!V258)/1000-MAR!V258</f>
        <v>24.346136200000004</v>
      </c>
      <c r="W258" s="14">
        <f>((GEN!W258-MAIN!V256)*CMG!W258)/1000-MAR!W258</f>
        <v>2.8107199999999111E-2</v>
      </c>
      <c r="X258" s="14">
        <f>((GEN!X258-MAIN!W256)*CMG!X258)/1000-MAR!X258</f>
        <v>9.5875999999996964E-3</v>
      </c>
      <c r="Y258" s="14">
        <f>((GEN!Y258-MAIN!X256)*CMG!Y258)/1000-MAR!Y258</f>
        <v>11.524029599999999</v>
      </c>
      <c r="AA258" s="15">
        <f t="shared" si="32"/>
        <v>162.49510890000002</v>
      </c>
      <c r="AB258" s="15">
        <f t="shared" si="33"/>
        <v>245.15250079999998</v>
      </c>
    </row>
    <row r="259" spans="1:28" x14ac:dyDescent="0.3">
      <c r="A259" s="9">
        <v>248</v>
      </c>
      <c r="B259" s="14">
        <f>((GEN!B259-MAIN!A257)*CMG!B259)/1000-MAR!B259</f>
        <v>0</v>
      </c>
      <c r="C259" s="14">
        <f>((GEN!C259-MAIN!B257)*CMG!C259)/1000-MAR!C259</f>
        <v>0</v>
      </c>
      <c r="D259" s="14">
        <f>((GEN!D259-MAIN!C257)*CMG!D259)/1000-MAR!D259</f>
        <v>0</v>
      </c>
      <c r="E259" s="14">
        <f>((GEN!E259-MAIN!D257)*CMG!E259)/1000-MAR!E259</f>
        <v>0</v>
      </c>
      <c r="F259" s="14">
        <f>((GEN!F259-MAIN!E257)*CMG!F259)/1000-MAR!F259</f>
        <v>0</v>
      </c>
      <c r="G259" s="14">
        <f>((GEN!G259-MAIN!F257)*CMG!G259)/1000-MAR!G259</f>
        <v>0</v>
      </c>
      <c r="H259" s="14">
        <f>((GEN!H259-MAIN!G257)*CMG!H259)/1000-MAR!H259</f>
        <v>56.802962400000013</v>
      </c>
      <c r="I259" s="14">
        <f>((GEN!I259-MAIN!H257)*CMG!I259)/1000-MAR!I259</f>
        <v>40.2667936</v>
      </c>
      <c r="J259" s="14">
        <f>((GEN!J259-MAIN!I257)*CMG!J259)/1000-MAR!J259</f>
        <v>20.648538800000001</v>
      </c>
      <c r="K259" s="14">
        <f>((GEN!K259-MAIN!J257)*CMG!K259)/1000-MAR!K259</f>
        <v>58.673307599999987</v>
      </c>
      <c r="L259" s="14">
        <f>((GEN!L259-MAIN!K257)*CMG!L259)/1000-MAR!L259</f>
        <v>49.263612000000002</v>
      </c>
      <c r="M259" s="14">
        <f>((GEN!M259-MAIN!L257)*CMG!M259)/1000-MAR!M259</f>
        <v>40.119071600000005</v>
      </c>
      <c r="N259" s="14">
        <f>((GEN!N259-MAIN!M257)*CMG!N259)/1000-MAR!N259</f>
        <v>96.08854239999998</v>
      </c>
      <c r="O259" s="14">
        <f>((GEN!O259-MAIN!N257)*CMG!O259)/1000-MAR!O259</f>
        <v>95.108284500000025</v>
      </c>
      <c r="P259" s="14">
        <f>((GEN!P259-MAIN!O257)*CMG!P259)/1000-MAR!P259</f>
        <v>102.55876799999999</v>
      </c>
      <c r="Q259" s="14">
        <f>((GEN!Q259-MAIN!P257)*CMG!Q259)/1000-MAR!Q259</f>
        <v>45.588970900000007</v>
      </c>
      <c r="R259" s="14">
        <f>((GEN!R259-MAIN!Q257)*CMG!R259)/1000-MAR!R259</f>
        <v>34.399089399999994</v>
      </c>
      <c r="S259" s="14">
        <f>((GEN!S259-MAIN!R257)*CMG!S259)/1000-MAR!S259</f>
        <v>62.809236500000004</v>
      </c>
      <c r="T259" s="14">
        <f>((GEN!T259-MAIN!S257)*CMG!T259)/1000-MAR!T259</f>
        <v>62.554194300000006</v>
      </c>
      <c r="U259" s="14">
        <f>((GEN!U259-MAIN!T257)*CMG!U259)/1000-MAR!U259</f>
        <v>6.256168799999994</v>
      </c>
      <c r="V259" s="14">
        <f>((GEN!V259-MAIN!U257)*CMG!V259)/1000-MAR!V259</f>
        <v>24.113108799999992</v>
      </c>
      <c r="W259" s="14">
        <f>((GEN!W259-MAIN!V257)*CMG!W259)/1000-MAR!W259</f>
        <v>16.1584407</v>
      </c>
      <c r="X259" s="14">
        <f>((GEN!X259-MAIN!W257)*CMG!X259)/1000-MAR!X259</f>
        <v>30.972884000000004</v>
      </c>
      <c r="Y259" s="14">
        <f>((GEN!Y259-MAIN!X257)*CMG!Y259)/1000-MAR!Y259</f>
        <v>37.033863000000004</v>
      </c>
      <c r="AA259" s="15">
        <f t="shared" si="32"/>
        <v>265.77428600000002</v>
      </c>
      <c r="AB259" s="15">
        <f t="shared" si="33"/>
        <v>613.64155130000006</v>
      </c>
    </row>
    <row r="260" spans="1:28" x14ac:dyDescent="0.3">
      <c r="A260" s="9">
        <v>249</v>
      </c>
      <c r="B260" s="14">
        <f>((GEN!B260-MAIN!A258)*CMG!B260)/1000-MAR!B260</f>
        <v>0</v>
      </c>
      <c r="C260" s="14">
        <f>((GEN!C260-MAIN!B258)*CMG!C260)/1000-MAR!C260</f>
        <v>0</v>
      </c>
      <c r="D260" s="14">
        <f>((GEN!D260-MAIN!C258)*CMG!D260)/1000-MAR!D260</f>
        <v>0</v>
      </c>
      <c r="E260" s="14">
        <f>((GEN!E260-MAIN!D258)*CMG!E260)/1000-MAR!E260</f>
        <v>0</v>
      </c>
      <c r="F260" s="14">
        <f>((GEN!F260-MAIN!E258)*CMG!F260)/1000-MAR!F260</f>
        <v>0</v>
      </c>
      <c r="G260" s="14">
        <f>((GEN!G260-MAIN!F258)*CMG!G260)/1000-MAR!G260</f>
        <v>0</v>
      </c>
      <c r="H260" s="14">
        <f>((GEN!H260-MAIN!G258)*CMG!H260)/1000-MAR!H260</f>
        <v>38.851676499999996</v>
      </c>
      <c r="I260" s="14">
        <f>((GEN!I260-MAIN!H258)*CMG!I260)/1000-MAR!I260</f>
        <v>43.37513770000001</v>
      </c>
      <c r="J260" s="14">
        <f>((GEN!J260-MAIN!I258)*CMG!J260)/1000-MAR!J260</f>
        <v>52.241569600000005</v>
      </c>
      <c r="K260" s="14">
        <f>((GEN!K260-MAIN!J258)*CMG!K260)/1000-MAR!K260</f>
        <v>0.36652649999999998</v>
      </c>
      <c r="L260" s="14">
        <f>((GEN!L260-MAIN!K258)*CMG!L260)/1000-MAR!L260</f>
        <v>8.6951859999999996</v>
      </c>
      <c r="M260" s="14">
        <f>((GEN!M260-MAIN!L258)*CMG!M260)/1000-MAR!M260</f>
        <v>56.300205000000005</v>
      </c>
      <c r="N260" s="14">
        <f>((GEN!N260-MAIN!M258)*CMG!N260)/1000-MAR!N260</f>
        <v>33.665084800000002</v>
      </c>
      <c r="O260" s="14">
        <f>((GEN!O260-MAIN!N258)*CMG!O260)/1000-MAR!O260</f>
        <v>29.8783776</v>
      </c>
      <c r="P260" s="14">
        <f>((GEN!P260-MAIN!O258)*CMG!P260)/1000-MAR!P260</f>
        <v>20.089987499999999</v>
      </c>
      <c r="Q260" s="14">
        <f>((GEN!Q260-MAIN!P258)*CMG!Q260)/1000-MAR!Q260</f>
        <v>13.091556600000001</v>
      </c>
      <c r="R260" s="14">
        <f>((GEN!R260-MAIN!Q258)*CMG!R260)/1000-MAR!R260</f>
        <v>37.711721000000011</v>
      </c>
      <c r="S260" s="14">
        <f>((GEN!S260-MAIN!R258)*CMG!S260)/1000-MAR!S260</f>
        <v>13.109052600000002</v>
      </c>
      <c r="T260" s="14">
        <f>((GEN!T260-MAIN!S258)*CMG!T260)/1000-MAR!T260</f>
        <v>21.003564599999997</v>
      </c>
      <c r="U260" s="14">
        <f>((GEN!U260-MAIN!T258)*CMG!U260)/1000-MAR!U260</f>
        <v>4.8296640000000002</v>
      </c>
      <c r="V260" s="14">
        <f>((GEN!V260-MAIN!U258)*CMG!V260)/1000-MAR!V260</f>
        <v>38.617304799999999</v>
      </c>
      <c r="W260" s="14">
        <f>((GEN!W260-MAIN!V258)*CMG!W260)/1000-MAR!W260</f>
        <v>28.343520800000004</v>
      </c>
      <c r="X260" s="14">
        <f>((GEN!X260-MAIN!W258)*CMG!X260)/1000-MAR!X260</f>
        <v>30.3265004</v>
      </c>
      <c r="Y260" s="14">
        <f>((GEN!Y260-MAIN!X258)*CMG!Y260)/1000-MAR!Y260</f>
        <v>31.187177799999994</v>
      </c>
      <c r="AA260" s="15">
        <f t="shared" si="32"/>
        <v>199.83030130000003</v>
      </c>
      <c r="AB260" s="15">
        <f t="shared" si="33"/>
        <v>301.85351250000002</v>
      </c>
    </row>
    <row r="261" spans="1:28" x14ac:dyDescent="0.3">
      <c r="A261" s="9">
        <v>250</v>
      </c>
      <c r="B261" s="14">
        <f>((GEN!B261-MAIN!A259)*CMG!B261)/1000-MAR!B261</f>
        <v>0</v>
      </c>
      <c r="C261" s="14">
        <f>((GEN!C261-MAIN!B259)*CMG!C261)/1000-MAR!C261</f>
        <v>0</v>
      </c>
      <c r="D261" s="14">
        <f>((GEN!D261-MAIN!C259)*CMG!D261)/1000-MAR!D261</f>
        <v>0</v>
      </c>
      <c r="E261" s="14">
        <f>((GEN!E261-MAIN!D259)*CMG!E261)/1000-MAR!E261</f>
        <v>0</v>
      </c>
      <c r="F261" s="14">
        <f>((GEN!F261-MAIN!E259)*CMG!F261)/1000-MAR!F261</f>
        <v>0</v>
      </c>
      <c r="G261" s="14">
        <f>((GEN!G261-MAIN!F259)*CMG!G261)/1000-MAR!G261</f>
        <v>0</v>
      </c>
      <c r="H261" s="14">
        <f>((GEN!H261-MAIN!G259)*CMG!H261)/1000-MAR!H261</f>
        <v>47.301600000000008</v>
      </c>
      <c r="I261" s="14">
        <f>((GEN!I261-MAIN!H259)*CMG!I261)/1000-MAR!I261</f>
        <v>20.123317800000002</v>
      </c>
      <c r="J261" s="14">
        <f>((GEN!J261-MAIN!I259)*CMG!J261)/1000-MAR!J261</f>
        <v>64.807443500000019</v>
      </c>
      <c r="K261" s="14">
        <f>((GEN!K261-MAIN!J259)*CMG!K261)/1000-MAR!K261</f>
        <v>63.111763399999994</v>
      </c>
      <c r="L261" s="14">
        <f>((GEN!L261-MAIN!K259)*CMG!L261)/1000-MAR!L261</f>
        <v>52.509929600000007</v>
      </c>
      <c r="M261" s="14">
        <f>((GEN!M261-MAIN!L259)*CMG!M261)/1000-MAR!M261</f>
        <v>86.080650100000014</v>
      </c>
      <c r="N261" s="14">
        <f>((GEN!N261-MAIN!M259)*CMG!N261)/1000-MAR!N261</f>
        <v>94.400110399999988</v>
      </c>
      <c r="O261" s="14">
        <f>((GEN!O261-MAIN!N259)*CMG!O261)/1000-MAR!O261</f>
        <v>93.479019000000008</v>
      </c>
      <c r="P261" s="14">
        <f>((GEN!P261-MAIN!O259)*CMG!P261)/1000-MAR!P261</f>
        <v>51.862484000000002</v>
      </c>
      <c r="Q261" s="14">
        <f>((GEN!Q261-MAIN!P259)*CMG!Q261)/1000-MAR!Q261</f>
        <v>50.466465800000009</v>
      </c>
      <c r="R261" s="14">
        <f>((GEN!R261-MAIN!Q259)*CMG!R261)/1000-MAR!R261</f>
        <v>34.746258199999993</v>
      </c>
      <c r="S261" s="14">
        <f>((GEN!S261-MAIN!R259)*CMG!S261)/1000-MAR!S261</f>
        <v>26.503200000000003</v>
      </c>
      <c r="T261" s="14">
        <f>((GEN!T261-MAIN!S259)*CMG!T261)/1000-MAR!T261</f>
        <v>85.583210400000013</v>
      </c>
      <c r="U261" s="14">
        <f>((GEN!U261-MAIN!T259)*CMG!U261)/1000-MAR!U261</f>
        <v>56.167388200000012</v>
      </c>
      <c r="V261" s="14">
        <f>((GEN!V261-MAIN!U259)*CMG!V261)/1000-MAR!V261</f>
        <v>27.8804728</v>
      </c>
      <c r="W261" s="14">
        <f>((GEN!W261-MAIN!V259)*CMG!W261)/1000-MAR!W261</f>
        <v>30.179482799999995</v>
      </c>
      <c r="X261" s="14">
        <f>((GEN!X261-MAIN!W259)*CMG!X261)/1000-MAR!X261</f>
        <v>8.1761336</v>
      </c>
      <c r="Y261" s="14">
        <f>((GEN!Y261-MAIN!X259)*CMG!Y261)/1000-MAR!Y261</f>
        <v>15.602970199999998</v>
      </c>
      <c r="AA261" s="15">
        <f t="shared" si="32"/>
        <v>333.93470440000004</v>
      </c>
      <c r="AB261" s="15">
        <f t="shared" si="33"/>
        <v>575.04719539999996</v>
      </c>
    </row>
    <row r="262" spans="1:28" x14ac:dyDescent="0.3">
      <c r="A262" s="9">
        <v>251</v>
      </c>
      <c r="B262" s="14">
        <f>((GEN!B262-MAIN!A260)*CMG!B262)/1000-MAR!B262</f>
        <v>0</v>
      </c>
      <c r="C262" s="14">
        <f>((GEN!C262-MAIN!B260)*CMG!C262)/1000-MAR!C262</f>
        <v>0</v>
      </c>
      <c r="D262" s="14">
        <f>((GEN!D262-MAIN!C260)*CMG!D262)/1000-MAR!D262</f>
        <v>0</v>
      </c>
      <c r="E262" s="14">
        <f>((GEN!E262-MAIN!D260)*CMG!E262)/1000-MAR!E262</f>
        <v>0</v>
      </c>
      <c r="F262" s="14">
        <f>((GEN!F262-MAIN!E260)*CMG!F262)/1000-MAR!F262</f>
        <v>0</v>
      </c>
      <c r="G262" s="14">
        <f>((GEN!G262-MAIN!F260)*CMG!G262)/1000-MAR!G262</f>
        <v>0</v>
      </c>
      <c r="H262" s="14">
        <f>((GEN!H262-MAIN!G260)*CMG!H262)/1000-MAR!H262</f>
        <v>30.620471999999996</v>
      </c>
      <c r="I262" s="14">
        <f>((GEN!I262-MAIN!H260)*CMG!I262)/1000-MAR!I262</f>
        <v>50.253680500000009</v>
      </c>
      <c r="J262" s="14">
        <f>((GEN!J262-MAIN!I260)*CMG!J262)/1000-MAR!J262</f>
        <v>41.605893000000009</v>
      </c>
      <c r="K262" s="14">
        <f>((GEN!K262-MAIN!J260)*CMG!K262)/1000-MAR!K262</f>
        <v>33.888272000000001</v>
      </c>
      <c r="L262" s="14">
        <f>((GEN!L262-MAIN!K260)*CMG!L262)/1000-MAR!L262</f>
        <v>26.572415400000001</v>
      </c>
      <c r="M262" s="14">
        <f>((GEN!M262-MAIN!L260)*CMG!M262)/1000-MAR!M262</f>
        <v>76.241966399999995</v>
      </c>
      <c r="N262" s="14">
        <f>((GEN!N262-MAIN!M260)*CMG!N262)/1000-MAR!N262</f>
        <v>95.90180399999997</v>
      </c>
      <c r="O262" s="14">
        <f>((GEN!O262-MAIN!N260)*CMG!O262)/1000-MAR!O262</f>
        <v>81.805119499999989</v>
      </c>
      <c r="P262" s="14">
        <f>((GEN!P262-MAIN!O260)*CMG!P262)/1000-MAR!P262</f>
        <v>93.974940499999974</v>
      </c>
      <c r="Q262" s="14">
        <f>((GEN!Q262-MAIN!P260)*CMG!Q262)/1000-MAR!Q262</f>
        <v>77.768569200000002</v>
      </c>
      <c r="R262" s="14">
        <f>((GEN!R262-MAIN!Q260)*CMG!R262)/1000-MAR!R262</f>
        <v>60.69317929999999</v>
      </c>
      <c r="S262" s="14">
        <f>((GEN!S262-MAIN!R260)*CMG!S262)/1000-MAR!S262</f>
        <v>94.331942400000003</v>
      </c>
      <c r="T262" s="14">
        <f>((GEN!T262-MAIN!S260)*CMG!T262)/1000-MAR!T262</f>
        <v>119.30248840000002</v>
      </c>
      <c r="U262" s="14">
        <f>((GEN!U262-MAIN!T260)*CMG!U262)/1000-MAR!U262</f>
        <v>49.419734400000017</v>
      </c>
      <c r="V262" s="14">
        <f>((GEN!V262-MAIN!U260)*CMG!V262)/1000-MAR!V262</f>
        <v>58.369876000000005</v>
      </c>
      <c r="W262" s="14">
        <f>((GEN!W262-MAIN!V260)*CMG!W262)/1000-MAR!W262</f>
        <v>43.448938599999998</v>
      </c>
      <c r="X262" s="14">
        <f>((GEN!X262-MAIN!W260)*CMG!X262)/1000-MAR!X262</f>
        <v>19.337351999999996</v>
      </c>
      <c r="Y262" s="14">
        <f>((GEN!Y262-MAIN!X260)*CMG!Y262)/1000-MAR!Y262</f>
        <v>1.7963279000000014</v>
      </c>
      <c r="AA262" s="15">
        <f t="shared" si="32"/>
        <v>259.18269930000002</v>
      </c>
      <c r="AB262" s="15">
        <f t="shared" si="33"/>
        <v>796.15027220000002</v>
      </c>
    </row>
    <row r="263" spans="1:28" x14ac:dyDescent="0.3">
      <c r="A263" s="9">
        <v>252</v>
      </c>
      <c r="B263" s="14">
        <f>((GEN!B263-MAIN!A261)*CMG!B263)/1000-MAR!B263</f>
        <v>0</v>
      </c>
      <c r="C263" s="14">
        <f>((GEN!C263-MAIN!B261)*CMG!C263)/1000-MAR!C263</f>
        <v>0</v>
      </c>
      <c r="D263" s="14">
        <f>((GEN!D263-MAIN!C261)*CMG!D263)/1000-MAR!D263</f>
        <v>0</v>
      </c>
      <c r="E263" s="14">
        <f>((GEN!E263-MAIN!D261)*CMG!E263)/1000-MAR!E263</f>
        <v>0</v>
      </c>
      <c r="F263" s="14">
        <f>((GEN!F263-MAIN!E261)*CMG!F263)/1000-MAR!F263</f>
        <v>0</v>
      </c>
      <c r="G263" s="14">
        <f>((GEN!G263-MAIN!F261)*CMG!G263)/1000-MAR!G263</f>
        <v>0</v>
      </c>
      <c r="H263" s="14">
        <f>((GEN!H263-MAIN!G261)*CMG!H263)/1000-MAR!H263</f>
        <v>55.039219999999993</v>
      </c>
      <c r="I263" s="14">
        <f>((GEN!I263-MAIN!H261)*CMG!I263)/1000-MAR!I263</f>
        <v>27.534441299999997</v>
      </c>
      <c r="J263" s="14">
        <f>((GEN!J263-MAIN!I261)*CMG!J263)/1000-MAR!J263</f>
        <v>33.621739300000002</v>
      </c>
      <c r="K263" s="14">
        <f>((GEN!K263-MAIN!J261)*CMG!K263)/1000-MAR!K263</f>
        <v>71.241649099999989</v>
      </c>
      <c r="L263" s="14">
        <f>((GEN!L263-MAIN!K261)*CMG!L263)/1000-MAR!L263</f>
        <v>67.017602299999979</v>
      </c>
      <c r="M263" s="14">
        <f>((GEN!M263-MAIN!L261)*CMG!M263)/1000-MAR!M263</f>
        <v>85.414687000000001</v>
      </c>
      <c r="N263" s="14">
        <f>((GEN!N263-MAIN!M261)*CMG!N263)/1000-MAR!N263</f>
        <v>83.648747999999983</v>
      </c>
      <c r="O263" s="14">
        <f>((GEN!O263-MAIN!N261)*CMG!O263)/1000-MAR!O263</f>
        <v>67.151853199999991</v>
      </c>
      <c r="P263" s="14">
        <f>((GEN!P263-MAIN!O261)*CMG!P263)/1000-MAR!P263</f>
        <v>43.789585099999996</v>
      </c>
      <c r="Q263" s="14">
        <f>((GEN!Q263-MAIN!P261)*CMG!Q263)/1000-MAR!Q263</f>
        <v>26.939485200000014</v>
      </c>
      <c r="R263" s="14">
        <f>((GEN!R263-MAIN!Q261)*CMG!R263)/1000-MAR!R263</f>
        <v>9.6587399999999946</v>
      </c>
      <c r="S263" s="14">
        <f>((GEN!S263-MAIN!R261)*CMG!S263)/1000-MAR!S263</f>
        <v>5.1088500000000536E-2</v>
      </c>
      <c r="T263" s="14">
        <f>((GEN!T263-MAIN!S261)*CMG!T263)/1000-MAR!T263</f>
        <v>22.770028200000002</v>
      </c>
      <c r="U263" s="14">
        <f>((GEN!U263-MAIN!T261)*CMG!U263)/1000-MAR!U263</f>
        <v>11.31505850000001</v>
      </c>
      <c r="V263" s="14">
        <f>((GEN!V263-MAIN!U261)*CMG!V263)/1000-MAR!V263</f>
        <v>17.549562799999997</v>
      </c>
      <c r="W263" s="14">
        <f>((GEN!W263-MAIN!V261)*CMG!W263)/1000-MAR!W263</f>
        <v>-0.92227589999999893</v>
      </c>
      <c r="X263" s="14">
        <f>((GEN!X263-MAIN!W261)*CMG!X263)/1000-MAR!X263</f>
        <v>-1.9969544000000008</v>
      </c>
      <c r="Y263" s="14">
        <f>((GEN!Y263-MAIN!X261)*CMG!Y263)/1000-MAR!Y263</f>
        <v>15.372325999999996</v>
      </c>
      <c r="AA263" s="15">
        <f t="shared" si="32"/>
        <v>339.86933899999997</v>
      </c>
      <c r="AB263" s="15">
        <f t="shared" si="33"/>
        <v>295.32724519999999</v>
      </c>
    </row>
    <row r="264" spans="1:28" x14ac:dyDescent="0.3">
      <c r="A264" s="9">
        <v>253</v>
      </c>
      <c r="B264" s="14">
        <f>((GEN!B264-MAIN!A262)*CMG!B264)/1000-MAR!B264</f>
        <v>0</v>
      </c>
      <c r="C264" s="14">
        <f>((GEN!C264-MAIN!B262)*CMG!C264)/1000-MAR!C264</f>
        <v>0</v>
      </c>
      <c r="D264" s="14">
        <f>((GEN!D264-MAIN!C262)*CMG!D264)/1000-MAR!D264</f>
        <v>0</v>
      </c>
      <c r="E264" s="14">
        <f>((GEN!E264-MAIN!D262)*CMG!E264)/1000-MAR!E264</f>
        <v>0</v>
      </c>
      <c r="F264" s="14">
        <f>((GEN!F264-MAIN!E262)*CMG!F264)/1000-MAR!F264</f>
        <v>0</v>
      </c>
      <c r="G264" s="14">
        <f>((GEN!G264-MAIN!F262)*CMG!G264)/1000-MAR!G264</f>
        <v>0</v>
      </c>
      <c r="H264" s="14">
        <f>((GEN!H264-MAIN!G262)*CMG!H264)/1000-MAR!H264</f>
        <v>42.0222008</v>
      </c>
      <c r="I264" s="14">
        <f>((GEN!I264-MAIN!H262)*CMG!I264)/1000-MAR!I264</f>
        <v>19.915877600000009</v>
      </c>
      <c r="J264" s="14">
        <f>((GEN!J264-MAIN!I262)*CMG!J264)/1000-MAR!J264</f>
        <v>33.863042499999992</v>
      </c>
      <c r="K264" s="14">
        <f>((GEN!K264-MAIN!J262)*CMG!K264)/1000-MAR!K264</f>
        <v>26.155550200000004</v>
      </c>
      <c r="L264" s="14">
        <f>((GEN!L264-MAIN!K262)*CMG!L264)/1000-MAR!L264</f>
        <v>42.711628000000005</v>
      </c>
      <c r="M264" s="14">
        <f>((GEN!M264-MAIN!L262)*CMG!M264)/1000-MAR!M264</f>
        <v>44.880513400000005</v>
      </c>
      <c r="N264" s="14">
        <f>((GEN!N264-MAIN!M262)*CMG!N264)/1000-MAR!N264</f>
        <v>51.587217200000005</v>
      </c>
      <c r="O264" s="14">
        <f>((GEN!O264-MAIN!N262)*CMG!O264)/1000-MAR!O264</f>
        <v>42.932884199999997</v>
      </c>
      <c r="P264" s="14">
        <f>((GEN!P264-MAIN!O262)*CMG!P264)/1000-MAR!P264</f>
        <v>35.002195099999987</v>
      </c>
      <c r="Q264" s="14">
        <f>((GEN!Q264-MAIN!P262)*CMG!Q264)/1000-MAR!Q264</f>
        <v>43.810611899999998</v>
      </c>
      <c r="R264" s="14">
        <f>((GEN!R264-MAIN!Q262)*CMG!R264)/1000-MAR!R264</f>
        <v>58.528669399999998</v>
      </c>
      <c r="S264" s="14">
        <f>((GEN!S264-MAIN!R262)*CMG!S264)/1000-MAR!S264</f>
        <v>52.045084200000005</v>
      </c>
      <c r="T264" s="14">
        <f>((GEN!T264-MAIN!S262)*CMG!T264)/1000-MAR!T264</f>
        <v>70.153104999999996</v>
      </c>
      <c r="U264" s="14">
        <f>((GEN!U264-MAIN!T262)*CMG!U264)/1000-MAR!U264</f>
        <v>99.685900600000025</v>
      </c>
      <c r="V264" s="14">
        <f>((GEN!V264-MAIN!U262)*CMG!V264)/1000-MAR!V264</f>
        <v>55.422259099999998</v>
      </c>
      <c r="W264" s="14">
        <f>((GEN!W264-MAIN!V262)*CMG!W264)/1000-MAR!W264</f>
        <v>56.374493699999988</v>
      </c>
      <c r="X264" s="14">
        <f>((GEN!X264-MAIN!W262)*CMG!X264)/1000-MAR!X264</f>
        <v>40.206682799999996</v>
      </c>
      <c r="Y264" s="14">
        <f>((GEN!Y264-MAIN!X262)*CMG!Y264)/1000-MAR!Y264</f>
        <v>115.37914549999999</v>
      </c>
      <c r="AA264" s="15">
        <f t="shared" si="32"/>
        <v>209.54881250000003</v>
      </c>
      <c r="AB264" s="15">
        <f t="shared" si="33"/>
        <v>721.12824869999986</v>
      </c>
    </row>
    <row r="265" spans="1:28" x14ac:dyDescent="0.3">
      <c r="A265" s="9">
        <v>254</v>
      </c>
      <c r="B265" s="14">
        <f>((GEN!B265-MAIN!A263)*CMG!B265)/1000-MAR!B265</f>
        <v>0</v>
      </c>
      <c r="C265" s="14">
        <f>((GEN!C265-MAIN!B263)*CMG!C265)/1000-MAR!C265</f>
        <v>0</v>
      </c>
      <c r="D265" s="14">
        <f>((GEN!D265-MAIN!C263)*CMG!D265)/1000-MAR!D265</f>
        <v>0</v>
      </c>
      <c r="E265" s="14">
        <f>((GEN!E265-MAIN!D263)*CMG!E265)/1000-MAR!E265</f>
        <v>0</v>
      </c>
      <c r="F265" s="14">
        <f>((GEN!F265-MAIN!E263)*CMG!F265)/1000-MAR!F265</f>
        <v>0</v>
      </c>
      <c r="G265" s="14">
        <f>((GEN!G265-MAIN!F263)*CMG!G265)/1000-MAR!G265</f>
        <v>0</v>
      </c>
      <c r="H265" s="14">
        <f>((GEN!H265-MAIN!G263)*CMG!H265)/1000-MAR!H265</f>
        <v>-2.1471184000000019</v>
      </c>
      <c r="I265" s="14">
        <f>((GEN!I265-MAIN!H263)*CMG!I265)/1000-MAR!I265</f>
        <v>0.40796000000000099</v>
      </c>
      <c r="J265" s="14">
        <f>((GEN!J265-MAIN!I263)*CMG!J265)/1000-MAR!J265</f>
        <v>2.5674631999999988</v>
      </c>
      <c r="K265" s="14">
        <f>((GEN!K265-MAIN!J263)*CMG!K265)/1000-MAR!K265</f>
        <v>31.36449660000001</v>
      </c>
      <c r="L265" s="14">
        <f>((GEN!L265-MAIN!K263)*CMG!L265)/1000-MAR!L265</f>
        <v>6.2236363999999975</v>
      </c>
      <c r="M265" s="14">
        <f>((GEN!M265-MAIN!L263)*CMG!M265)/1000-MAR!M265</f>
        <v>32.430857999999994</v>
      </c>
      <c r="N265" s="14">
        <f>((GEN!N265-MAIN!M263)*CMG!N265)/1000-MAR!N265</f>
        <v>9.3806103999999984</v>
      </c>
      <c r="O265" s="14">
        <f>((GEN!O265-MAIN!N263)*CMG!O265)/1000-MAR!O265</f>
        <v>30.580868100000021</v>
      </c>
      <c r="P265" s="14">
        <f>((GEN!P265-MAIN!O263)*CMG!P265)/1000-MAR!P265</f>
        <v>39.313907800000017</v>
      </c>
      <c r="Q265" s="14">
        <f>((GEN!Q265-MAIN!P263)*CMG!Q265)/1000-MAR!Q265</f>
        <v>16.147699800000002</v>
      </c>
      <c r="R265" s="14">
        <f>((GEN!R265-MAIN!Q263)*CMG!R265)/1000-MAR!R265</f>
        <v>4.0536210000000015</v>
      </c>
      <c r="S265" s="14">
        <f>((GEN!S265-MAIN!R263)*CMG!S265)/1000-MAR!S265</f>
        <v>-2.1034560000000004</v>
      </c>
      <c r="T265" s="14">
        <f>((GEN!T265-MAIN!S263)*CMG!T265)/1000-MAR!T265</f>
        <v>43.142833899999992</v>
      </c>
      <c r="U265" s="14">
        <f>((GEN!U265-MAIN!T263)*CMG!U265)/1000-MAR!U265</f>
        <v>48.540573900000005</v>
      </c>
      <c r="V265" s="14">
        <f>((GEN!V265-MAIN!U263)*CMG!V265)/1000-MAR!V265</f>
        <v>27.849467800000014</v>
      </c>
      <c r="W265" s="14">
        <f>((GEN!W265-MAIN!V263)*CMG!W265)/1000-MAR!W265</f>
        <v>35.695464399999999</v>
      </c>
      <c r="X265" s="14">
        <f>((GEN!X265-MAIN!W263)*CMG!X265)/1000-MAR!X265</f>
        <v>1.4861079999999944</v>
      </c>
      <c r="Y265" s="14">
        <f>((GEN!Y265-MAIN!X263)*CMG!Y265)/1000-MAR!Y265</f>
        <v>27.055436299999997</v>
      </c>
      <c r="AA265" s="15">
        <f t="shared" si="32"/>
        <v>70.847295799999998</v>
      </c>
      <c r="AB265" s="15">
        <f t="shared" si="33"/>
        <v>281.14313540000001</v>
      </c>
    </row>
    <row r="266" spans="1:28" x14ac:dyDescent="0.3">
      <c r="A266" s="9">
        <v>255</v>
      </c>
      <c r="B266" s="14">
        <f>((GEN!B266-MAIN!A264)*CMG!B266)/1000-MAR!B266</f>
        <v>0</v>
      </c>
      <c r="C266" s="14">
        <f>((GEN!C266-MAIN!B264)*CMG!C266)/1000-MAR!C266</f>
        <v>0</v>
      </c>
      <c r="D266" s="14">
        <f>((GEN!D266-MAIN!C264)*CMG!D266)/1000-MAR!D266</f>
        <v>0</v>
      </c>
      <c r="E266" s="14">
        <f>((GEN!E266-MAIN!D264)*CMG!E266)/1000-MAR!E266</f>
        <v>0</v>
      </c>
      <c r="F266" s="14">
        <f>((GEN!F266-MAIN!E264)*CMG!F266)/1000-MAR!F266</f>
        <v>0</v>
      </c>
      <c r="G266" s="14">
        <f>((GEN!G266-MAIN!F264)*CMG!G266)/1000-MAR!G266</f>
        <v>0</v>
      </c>
      <c r="H266" s="14">
        <f>((GEN!H266-MAIN!G264)*CMG!H266)/1000-MAR!H266</f>
        <v>1.1288281999999974</v>
      </c>
      <c r="I266" s="14">
        <f>((GEN!I266-MAIN!H264)*CMG!I266)/1000-MAR!I266</f>
        <v>24.936429399999998</v>
      </c>
      <c r="J266" s="14">
        <f>((GEN!J266-MAIN!I264)*CMG!J266)/1000-MAR!J266</f>
        <v>12.214735899999996</v>
      </c>
      <c r="K266" s="14">
        <f>((GEN!K266-MAIN!J264)*CMG!K266)/1000-MAR!K266</f>
        <v>2.7877178000000011</v>
      </c>
      <c r="L266" s="14">
        <f>((GEN!L266-MAIN!K264)*CMG!L266)/1000-MAR!L266</f>
        <v>31.410563199999988</v>
      </c>
      <c r="M266" s="14">
        <f>((GEN!M266-MAIN!L264)*CMG!M266)/1000-MAR!M266</f>
        <v>28.663715700000001</v>
      </c>
      <c r="N266" s="14">
        <f>((GEN!N266-MAIN!M264)*CMG!N266)/1000-MAR!N266</f>
        <v>63.100996499999994</v>
      </c>
      <c r="O266" s="14">
        <f>((GEN!O266-MAIN!N264)*CMG!O266)/1000-MAR!O266</f>
        <v>52.070107900000011</v>
      </c>
      <c r="P266" s="14">
        <f>((GEN!P266-MAIN!O264)*CMG!P266)/1000-MAR!P266</f>
        <v>51.533326100000011</v>
      </c>
      <c r="Q266" s="14">
        <f>((GEN!Q266-MAIN!P264)*CMG!Q266)/1000-MAR!Q266</f>
        <v>47.374989400000011</v>
      </c>
      <c r="R266" s="14">
        <f>((GEN!R266-MAIN!Q264)*CMG!R266)/1000-MAR!R266</f>
        <v>22.546765099999998</v>
      </c>
      <c r="S266" s="14">
        <f>((GEN!S266-MAIN!R264)*CMG!S266)/1000-MAR!S266</f>
        <v>40.875303799999998</v>
      </c>
      <c r="T266" s="14">
        <f>((GEN!T266-MAIN!S264)*CMG!T266)/1000-MAR!T266</f>
        <v>65.514937400000022</v>
      </c>
      <c r="U266" s="14">
        <f>((GEN!U266-MAIN!T264)*CMG!U266)/1000-MAR!U266</f>
        <v>45.285538799999998</v>
      </c>
      <c r="V266" s="14">
        <f>((GEN!V266-MAIN!U264)*CMG!V266)/1000-MAR!V266</f>
        <v>38.499145400000003</v>
      </c>
      <c r="W266" s="14">
        <f>((GEN!W266-MAIN!V264)*CMG!W266)/1000-MAR!W266</f>
        <v>12.426787999999998</v>
      </c>
      <c r="X266" s="14">
        <f>((GEN!X266-MAIN!W264)*CMG!X266)/1000-MAR!X266</f>
        <v>19.865701999999999</v>
      </c>
      <c r="Y266" s="14">
        <f>((GEN!Y266-MAIN!X264)*CMG!Y266)/1000-MAR!Y266</f>
        <v>15.608225899999995</v>
      </c>
      <c r="AA266" s="15">
        <f t="shared" si="32"/>
        <v>101.14199019999998</v>
      </c>
      <c r="AB266" s="15">
        <f t="shared" si="33"/>
        <v>474.70182629999994</v>
      </c>
    </row>
    <row r="267" spans="1:28" x14ac:dyDescent="0.3">
      <c r="A267" s="9">
        <v>256</v>
      </c>
      <c r="B267" s="14">
        <f>((GEN!B267-MAIN!A265)*CMG!B267)/1000-MAR!B267</f>
        <v>0</v>
      </c>
      <c r="C267" s="14">
        <f>((GEN!C267-MAIN!B265)*CMG!C267)/1000-MAR!C267</f>
        <v>0</v>
      </c>
      <c r="D267" s="14">
        <f>((GEN!D267-MAIN!C265)*CMG!D267)/1000-MAR!D267</f>
        <v>0</v>
      </c>
      <c r="E267" s="14">
        <f>((GEN!E267-MAIN!D265)*CMG!E267)/1000-MAR!E267</f>
        <v>0</v>
      </c>
      <c r="F267" s="14">
        <f>((GEN!F267-MAIN!E265)*CMG!F267)/1000-MAR!F267</f>
        <v>0</v>
      </c>
      <c r="G267" s="14">
        <f>((GEN!G267-MAIN!F265)*CMG!G267)/1000-MAR!G267</f>
        <v>0</v>
      </c>
      <c r="H267" s="14">
        <f>((GEN!H267-MAIN!G265)*CMG!H267)/1000-MAR!H267</f>
        <v>-3.7172600000001665E-2</v>
      </c>
      <c r="I267" s="14">
        <f>((GEN!I267-MAIN!H265)*CMG!I267)/1000-MAR!I267</f>
        <v>23.654850500000009</v>
      </c>
      <c r="J267" s="14">
        <f>((GEN!J267-MAIN!I265)*CMG!J267)/1000-MAR!J267</f>
        <v>27.277702299999994</v>
      </c>
      <c r="K267" s="14">
        <f>((GEN!K267-MAIN!J265)*CMG!K267)/1000-MAR!K267</f>
        <v>41.07040640000001</v>
      </c>
      <c r="L267" s="14">
        <f>((GEN!L267-MAIN!K265)*CMG!L267)/1000-MAR!L267</f>
        <v>38.478124800000003</v>
      </c>
      <c r="M267" s="14">
        <f>((GEN!M267-MAIN!L265)*CMG!M267)/1000-MAR!M267</f>
        <v>51.804484599999988</v>
      </c>
      <c r="N267" s="14">
        <f>((GEN!N267-MAIN!M265)*CMG!N267)/1000-MAR!N267</f>
        <v>98.834299599999994</v>
      </c>
      <c r="O267" s="14">
        <f>((GEN!O267-MAIN!N265)*CMG!O267)/1000-MAR!O267</f>
        <v>99.652000000000029</v>
      </c>
      <c r="P267" s="14">
        <f>((GEN!P267-MAIN!O265)*CMG!P267)/1000-MAR!P267</f>
        <v>106.20730080000001</v>
      </c>
      <c r="Q267" s="14">
        <f>((GEN!Q267-MAIN!P265)*CMG!Q267)/1000-MAR!Q267</f>
        <v>55.408608999999991</v>
      </c>
      <c r="R267" s="14">
        <f>((GEN!R267-MAIN!Q265)*CMG!R267)/1000-MAR!R267</f>
        <v>61.600857600000005</v>
      </c>
      <c r="S267" s="14">
        <f>((GEN!S267-MAIN!R265)*CMG!S267)/1000-MAR!S267</f>
        <v>60.438012999999998</v>
      </c>
      <c r="T267" s="14">
        <f>((GEN!T267-MAIN!S265)*CMG!T267)/1000-MAR!T267</f>
        <v>69.167059600000016</v>
      </c>
      <c r="U267" s="14">
        <f>((GEN!U267-MAIN!T265)*CMG!U267)/1000-MAR!U267</f>
        <v>52.062376200000003</v>
      </c>
      <c r="V267" s="14">
        <f>((GEN!V267-MAIN!U265)*CMG!V267)/1000-MAR!V267</f>
        <v>31.318260000000016</v>
      </c>
      <c r="W267" s="14">
        <f>((GEN!W267-MAIN!V265)*CMG!W267)/1000-MAR!W267</f>
        <v>21.199632600000005</v>
      </c>
      <c r="X267" s="14">
        <f>((GEN!X267-MAIN!W265)*CMG!X267)/1000-MAR!X267</f>
        <v>-0.20013650000000105</v>
      </c>
      <c r="Y267" s="14">
        <f>((GEN!Y267-MAIN!X265)*CMG!Y267)/1000-MAR!Y267</f>
        <v>22.616196399999996</v>
      </c>
      <c r="AA267" s="15">
        <f t="shared" si="32"/>
        <v>182.24839600000001</v>
      </c>
      <c r="AB267" s="15">
        <f t="shared" si="33"/>
        <v>678.30446830000005</v>
      </c>
    </row>
    <row r="268" spans="1:28" x14ac:dyDescent="0.3">
      <c r="A268" s="9">
        <v>257</v>
      </c>
      <c r="B268" s="14">
        <f>((GEN!B268-MAIN!A266)*CMG!B268)/1000-MAR!B268</f>
        <v>0</v>
      </c>
      <c r="C268" s="14">
        <f>((GEN!C268-MAIN!B266)*CMG!C268)/1000-MAR!C268</f>
        <v>0</v>
      </c>
      <c r="D268" s="14">
        <f>((GEN!D268-MAIN!C266)*CMG!D268)/1000-MAR!D268</f>
        <v>0</v>
      </c>
      <c r="E268" s="14">
        <f>((GEN!E268-MAIN!D266)*CMG!E268)/1000-MAR!E268</f>
        <v>0</v>
      </c>
      <c r="F268" s="14">
        <f>((GEN!F268-MAIN!E266)*CMG!F268)/1000-MAR!F268</f>
        <v>0</v>
      </c>
      <c r="G268" s="14">
        <f>((GEN!G268-MAIN!F266)*CMG!G268)/1000-MAR!G268</f>
        <v>0</v>
      </c>
      <c r="H268" s="14">
        <f>((GEN!H268-MAIN!G266)*CMG!H268)/1000-MAR!H268</f>
        <v>43.949962200000002</v>
      </c>
      <c r="I268" s="14">
        <f>((GEN!I268-MAIN!H266)*CMG!I268)/1000-MAR!I268</f>
        <v>24.218946100000004</v>
      </c>
      <c r="J268" s="14">
        <f>((GEN!J268-MAIN!I266)*CMG!J268)/1000-MAR!J268</f>
        <v>36.882677800000003</v>
      </c>
      <c r="K268" s="14">
        <f>((GEN!K268-MAIN!J266)*CMG!K268)/1000-MAR!K268</f>
        <v>-2.0819287999999991</v>
      </c>
      <c r="L268" s="14">
        <f>((GEN!L268-MAIN!K266)*CMG!L268)/1000-MAR!L268</f>
        <v>20.586141599999998</v>
      </c>
      <c r="M268" s="14">
        <f>((GEN!M268-MAIN!L266)*CMG!M268)/1000-MAR!M268</f>
        <v>43.298910000000006</v>
      </c>
      <c r="N268" s="14">
        <f>((GEN!N268-MAIN!M266)*CMG!N268)/1000-MAR!N268</f>
        <v>31.976996600000007</v>
      </c>
      <c r="O268" s="14">
        <f>((GEN!O268-MAIN!N266)*CMG!O268)/1000-MAR!O268</f>
        <v>53.274217599999993</v>
      </c>
      <c r="P268" s="14">
        <f>((GEN!P268-MAIN!O266)*CMG!P268)/1000-MAR!P268</f>
        <v>19.2208051</v>
      </c>
      <c r="Q268" s="14">
        <f>((GEN!Q268-MAIN!P266)*CMG!Q268)/1000-MAR!Q268</f>
        <v>7.5286079999999949</v>
      </c>
      <c r="R268" s="14">
        <f>((GEN!R268-MAIN!Q266)*CMG!R268)/1000-MAR!R268</f>
        <v>-2.0832498000000008</v>
      </c>
      <c r="S268" s="14">
        <f>((GEN!S268-MAIN!R266)*CMG!S268)/1000-MAR!S268</f>
        <v>-2.8415459999999992</v>
      </c>
      <c r="T268" s="14">
        <f>((GEN!T268-MAIN!S266)*CMG!T268)/1000-MAR!T268</f>
        <v>41.408832000000004</v>
      </c>
      <c r="U268" s="14">
        <f>((GEN!U268-MAIN!T266)*CMG!U268)/1000-MAR!U268</f>
        <v>39.971176700000001</v>
      </c>
      <c r="V268" s="14">
        <f>((GEN!V268-MAIN!U266)*CMG!V268)/1000-MAR!V268</f>
        <v>18.041136200000004</v>
      </c>
      <c r="W268" s="14">
        <f>((GEN!W268-MAIN!V266)*CMG!W268)/1000-MAR!W268</f>
        <v>-6.3435927999999997</v>
      </c>
      <c r="X268" s="14">
        <f>((GEN!X268-MAIN!W266)*CMG!X268)/1000-MAR!X268</f>
        <v>-6.4151123999999999</v>
      </c>
      <c r="Y268" s="14">
        <f>((GEN!Y268-MAIN!X266)*CMG!Y268)/1000-MAR!Y268</f>
        <v>7.3982295999999987</v>
      </c>
      <c r="AA268" s="15">
        <f t="shared" si="32"/>
        <v>166.85470890000002</v>
      </c>
      <c r="AB268" s="15">
        <f t="shared" si="33"/>
        <v>201.13650080000002</v>
      </c>
    </row>
    <row r="269" spans="1:28" x14ac:dyDescent="0.3">
      <c r="A269" s="9">
        <v>258</v>
      </c>
      <c r="B269" s="14">
        <f>((GEN!B269-MAIN!A267)*CMG!B269)/1000-MAR!B269</f>
        <v>0</v>
      </c>
      <c r="C269" s="14">
        <f>((GEN!C269-MAIN!B267)*CMG!C269)/1000-MAR!C269</f>
        <v>0</v>
      </c>
      <c r="D269" s="14">
        <f>((GEN!D269-MAIN!C267)*CMG!D269)/1000-MAR!D269</f>
        <v>0</v>
      </c>
      <c r="E269" s="14">
        <f>((GEN!E269-MAIN!D267)*CMG!E269)/1000-MAR!E269</f>
        <v>0</v>
      </c>
      <c r="F269" s="14">
        <f>((GEN!F269-MAIN!E267)*CMG!F269)/1000-MAR!F269</f>
        <v>0</v>
      </c>
      <c r="G269" s="14">
        <f>((GEN!G269-MAIN!F267)*CMG!G269)/1000-MAR!G269</f>
        <v>0</v>
      </c>
      <c r="H269" s="14">
        <f>((GEN!H269-MAIN!G267)*CMG!H269)/1000-MAR!H269</f>
        <v>56.411062400000006</v>
      </c>
      <c r="I269" s="14">
        <f>((GEN!I269-MAIN!H267)*CMG!I269)/1000-MAR!I269</f>
        <v>40.887793599999995</v>
      </c>
      <c r="J269" s="14">
        <f>((GEN!J269-MAIN!I267)*CMG!J269)/1000-MAR!J269</f>
        <v>18.485438799999997</v>
      </c>
      <c r="K269" s="14">
        <f>((GEN!K269-MAIN!J267)*CMG!K269)/1000-MAR!K269</f>
        <v>62.635107599999984</v>
      </c>
      <c r="L269" s="14">
        <f>((GEN!L269-MAIN!K267)*CMG!L269)/1000-MAR!L269</f>
        <v>48.766212000000003</v>
      </c>
      <c r="M269" s="14">
        <f>((GEN!M269-MAIN!L267)*CMG!M269)/1000-MAR!M269</f>
        <v>42.058971600000007</v>
      </c>
      <c r="N269" s="14">
        <f>((GEN!N269-MAIN!M267)*CMG!N269)/1000-MAR!N269</f>
        <v>93.070942399999979</v>
      </c>
      <c r="O269" s="14">
        <f>((GEN!O269-MAIN!N267)*CMG!O269)/1000-MAR!O269</f>
        <v>92.530284500000036</v>
      </c>
      <c r="P269" s="14">
        <f>((GEN!P269-MAIN!O267)*CMG!P269)/1000-MAR!P269</f>
        <v>100.83236799999999</v>
      </c>
      <c r="Q269" s="14">
        <f>((GEN!Q269-MAIN!P267)*CMG!Q269)/1000-MAR!Q269</f>
        <v>46.589770900000005</v>
      </c>
      <c r="R269" s="14">
        <f>((GEN!R269-MAIN!Q267)*CMG!R269)/1000-MAR!R269</f>
        <v>31.337589399999992</v>
      </c>
      <c r="S269" s="14">
        <f>((GEN!S269-MAIN!R267)*CMG!S269)/1000-MAR!S269</f>
        <v>66.020636499999995</v>
      </c>
      <c r="T269" s="14">
        <f>((GEN!T269-MAIN!S267)*CMG!T269)/1000-MAR!T269</f>
        <v>60.961194300000002</v>
      </c>
      <c r="U269" s="14">
        <f>((GEN!U269-MAIN!T267)*CMG!U269)/1000-MAR!U269</f>
        <v>3.9960687999999944</v>
      </c>
      <c r="V269" s="14">
        <f>((GEN!V269-MAIN!U267)*CMG!V269)/1000-MAR!V269</f>
        <v>16.982708799999994</v>
      </c>
      <c r="W269" s="14">
        <f>((GEN!W269-MAIN!V267)*CMG!W269)/1000-MAR!W269</f>
        <v>12.693640699999998</v>
      </c>
      <c r="X269" s="14">
        <f>((GEN!X269-MAIN!W267)*CMG!X269)/1000-MAR!X269</f>
        <v>30.432184000000007</v>
      </c>
      <c r="Y269" s="14">
        <f>((GEN!Y269-MAIN!X267)*CMG!Y269)/1000-MAR!Y269</f>
        <v>34.201463000000004</v>
      </c>
      <c r="AA269" s="15">
        <f t="shared" ref="AA269:AA332" si="34">SUM(B269:M269)</f>
        <v>269.24458599999997</v>
      </c>
      <c r="AB269" s="15">
        <f t="shared" ref="AB269:AB332" si="35">SUM(N269:Y269)</f>
        <v>589.64885129999993</v>
      </c>
    </row>
    <row r="270" spans="1:28" x14ac:dyDescent="0.3">
      <c r="A270" s="9">
        <v>259</v>
      </c>
      <c r="B270" s="14">
        <f>((GEN!B270-MAIN!A268)*CMG!B270)/1000-MAR!B270</f>
        <v>0</v>
      </c>
      <c r="C270" s="14">
        <f>((GEN!C270-MAIN!B268)*CMG!C270)/1000-MAR!C270</f>
        <v>0</v>
      </c>
      <c r="D270" s="14">
        <f>((GEN!D270-MAIN!C268)*CMG!D270)/1000-MAR!D270</f>
        <v>0</v>
      </c>
      <c r="E270" s="14">
        <f>((GEN!E270-MAIN!D268)*CMG!E270)/1000-MAR!E270</f>
        <v>0</v>
      </c>
      <c r="F270" s="14">
        <f>((GEN!F270-MAIN!E268)*CMG!F270)/1000-MAR!F270</f>
        <v>0</v>
      </c>
      <c r="G270" s="14">
        <f>((GEN!G270-MAIN!F268)*CMG!G270)/1000-MAR!G270</f>
        <v>0</v>
      </c>
      <c r="H270" s="14">
        <f>((GEN!H270-MAIN!G268)*CMG!H270)/1000-MAR!H270</f>
        <v>37.934376499999999</v>
      </c>
      <c r="I270" s="14">
        <f>((GEN!I270-MAIN!H268)*CMG!I270)/1000-MAR!I270</f>
        <v>43.379637700000004</v>
      </c>
      <c r="J270" s="14">
        <f>((GEN!J270-MAIN!I268)*CMG!J270)/1000-MAR!J270</f>
        <v>55.651369600000002</v>
      </c>
      <c r="K270" s="14">
        <f>((GEN!K270-MAIN!J268)*CMG!K270)/1000-MAR!K270</f>
        <v>-4.7788735000000004</v>
      </c>
      <c r="L270" s="14">
        <f>((GEN!L270-MAIN!K268)*CMG!L270)/1000-MAR!L270</f>
        <v>14.746486000000001</v>
      </c>
      <c r="M270" s="14">
        <f>((GEN!M270-MAIN!L268)*CMG!M270)/1000-MAR!M270</f>
        <v>52.251705000000001</v>
      </c>
      <c r="N270" s="14">
        <f>((GEN!N270-MAIN!M268)*CMG!N270)/1000-MAR!N270</f>
        <v>32.109984800000007</v>
      </c>
      <c r="O270" s="14">
        <f>((GEN!O270-MAIN!N268)*CMG!O270)/1000-MAR!O270</f>
        <v>28.856377599999998</v>
      </c>
      <c r="P270" s="14">
        <f>((GEN!P270-MAIN!O268)*CMG!P270)/1000-MAR!P270</f>
        <v>22.905987500000002</v>
      </c>
      <c r="Q270" s="14">
        <f>((GEN!Q270-MAIN!P268)*CMG!Q270)/1000-MAR!Q270</f>
        <v>11.338856600000002</v>
      </c>
      <c r="R270" s="14">
        <f>((GEN!R270-MAIN!Q268)*CMG!R270)/1000-MAR!R270</f>
        <v>41.94712100000001</v>
      </c>
      <c r="S270" s="14">
        <f>((GEN!S270-MAIN!R268)*CMG!S270)/1000-MAR!S270</f>
        <v>9.5930526000000018</v>
      </c>
      <c r="T270" s="14">
        <f>((GEN!T270-MAIN!S268)*CMG!T270)/1000-MAR!T270</f>
        <v>20.216564599999998</v>
      </c>
      <c r="U270" s="14">
        <f>((GEN!U270-MAIN!T268)*CMG!U270)/1000-MAR!U270</f>
        <v>-0.15173599999999965</v>
      </c>
      <c r="V270" s="14">
        <f>((GEN!V270-MAIN!U268)*CMG!V270)/1000-MAR!V270</f>
        <v>36.560404800000001</v>
      </c>
      <c r="W270" s="14">
        <f>((GEN!W270-MAIN!V268)*CMG!W270)/1000-MAR!W270</f>
        <v>25.843320800000004</v>
      </c>
      <c r="X270" s="14">
        <f>((GEN!X270-MAIN!W268)*CMG!X270)/1000-MAR!X270</f>
        <v>30.0586004</v>
      </c>
      <c r="Y270" s="14">
        <f>((GEN!Y270-MAIN!X268)*CMG!Y270)/1000-MAR!Y270</f>
        <v>32.706077799999996</v>
      </c>
      <c r="AA270" s="15">
        <f t="shared" si="34"/>
        <v>199.18470130000003</v>
      </c>
      <c r="AB270" s="15">
        <f t="shared" si="35"/>
        <v>291.98461250000003</v>
      </c>
    </row>
    <row r="271" spans="1:28" x14ac:dyDescent="0.3">
      <c r="A271" s="9">
        <v>260</v>
      </c>
      <c r="B271" s="14">
        <f>((GEN!B271-MAIN!A269)*CMG!B271)/1000-MAR!B271</f>
        <v>0</v>
      </c>
      <c r="C271" s="14">
        <f>((GEN!C271-MAIN!B269)*CMG!C271)/1000-MAR!C271</f>
        <v>0</v>
      </c>
      <c r="D271" s="14">
        <f>((GEN!D271-MAIN!C269)*CMG!D271)/1000-MAR!D271</f>
        <v>0</v>
      </c>
      <c r="E271" s="14">
        <f>((GEN!E271-MAIN!D269)*CMG!E271)/1000-MAR!E271</f>
        <v>0</v>
      </c>
      <c r="F271" s="14">
        <f>((GEN!F271-MAIN!E269)*CMG!F271)/1000-MAR!F271</f>
        <v>0</v>
      </c>
      <c r="G271" s="14">
        <f>((GEN!G271-MAIN!F269)*CMG!G271)/1000-MAR!G271</f>
        <v>0</v>
      </c>
      <c r="H271" s="14">
        <f>((GEN!H271-MAIN!G269)*CMG!H271)/1000-MAR!H271</f>
        <v>47.864600000000003</v>
      </c>
      <c r="I271" s="14">
        <f>((GEN!I271-MAIN!H269)*CMG!I271)/1000-MAR!I271</f>
        <v>17.696317800000003</v>
      </c>
      <c r="J271" s="14">
        <f>((GEN!J271-MAIN!I269)*CMG!J271)/1000-MAR!J271</f>
        <v>66.679443500000019</v>
      </c>
      <c r="K271" s="14">
        <f>((GEN!K271-MAIN!J269)*CMG!K271)/1000-MAR!K271</f>
        <v>62.450163399999994</v>
      </c>
      <c r="L271" s="14">
        <f>((GEN!L271-MAIN!K269)*CMG!L271)/1000-MAR!L271</f>
        <v>50.493129600000003</v>
      </c>
      <c r="M271" s="14">
        <f>((GEN!M271-MAIN!L269)*CMG!M271)/1000-MAR!M271</f>
        <v>90.114250100000007</v>
      </c>
      <c r="N271" s="14">
        <f>((GEN!N271-MAIN!M269)*CMG!N271)/1000-MAR!N271</f>
        <v>89.810510399999984</v>
      </c>
      <c r="O271" s="14">
        <f>((GEN!O271-MAIN!N269)*CMG!O271)/1000-MAR!O271</f>
        <v>88.326119000000006</v>
      </c>
      <c r="P271" s="14">
        <f>((GEN!P271-MAIN!O269)*CMG!P271)/1000-MAR!P271</f>
        <v>49.017084000000004</v>
      </c>
      <c r="Q271" s="14">
        <f>((GEN!Q271-MAIN!P269)*CMG!Q271)/1000-MAR!Q271</f>
        <v>49.803865800000011</v>
      </c>
      <c r="R271" s="14">
        <f>((GEN!R271-MAIN!Q269)*CMG!R271)/1000-MAR!R271</f>
        <v>32.979958199999992</v>
      </c>
      <c r="S271" s="14">
        <f>((GEN!S271-MAIN!R269)*CMG!S271)/1000-MAR!S271</f>
        <v>25.721900000000002</v>
      </c>
      <c r="T271" s="14">
        <f>((GEN!T271-MAIN!S269)*CMG!T271)/1000-MAR!T271</f>
        <v>84.365710400000012</v>
      </c>
      <c r="U271" s="14">
        <f>((GEN!U271-MAIN!T269)*CMG!U271)/1000-MAR!U271</f>
        <v>55.048188200000013</v>
      </c>
      <c r="V271" s="14">
        <f>((GEN!V271-MAIN!U269)*CMG!V271)/1000-MAR!V271</f>
        <v>28.9808728</v>
      </c>
      <c r="W271" s="14">
        <f>((GEN!W271-MAIN!V269)*CMG!W271)/1000-MAR!W271</f>
        <v>30.340182799999994</v>
      </c>
      <c r="X271" s="14">
        <f>((GEN!X271-MAIN!W269)*CMG!X271)/1000-MAR!X271</f>
        <v>2.5075335999999986</v>
      </c>
      <c r="Y271" s="14">
        <f>((GEN!Y271-MAIN!X269)*CMG!Y271)/1000-MAR!Y271</f>
        <v>13.521970199999998</v>
      </c>
      <c r="AA271" s="15">
        <f t="shared" si="34"/>
        <v>335.29790440000005</v>
      </c>
      <c r="AB271" s="15">
        <f t="shared" si="35"/>
        <v>550.42389539999999</v>
      </c>
    </row>
    <row r="272" spans="1:28" x14ac:dyDescent="0.3">
      <c r="A272" s="9">
        <v>261</v>
      </c>
      <c r="B272" s="14">
        <f>((GEN!B272-MAIN!A270)*CMG!B272)/1000-MAR!B272</f>
        <v>0</v>
      </c>
      <c r="C272" s="14">
        <f>((GEN!C272-MAIN!B270)*CMG!C272)/1000-MAR!C272</f>
        <v>0</v>
      </c>
      <c r="D272" s="14">
        <f>((GEN!D272-MAIN!C270)*CMG!D272)/1000-MAR!D272</f>
        <v>0</v>
      </c>
      <c r="E272" s="14">
        <f>((GEN!E272-MAIN!D270)*CMG!E272)/1000-MAR!E272</f>
        <v>0</v>
      </c>
      <c r="F272" s="14">
        <f>((GEN!F272-MAIN!E270)*CMG!F272)/1000-MAR!F272</f>
        <v>0</v>
      </c>
      <c r="G272" s="14">
        <f>((GEN!G272-MAIN!F270)*CMG!G272)/1000-MAR!G272</f>
        <v>0</v>
      </c>
      <c r="H272" s="14">
        <f>((GEN!H272-MAIN!G270)*CMG!H272)/1000-MAR!H272</f>
        <v>30.354471999999994</v>
      </c>
      <c r="I272" s="14">
        <f>((GEN!I272-MAIN!H270)*CMG!I272)/1000-MAR!I272</f>
        <v>52.235080500000009</v>
      </c>
      <c r="J272" s="14">
        <f>((GEN!J272-MAIN!I270)*CMG!J272)/1000-MAR!J272</f>
        <v>37.75919300000001</v>
      </c>
      <c r="K272" s="14">
        <f>((GEN!K272-MAIN!J270)*CMG!K272)/1000-MAR!K272</f>
        <v>36.261972</v>
      </c>
      <c r="L272" s="14">
        <f>((GEN!L272-MAIN!K270)*CMG!L272)/1000-MAR!L272</f>
        <v>25.821515399999999</v>
      </c>
      <c r="M272" s="14">
        <f>((GEN!M272-MAIN!L270)*CMG!M272)/1000-MAR!M272</f>
        <v>69.882566399999988</v>
      </c>
      <c r="N272" s="14">
        <f>((GEN!N272-MAIN!M270)*CMG!N272)/1000-MAR!N272</f>
        <v>95.086003999999974</v>
      </c>
      <c r="O272" s="14">
        <f>((GEN!O272-MAIN!N270)*CMG!O272)/1000-MAR!O272</f>
        <v>81.137919499999981</v>
      </c>
      <c r="P272" s="14">
        <f>((GEN!P272-MAIN!O270)*CMG!P272)/1000-MAR!P272</f>
        <v>92.482840499999966</v>
      </c>
      <c r="Q272" s="14">
        <f>((GEN!Q272-MAIN!P270)*CMG!Q272)/1000-MAR!Q272</f>
        <v>78.707069200000007</v>
      </c>
      <c r="R272" s="14">
        <f>((GEN!R272-MAIN!Q270)*CMG!R272)/1000-MAR!R272</f>
        <v>60.597579299999992</v>
      </c>
      <c r="S272" s="14">
        <f>((GEN!S272-MAIN!R270)*CMG!S272)/1000-MAR!S272</f>
        <v>93.30074239999999</v>
      </c>
      <c r="T272" s="14">
        <f>((GEN!T272-MAIN!S270)*CMG!T272)/1000-MAR!T272</f>
        <v>114.91198840000001</v>
      </c>
      <c r="U272" s="14">
        <f>((GEN!U272-MAIN!T270)*CMG!U272)/1000-MAR!U272</f>
        <v>45.451434400000011</v>
      </c>
      <c r="V272" s="14">
        <f>((GEN!V272-MAIN!U270)*CMG!V272)/1000-MAR!V272</f>
        <v>56.849676000000009</v>
      </c>
      <c r="W272" s="14">
        <f>((GEN!W272-MAIN!V270)*CMG!W272)/1000-MAR!W272</f>
        <v>41.964138599999998</v>
      </c>
      <c r="X272" s="14">
        <f>((GEN!X272-MAIN!W270)*CMG!X272)/1000-MAR!X272</f>
        <v>19.480051999999997</v>
      </c>
      <c r="Y272" s="14">
        <f>((GEN!Y272-MAIN!X270)*CMG!Y272)/1000-MAR!Y272</f>
        <v>8.827900000001776E-3</v>
      </c>
      <c r="AA272" s="15">
        <f t="shared" si="34"/>
        <v>252.3147993</v>
      </c>
      <c r="AB272" s="15">
        <f t="shared" si="35"/>
        <v>779.97827219999999</v>
      </c>
    </row>
    <row r="273" spans="1:28" x14ac:dyDescent="0.3">
      <c r="A273" s="9">
        <v>262</v>
      </c>
      <c r="B273" s="14">
        <f>((GEN!B273-MAIN!A271)*CMG!B273)/1000-MAR!B273</f>
        <v>0</v>
      </c>
      <c r="C273" s="14">
        <f>((GEN!C273-MAIN!B271)*CMG!C273)/1000-MAR!C273</f>
        <v>0</v>
      </c>
      <c r="D273" s="14">
        <f>((GEN!D273-MAIN!C271)*CMG!D273)/1000-MAR!D273</f>
        <v>0</v>
      </c>
      <c r="E273" s="14">
        <f>((GEN!E273-MAIN!D271)*CMG!E273)/1000-MAR!E273</f>
        <v>0</v>
      </c>
      <c r="F273" s="14">
        <f>((GEN!F273-MAIN!E271)*CMG!F273)/1000-MAR!F273</f>
        <v>0</v>
      </c>
      <c r="G273" s="14">
        <f>((GEN!G273-MAIN!F271)*CMG!G273)/1000-MAR!G273</f>
        <v>0</v>
      </c>
      <c r="H273" s="14">
        <f>((GEN!H273-MAIN!G271)*CMG!H273)/1000-MAR!H273</f>
        <v>52.819119999999991</v>
      </c>
      <c r="I273" s="14">
        <f>((GEN!I273-MAIN!H271)*CMG!I273)/1000-MAR!I273</f>
        <v>27.707841299999998</v>
      </c>
      <c r="J273" s="14">
        <f>((GEN!J273-MAIN!I271)*CMG!J273)/1000-MAR!J273</f>
        <v>34.767039299999993</v>
      </c>
      <c r="K273" s="14">
        <f>((GEN!K273-MAIN!J271)*CMG!K273)/1000-MAR!K273</f>
        <v>69.103749099999987</v>
      </c>
      <c r="L273" s="14">
        <f>((GEN!L273-MAIN!K271)*CMG!L273)/1000-MAR!L273</f>
        <v>67.121302299999982</v>
      </c>
      <c r="M273" s="14">
        <f>((GEN!M273-MAIN!L271)*CMG!M273)/1000-MAR!M273</f>
        <v>84.534787000000009</v>
      </c>
      <c r="N273" s="14">
        <f>((GEN!N273-MAIN!M271)*CMG!N273)/1000-MAR!N273</f>
        <v>84.827047999999976</v>
      </c>
      <c r="O273" s="14">
        <f>((GEN!O273-MAIN!N271)*CMG!O273)/1000-MAR!O273</f>
        <v>67.614553199999989</v>
      </c>
      <c r="P273" s="14">
        <f>((GEN!P273-MAIN!O271)*CMG!P273)/1000-MAR!P273</f>
        <v>42.5381851</v>
      </c>
      <c r="Q273" s="14">
        <f>((GEN!Q273-MAIN!P271)*CMG!Q273)/1000-MAR!Q273</f>
        <v>30.404385200000014</v>
      </c>
      <c r="R273" s="14">
        <f>((GEN!R273-MAIN!Q271)*CMG!R273)/1000-MAR!R273</f>
        <v>17.952239999999996</v>
      </c>
      <c r="S273" s="14">
        <f>((GEN!S273-MAIN!R271)*CMG!S273)/1000-MAR!S273</f>
        <v>7.8049885000000003</v>
      </c>
      <c r="T273" s="14">
        <f>((GEN!T273-MAIN!S271)*CMG!T273)/1000-MAR!T273</f>
        <v>29.258628200000004</v>
      </c>
      <c r="U273" s="14">
        <f>((GEN!U273-MAIN!T271)*CMG!U273)/1000-MAR!U273</f>
        <v>19.69775850000001</v>
      </c>
      <c r="V273" s="14">
        <f>((GEN!V273-MAIN!U271)*CMG!V273)/1000-MAR!V273</f>
        <v>16.611962799999997</v>
      </c>
      <c r="W273" s="14">
        <f>((GEN!W273-MAIN!V271)*CMG!W273)/1000-MAR!W273</f>
        <v>2.5824100000001238E-2</v>
      </c>
      <c r="X273" s="14">
        <f>((GEN!X273-MAIN!W271)*CMG!X273)/1000-MAR!X273</f>
        <v>2.5545599999998281E-2</v>
      </c>
      <c r="Y273" s="14">
        <f>((GEN!Y273-MAIN!X271)*CMG!Y273)/1000-MAR!Y273</f>
        <v>17.045225999999996</v>
      </c>
      <c r="AA273" s="15">
        <f t="shared" si="34"/>
        <v>336.05383899999993</v>
      </c>
      <c r="AB273" s="15">
        <f t="shared" si="35"/>
        <v>333.80634520000001</v>
      </c>
    </row>
    <row r="274" spans="1:28" x14ac:dyDescent="0.3">
      <c r="A274" s="9">
        <v>263</v>
      </c>
      <c r="B274" s="14">
        <f>((GEN!B274-MAIN!A272)*CMG!B274)/1000-MAR!B274</f>
        <v>0</v>
      </c>
      <c r="C274" s="14">
        <f>((GEN!C274-MAIN!B272)*CMG!C274)/1000-MAR!C274</f>
        <v>0</v>
      </c>
      <c r="D274" s="14">
        <f>((GEN!D274-MAIN!C272)*CMG!D274)/1000-MAR!D274</f>
        <v>0</v>
      </c>
      <c r="E274" s="14">
        <f>((GEN!E274-MAIN!D272)*CMG!E274)/1000-MAR!E274</f>
        <v>0</v>
      </c>
      <c r="F274" s="14">
        <f>((GEN!F274-MAIN!E272)*CMG!F274)/1000-MAR!F274</f>
        <v>0</v>
      </c>
      <c r="G274" s="14">
        <f>((GEN!G274-MAIN!F272)*CMG!G274)/1000-MAR!G274</f>
        <v>0</v>
      </c>
      <c r="H274" s="14">
        <f>((GEN!H274-MAIN!G272)*CMG!H274)/1000-MAR!H274</f>
        <v>41.721000799999999</v>
      </c>
      <c r="I274" s="14">
        <f>((GEN!I274-MAIN!H272)*CMG!I274)/1000-MAR!I274</f>
        <v>19.220177600000007</v>
      </c>
      <c r="J274" s="14">
        <f>((GEN!J274-MAIN!I272)*CMG!J274)/1000-MAR!J274</f>
        <v>36.386742499999997</v>
      </c>
      <c r="K274" s="14">
        <f>((GEN!K274-MAIN!J272)*CMG!K274)/1000-MAR!K274</f>
        <v>22.461650200000001</v>
      </c>
      <c r="L274" s="14">
        <f>((GEN!L274-MAIN!K272)*CMG!L274)/1000-MAR!L274</f>
        <v>40.70942800000001</v>
      </c>
      <c r="M274" s="14">
        <f>((GEN!M274-MAIN!L272)*CMG!M274)/1000-MAR!M274</f>
        <v>47.0017134</v>
      </c>
      <c r="N274" s="14">
        <f>((GEN!N274-MAIN!M272)*CMG!N274)/1000-MAR!N274</f>
        <v>51.523017200000005</v>
      </c>
      <c r="O274" s="14">
        <f>((GEN!O274-MAIN!N272)*CMG!O274)/1000-MAR!O274</f>
        <v>41.576984199999998</v>
      </c>
      <c r="P274" s="14">
        <f>((GEN!P274-MAIN!O272)*CMG!P274)/1000-MAR!P274</f>
        <v>37.080295099999987</v>
      </c>
      <c r="Q274" s="14">
        <f>((GEN!Q274-MAIN!P272)*CMG!Q274)/1000-MAR!Q274</f>
        <v>46.926611899999997</v>
      </c>
      <c r="R274" s="14">
        <f>((GEN!R274-MAIN!Q272)*CMG!R274)/1000-MAR!R274</f>
        <v>59.557069400000003</v>
      </c>
      <c r="S274" s="14">
        <f>((GEN!S274-MAIN!R272)*CMG!S274)/1000-MAR!S274</f>
        <v>51.1309842</v>
      </c>
      <c r="T274" s="14">
        <f>((GEN!T274-MAIN!S272)*CMG!T274)/1000-MAR!T274</f>
        <v>64.076005000000009</v>
      </c>
      <c r="U274" s="14">
        <f>((GEN!U274-MAIN!T272)*CMG!U274)/1000-MAR!U274</f>
        <v>98.871000600000016</v>
      </c>
      <c r="V274" s="14">
        <f>((GEN!V274-MAIN!U272)*CMG!V274)/1000-MAR!V274</f>
        <v>55.098659099999992</v>
      </c>
      <c r="W274" s="14">
        <f>((GEN!W274-MAIN!V272)*CMG!W274)/1000-MAR!W274</f>
        <v>54.490693699999987</v>
      </c>
      <c r="X274" s="14">
        <f>((GEN!X274-MAIN!W272)*CMG!X274)/1000-MAR!X274</f>
        <v>40.479182799999997</v>
      </c>
      <c r="Y274" s="14">
        <f>((GEN!Y274-MAIN!X272)*CMG!Y274)/1000-MAR!Y274</f>
        <v>115.6079455</v>
      </c>
      <c r="AA274" s="15">
        <f t="shared" si="34"/>
        <v>207.50071250000002</v>
      </c>
      <c r="AB274" s="15">
        <f t="shared" si="35"/>
        <v>716.4184487</v>
      </c>
    </row>
    <row r="275" spans="1:28" x14ac:dyDescent="0.3">
      <c r="A275" s="9">
        <v>264</v>
      </c>
      <c r="B275" s="14">
        <f>((GEN!B275-MAIN!A273)*CMG!B275)/1000-MAR!B275</f>
        <v>0</v>
      </c>
      <c r="C275" s="14">
        <f>((GEN!C275-MAIN!B273)*CMG!C275)/1000-MAR!C275</f>
        <v>0</v>
      </c>
      <c r="D275" s="14">
        <f>((GEN!D275-MAIN!C273)*CMG!D275)/1000-MAR!D275</f>
        <v>0</v>
      </c>
      <c r="E275" s="14">
        <f>((GEN!E275-MAIN!D273)*CMG!E275)/1000-MAR!E275</f>
        <v>0</v>
      </c>
      <c r="F275" s="14">
        <f>((GEN!F275-MAIN!E273)*CMG!F275)/1000-MAR!F275</f>
        <v>0</v>
      </c>
      <c r="G275" s="14">
        <f>((GEN!G275-MAIN!F273)*CMG!G275)/1000-MAR!G275</f>
        <v>0</v>
      </c>
      <c r="H275" s="14">
        <f>((GEN!H275-MAIN!G273)*CMG!H275)/1000-MAR!H275</f>
        <v>1.9881599999997945E-2</v>
      </c>
      <c r="I275" s="14">
        <f>((GEN!I275-MAIN!H273)*CMG!I275)/1000-MAR!I275</f>
        <v>4.1460000000000719E-2</v>
      </c>
      <c r="J275" s="14">
        <f>((GEN!J275-MAIN!I273)*CMG!J275)/1000-MAR!J275</f>
        <v>4.661563199999998</v>
      </c>
      <c r="K275" s="14">
        <f>((GEN!K275-MAIN!J273)*CMG!K275)/1000-MAR!K275</f>
        <v>30.279696600000008</v>
      </c>
      <c r="L275" s="14">
        <f>((GEN!L275-MAIN!K273)*CMG!L275)/1000-MAR!L275</f>
        <v>7.0508363999999979</v>
      </c>
      <c r="M275" s="14">
        <f>((GEN!M275-MAIN!L273)*CMG!M275)/1000-MAR!M275</f>
        <v>26.396757999999991</v>
      </c>
      <c r="N275" s="14">
        <f>((GEN!N275-MAIN!M273)*CMG!N275)/1000-MAR!N275</f>
        <v>9.7620103999999994</v>
      </c>
      <c r="O275" s="14">
        <f>((GEN!O275-MAIN!N273)*CMG!O275)/1000-MAR!O275</f>
        <v>33.518768100000024</v>
      </c>
      <c r="P275" s="14">
        <f>((GEN!P275-MAIN!O273)*CMG!P275)/1000-MAR!P275</f>
        <v>38.972507800000017</v>
      </c>
      <c r="Q275" s="14">
        <f>((GEN!Q275-MAIN!P273)*CMG!Q275)/1000-MAR!Q275</f>
        <v>18.069599799999999</v>
      </c>
      <c r="R275" s="14">
        <f>((GEN!R275-MAIN!Q273)*CMG!R275)/1000-MAR!R275</f>
        <v>-1.3410789999999988</v>
      </c>
      <c r="S275" s="14">
        <f>((GEN!S275-MAIN!R273)*CMG!S275)/1000-MAR!S275</f>
        <v>2.4443999999999022E-2</v>
      </c>
      <c r="T275" s="14">
        <f>((GEN!T275-MAIN!S273)*CMG!T275)/1000-MAR!T275</f>
        <v>41.114633899999994</v>
      </c>
      <c r="U275" s="14">
        <f>((GEN!U275-MAIN!T273)*CMG!U275)/1000-MAR!U275</f>
        <v>42.730673900000006</v>
      </c>
      <c r="V275" s="14">
        <f>((GEN!V275-MAIN!U273)*CMG!V275)/1000-MAR!V275</f>
        <v>21.972467800000015</v>
      </c>
      <c r="W275" s="14">
        <f>((GEN!W275-MAIN!V273)*CMG!W275)/1000-MAR!W275</f>
        <v>31.157464399999999</v>
      </c>
      <c r="X275" s="14">
        <f>((GEN!X275-MAIN!W273)*CMG!X275)/1000-MAR!X275</f>
        <v>-0.16549200000000575</v>
      </c>
      <c r="Y275" s="14">
        <f>((GEN!Y275-MAIN!X273)*CMG!Y275)/1000-MAR!Y275</f>
        <v>23.316536299999999</v>
      </c>
      <c r="AA275" s="15">
        <f t="shared" si="34"/>
        <v>68.450195799999989</v>
      </c>
      <c r="AB275" s="15">
        <f t="shared" si="35"/>
        <v>259.13253540000005</v>
      </c>
    </row>
    <row r="276" spans="1:28" x14ac:dyDescent="0.3">
      <c r="A276" s="9">
        <v>265</v>
      </c>
      <c r="B276" s="14">
        <f>((GEN!B276-MAIN!A274)*CMG!B276)/1000-MAR!B276</f>
        <v>0</v>
      </c>
      <c r="C276" s="14">
        <f>((GEN!C276-MAIN!B274)*CMG!C276)/1000-MAR!C276</f>
        <v>0</v>
      </c>
      <c r="D276" s="14">
        <f>((GEN!D276-MAIN!C274)*CMG!D276)/1000-MAR!D276</f>
        <v>0</v>
      </c>
      <c r="E276" s="14">
        <f>((GEN!E276-MAIN!D274)*CMG!E276)/1000-MAR!E276</f>
        <v>0</v>
      </c>
      <c r="F276" s="14">
        <f>((GEN!F276-MAIN!E274)*CMG!F276)/1000-MAR!F276</f>
        <v>0</v>
      </c>
      <c r="G276" s="14">
        <f>((GEN!G276-MAIN!F274)*CMG!G276)/1000-MAR!G276</f>
        <v>0</v>
      </c>
      <c r="H276" s="14">
        <f>((GEN!H276-MAIN!G274)*CMG!H276)/1000-MAR!H276</f>
        <v>2.3728199999997202E-2</v>
      </c>
      <c r="I276" s="14">
        <f>((GEN!I276-MAIN!H274)*CMG!I276)/1000-MAR!I276</f>
        <v>26.518729399999998</v>
      </c>
      <c r="J276" s="14">
        <f>((GEN!J276-MAIN!I274)*CMG!J276)/1000-MAR!J276</f>
        <v>20.707135899999997</v>
      </c>
      <c r="K276" s="14">
        <f>((GEN!K276-MAIN!J274)*CMG!K276)/1000-MAR!K276</f>
        <v>6.3536178000000021</v>
      </c>
      <c r="L276" s="14">
        <f>((GEN!L276-MAIN!K274)*CMG!L276)/1000-MAR!L276</f>
        <v>33.15666319999999</v>
      </c>
      <c r="M276" s="14">
        <f>((GEN!M276-MAIN!L274)*CMG!M276)/1000-MAR!M276</f>
        <v>31.351315700000001</v>
      </c>
      <c r="N276" s="14">
        <f>((GEN!N276-MAIN!M274)*CMG!N276)/1000-MAR!N276</f>
        <v>62.902896499999997</v>
      </c>
      <c r="O276" s="14">
        <f>((GEN!O276-MAIN!N274)*CMG!O276)/1000-MAR!O276</f>
        <v>54.281707900000015</v>
      </c>
      <c r="P276" s="14">
        <f>((GEN!P276-MAIN!O274)*CMG!P276)/1000-MAR!P276</f>
        <v>52.583426100000011</v>
      </c>
      <c r="Q276" s="14">
        <f>((GEN!Q276-MAIN!P274)*CMG!Q276)/1000-MAR!Q276</f>
        <v>50.014889400000008</v>
      </c>
      <c r="R276" s="14">
        <f>((GEN!R276-MAIN!Q274)*CMG!R276)/1000-MAR!R276</f>
        <v>25.632565100000001</v>
      </c>
      <c r="S276" s="14">
        <f>((GEN!S276-MAIN!R274)*CMG!S276)/1000-MAR!S276</f>
        <v>38.789703799999998</v>
      </c>
      <c r="T276" s="14">
        <f>((GEN!T276-MAIN!S274)*CMG!T276)/1000-MAR!T276</f>
        <v>64.882037400000016</v>
      </c>
      <c r="U276" s="14">
        <f>((GEN!U276-MAIN!T274)*CMG!U276)/1000-MAR!U276</f>
        <v>45.776238800000002</v>
      </c>
      <c r="V276" s="14">
        <f>((GEN!V276-MAIN!U274)*CMG!V276)/1000-MAR!V276</f>
        <v>37.826445400000004</v>
      </c>
      <c r="W276" s="14">
        <f>((GEN!W276-MAIN!V274)*CMG!W276)/1000-MAR!W276</f>
        <v>11.872188</v>
      </c>
      <c r="X276" s="14">
        <f>((GEN!X276-MAIN!W274)*CMG!X276)/1000-MAR!X276</f>
        <v>22.564101999999998</v>
      </c>
      <c r="Y276" s="14">
        <f>((GEN!Y276-MAIN!X274)*CMG!Y276)/1000-MAR!Y276</f>
        <v>16.891025899999995</v>
      </c>
      <c r="AA276" s="15">
        <f t="shared" si="34"/>
        <v>118.11119019999998</v>
      </c>
      <c r="AB276" s="15">
        <f t="shared" si="35"/>
        <v>484.0172263</v>
      </c>
    </row>
    <row r="277" spans="1:28" x14ac:dyDescent="0.3">
      <c r="A277" s="9">
        <v>266</v>
      </c>
      <c r="B277" s="14">
        <f>((GEN!B277-MAIN!A275)*CMG!B277)/1000-MAR!B277</f>
        <v>0</v>
      </c>
      <c r="C277" s="14">
        <f>((GEN!C277-MAIN!B275)*CMG!C277)/1000-MAR!C277</f>
        <v>0</v>
      </c>
      <c r="D277" s="14">
        <f>((GEN!D277-MAIN!C275)*CMG!D277)/1000-MAR!D277</f>
        <v>0</v>
      </c>
      <c r="E277" s="14">
        <f>((GEN!E277-MAIN!D275)*CMG!E277)/1000-MAR!E277</f>
        <v>0</v>
      </c>
      <c r="F277" s="14">
        <f>((GEN!F277-MAIN!E275)*CMG!F277)/1000-MAR!F277</f>
        <v>0</v>
      </c>
      <c r="G277" s="14">
        <f>((GEN!G277-MAIN!F275)*CMG!G277)/1000-MAR!G277</f>
        <v>0</v>
      </c>
      <c r="H277" s="14">
        <f>((GEN!H277-MAIN!G275)*CMG!H277)/1000-MAR!H277</f>
        <v>2.1727399999997843E-2</v>
      </c>
      <c r="I277" s="14">
        <f>((GEN!I277-MAIN!H275)*CMG!I277)/1000-MAR!I277</f>
        <v>22.599450500000007</v>
      </c>
      <c r="J277" s="14">
        <f>((GEN!J277-MAIN!I275)*CMG!J277)/1000-MAR!J277</f>
        <v>28.911302299999996</v>
      </c>
      <c r="K277" s="14">
        <f>((GEN!K277-MAIN!J275)*CMG!K277)/1000-MAR!K277</f>
        <v>41.925106400000004</v>
      </c>
      <c r="L277" s="14">
        <f>((GEN!L277-MAIN!K275)*CMG!L277)/1000-MAR!L277</f>
        <v>39.509324800000002</v>
      </c>
      <c r="M277" s="14">
        <f>((GEN!M277-MAIN!L275)*CMG!M277)/1000-MAR!M277</f>
        <v>60.263184599999988</v>
      </c>
      <c r="N277" s="14">
        <f>((GEN!N277-MAIN!M275)*CMG!N277)/1000-MAR!N277</f>
        <v>99.643699599999991</v>
      </c>
      <c r="O277" s="14">
        <f>((GEN!O277-MAIN!N275)*CMG!O277)/1000-MAR!O277</f>
        <v>96.441600000000037</v>
      </c>
      <c r="P277" s="14">
        <f>((GEN!P277-MAIN!O275)*CMG!P277)/1000-MAR!P277</f>
        <v>105.8517008</v>
      </c>
      <c r="Q277" s="14">
        <f>((GEN!Q277-MAIN!P275)*CMG!Q277)/1000-MAR!Q277</f>
        <v>56.928308999999992</v>
      </c>
      <c r="R277" s="14">
        <f>((GEN!R277-MAIN!Q275)*CMG!R277)/1000-MAR!R277</f>
        <v>58.200557600000003</v>
      </c>
      <c r="S277" s="14">
        <f>((GEN!S277-MAIN!R275)*CMG!S277)/1000-MAR!S277</f>
        <v>60.144312999999997</v>
      </c>
      <c r="T277" s="14">
        <f>((GEN!T277-MAIN!S275)*CMG!T277)/1000-MAR!T277</f>
        <v>69.608759600000013</v>
      </c>
      <c r="U277" s="14">
        <f>((GEN!U277-MAIN!T275)*CMG!U277)/1000-MAR!U277</f>
        <v>50.741376199999998</v>
      </c>
      <c r="V277" s="14">
        <f>((GEN!V277-MAIN!U275)*CMG!V277)/1000-MAR!V277</f>
        <v>29.985360000000014</v>
      </c>
      <c r="W277" s="14">
        <f>((GEN!W277-MAIN!V275)*CMG!W277)/1000-MAR!W277</f>
        <v>22.883232600000003</v>
      </c>
      <c r="X277" s="14">
        <f>((GEN!X277-MAIN!W275)*CMG!X277)/1000-MAR!X277</f>
        <v>2.7363499999999874E-2</v>
      </c>
      <c r="Y277" s="14">
        <f>((GEN!Y277-MAIN!X275)*CMG!Y277)/1000-MAR!Y277</f>
        <v>19.920696399999997</v>
      </c>
      <c r="AA277" s="15">
        <f t="shared" si="34"/>
        <v>193.230096</v>
      </c>
      <c r="AB277" s="15">
        <f t="shared" si="35"/>
        <v>670.37696830000016</v>
      </c>
    </row>
    <row r="278" spans="1:28" x14ac:dyDescent="0.3">
      <c r="A278" s="9">
        <v>267</v>
      </c>
      <c r="B278" s="14">
        <f>((GEN!B278-MAIN!A276)*CMG!B278)/1000-MAR!B278</f>
        <v>0</v>
      </c>
      <c r="C278" s="14">
        <f>((GEN!C278-MAIN!B276)*CMG!C278)/1000-MAR!C278</f>
        <v>0</v>
      </c>
      <c r="D278" s="14">
        <f>((GEN!D278-MAIN!C276)*CMG!D278)/1000-MAR!D278</f>
        <v>0</v>
      </c>
      <c r="E278" s="14">
        <f>((GEN!E278-MAIN!D276)*CMG!E278)/1000-MAR!E278</f>
        <v>0</v>
      </c>
      <c r="F278" s="14">
        <f>((GEN!F278-MAIN!E276)*CMG!F278)/1000-MAR!F278</f>
        <v>0</v>
      </c>
      <c r="G278" s="14">
        <f>((GEN!G278-MAIN!F276)*CMG!G278)/1000-MAR!G278</f>
        <v>0</v>
      </c>
      <c r="H278" s="14">
        <f>((GEN!H278-MAIN!G276)*CMG!H278)/1000-MAR!H278</f>
        <v>44.512162199999999</v>
      </c>
      <c r="I278" s="14">
        <f>((GEN!I278-MAIN!H276)*CMG!I278)/1000-MAR!I278</f>
        <v>21.889946100000003</v>
      </c>
      <c r="J278" s="14">
        <f>((GEN!J278-MAIN!I276)*CMG!J278)/1000-MAR!J278</f>
        <v>36.247177800000003</v>
      </c>
      <c r="K278" s="14">
        <f>((GEN!K278-MAIN!J276)*CMG!K278)/1000-MAR!K278</f>
        <v>2.7971200000000529E-2</v>
      </c>
      <c r="L278" s="14">
        <f>((GEN!L278-MAIN!K276)*CMG!L278)/1000-MAR!L278</f>
        <v>24.660941599999994</v>
      </c>
      <c r="M278" s="14">
        <f>((GEN!M278-MAIN!L276)*CMG!M278)/1000-MAR!M278</f>
        <v>35.156910000000011</v>
      </c>
      <c r="N278" s="14">
        <f>((GEN!N278-MAIN!M276)*CMG!N278)/1000-MAR!N278</f>
        <v>34.794096600000003</v>
      </c>
      <c r="O278" s="14">
        <f>((GEN!O278-MAIN!N276)*CMG!O278)/1000-MAR!O278</f>
        <v>53.465417599999995</v>
      </c>
      <c r="P278" s="14">
        <f>((GEN!P278-MAIN!O276)*CMG!P278)/1000-MAR!P278</f>
        <v>21.486205099999999</v>
      </c>
      <c r="Q278" s="14">
        <f>((GEN!Q278-MAIN!P276)*CMG!Q278)/1000-MAR!Q278</f>
        <v>10.296207999999993</v>
      </c>
      <c r="R278" s="14">
        <f>((GEN!R278-MAIN!Q276)*CMG!R278)/1000-MAR!R278</f>
        <v>3.1550199999998085E-2</v>
      </c>
      <c r="S278" s="14">
        <f>((GEN!S278-MAIN!R276)*CMG!S278)/1000-MAR!S278</f>
        <v>-5.7346000000000785E-2</v>
      </c>
      <c r="T278" s="14">
        <f>((GEN!T278-MAIN!S276)*CMG!T278)/1000-MAR!T278</f>
        <v>42.254632000000008</v>
      </c>
      <c r="U278" s="14">
        <f>((GEN!U278-MAIN!T276)*CMG!U278)/1000-MAR!U278</f>
        <v>46.973876699999998</v>
      </c>
      <c r="V278" s="14">
        <f>((GEN!V278-MAIN!U276)*CMG!V278)/1000-MAR!V278</f>
        <v>24.346136200000004</v>
      </c>
      <c r="W278" s="14">
        <f>((GEN!W278-MAIN!V276)*CMG!W278)/1000-MAR!W278</f>
        <v>2.8107199999999111E-2</v>
      </c>
      <c r="X278" s="14">
        <f>((GEN!X278-MAIN!W276)*CMG!X278)/1000-MAR!X278</f>
        <v>9.5875999999996964E-3</v>
      </c>
      <c r="Y278" s="14">
        <f>((GEN!Y278-MAIN!X276)*CMG!Y278)/1000-MAR!Y278</f>
        <v>11.524029599999999</v>
      </c>
      <c r="AA278" s="15">
        <f t="shared" si="34"/>
        <v>162.49510890000002</v>
      </c>
      <c r="AB278" s="15">
        <f t="shared" si="35"/>
        <v>245.15250079999998</v>
      </c>
    </row>
    <row r="279" spans="1:28" x14ac:dyDescent="0.3">
      <c r="A279" s="9">
        <v>268</v>
      </c>
      <c r="B279" s="14">
        <f>((GEN!B279-MAIN!A277)*CMG!B279)/1000-MAR!B279</f>
        <v>0</v>
      </c>
      <c r="C279" s="14">
        <f>((GEN!C279-MAIN!B277)*CMG!C279)/1000-MAR!C279</f>
        <v>0</v>
      </c>
      <c r="D279" s="14">
        <f>((GEN!D279-MAIN!C277)*CMG!D279)/1000-MAR!D279</f>
        <v>0</v>
      </c>
      <c r="E279" s="14">
        <f>((GEN!E279-MAIN!D277)*CMG!E279)/1000-MAR!E279</f>
        <v>0</v>
      </c>
      <c r="F279" s="14">
        <f>((GEN!F279-MAIN!E277)*CMG!F279)/1000-MAR!F279</f>
        <v>0</v>
      </c>
      <c r="G279" s="14">
        <f>((GEN!G279-MAIN!F277)*CMG!G279)/1000-MAR!G279</f>
        <v>0</v>
      </c>
      <c r="H279" s="14">
        <f>((GEN!H279-MAIN!G277)*CMG!H279)/1000-MAR!H279</f>
        <v>56.802962400000013</v>
      </c>
      <c r="I279" s="14">
        <f>((GEN!I279-MAIN!H277)*CMG!I279)/1000-MAR!I279</f>
        <v>40.2667936</v>
      </c>
      <c r="J279" s="14">
        <f>((GEN!J279-MAIN!I277)*CMG!J279)/1000-MAR!J279</f>
        <v>20.648538800000001</v>
      </c>
      <c r="K279" s="14">
        <f>((GEN!K279-MAIN!J277)*CMG!K279)/1000-MAR!K279</f>
        <v>58.673307599999987</v>
      </c>
      <c r="L279" s="14">
        <f>((GEN!L279-MAIN!K277)*CMG!L279)/1000-MAR!L279</f>
        <v>49.263612000000002</v>
      </c>
      <c r="M279" s="14">
        <f>((GEN!M279-MAIN!L277)*CMG!M279)/1000-MAR!M279</f>
        <v>40.119071600000005</v>
      </c>
      <c r="N279" s="14">
        <f>((GEN!N279-MAIN!M277)*CMG!N279)/1000-MAR!N279</f>
        <v>96.08854239999998</v>
      </c>
      <c r="O279" s="14">
        <f>((GEN!O279-MAIN!N277)*CMG!O279)/1000-MAR!O279</f>
        <v>95.108284500000025</v>
      </c>
      <c r="P279" s="14">
        <f>((GEN!P279-MAIN!O277)*CMG!P279)/1000-MAR!P279</f>
        <v>102.55876799999999</v>
      </c>
      <c r="Q279" s="14">
        <f>((GEN!Q279-MAIN!P277)*CMG!Q279)/1000-MAR!Q279</f>
        <v>45.588970900000007</v>
      </c>
      <c r="R279" s="14">
        <f>((GEN!R279-MAIN!Q277)*CMG!R279)/1000-MAR!R279</f>
        <v>34.399089399999994</v>
      </c>
      <c r="S279" s="14">
        <f>((GEN!S279-MAIN!R277)*CMG!S279)/1000-MAR!S279</f>
        <v>62.809236500000004</v>
      </c>
      <c r="T279" s="14">
        <f>((GEN!T279-MAIN!S277)*CMG!T279)/1000-MAR!T279</f>
        <v>62.554194300000006</v>
      </c>
      <c r="U279" s="14">
        <f>((GEN!U279-MAIN!T277)*CMG!U279)/1000-MAR!U279</f>
        <v>6.256168799999994</v>
      </c>
      <c r="V279" s="14">
        <f>((GEN!V279-MAIN!U277)*CMG!V279)/1000-MAR!V279</f>
        <v>24.113108799999992</v>
      </c>
      <c r="W279" s="14">
        <f>((GEN!W279-MAIN!V277)*CMG!W279)/1000-MAR!W279</f>
        <v>16.1584407</v>
      </c>
      <c r="X279" s="14">
        <f>((GEN!X279-MAIN!W277)*CMG!X279)/1000-MAR!X279</f>
        <v>30.972884000000004</v>
      </c>
      <c r="Y279" s="14">
        <f>((GEN!Y279-MAIN!X277)*CMG!Y279)/1000-MAR!Y279</f>
        <v>37.033863000000004</v>
      </c>
      <c r="AA279" s="15">
        <f t="shared" si="34"/>
        <v>265.77428600000002</v>
      </c>
      <c r="AB279" s="15">
        <f t="shared" si="35"/>
        <v>613.64155130000006</v>
      </c>
    </row>
    <row r="280" spans="1:28" x14ac:dyDescent="0.3">
      <c r="A280" s="9">
        <v>269</v>
      </c>
      <c r="B280" s="14">
        <f>((GEN!B280-MAIN!A278)*CMG!B280)/1000-MAR!B280</f>
        <v>0</v>
      </c>
      <c r="C280" s="14">
        <f>((GEN!C280-MAIN!B278)*CMG!C280)/1000-MAR!C280</f>
        <v>0</v>
      </c>
      <c r="D280" s="14">
        <f>((GEN!D280-MAIN!C278)*CMG!D280)/1000-MAR!D280</f>
        <v>0</v>
      </c>
      <c r="E280" s="14">
        <f>((GEN!E280-MAIN!D278)*CMG!E280)/1000-MAR!E280</f>
        <v>0</v>
      </c>
      <c r="F280" s="14">
        <f>((GEN!F280-MAIN!E278)*CMG!F280)/1000-MAR!F280</f>
        <v>0</v>
      </c>
      <c r="G280" s="14">
        <f>((GEN!G280-MAIN!F278)*CMG!G280)/1000-MAR!G280</f>
        <v>0</v>
      </c>
      <c r="H280" s="14">
        <f>((GEN!H280-MAIN!G278)*CMG!H280)/1000-MAR!H280</f>
        <v>38.851676499999996</v>
      </c>
      <c r="I280" s="14">
        <f>((GEN!I280-MAIN!H278)*CMG!I280)/1000-MAR!I280</f>
        <v>43.37513770000001</v>
      </c>
      <c r="J280" s="14">
        <f>((GEN!J280-MAIN!I278)*CMG!J280)/1000-MAR!J280</f>
        <v>52.241569600000005</v>
      </c>
      <c r="K280" s="14">
        <f>((GEN!K280-MAIN!J278)*CMG!K280)/1000-MAR!K280</f>
        <v>0.36652649999999998</v>
      </c>
      <c r="L280" s="14">
        <f>((GEN!L280-MAIN!K278)*CMG!L280)/1000-MAR!L280</f>
        <v>8.6951859999999996</v>
      </c>
      <c r="M280" s="14">
        <f>((GEN!M280-MAIN!L278)*CMG!M280)/1000-MAR!M280</f>
        <v>56.300205000000005</v>
      </c>
      <c r="N280" s="14">
        <f>((GEN!N280-MAIN!M278)*CMG!N280)/1000-MAR!N280</f>
        <v>33.665084800000002</v>
      </c>
      <c r="O280" s="14">
        <f>((GEN!O280-MAIN!N278)*CMG!O280)/1000-MAR!O280</f>
        <v>29.8783776</v>
      </c>
      <c r="P280" s="14">
        <f>((GEN!P280-MAIN!O278)*CMG!P280)/1000-MAR!P280</f>
        <v>20.089987499999999</v>
      </c>
      <c r="Q280" s="14">
        <f>((GEN!Q280-MAIN!P278)*CMG!Q280)/1000-MAR!Q280</f>
        <v>13.091556600000001</v>
      </c>
      <c r="R280" s="14">
        <f>((GEN!R280-MAIN!Q278)*CMG!R280)/1000-MAR!R280</f>
        <v>37.711721000000011</v>
      </c>
      <c r="S280" s="14">
        <f>((GEN!S280-MAIN!R278)*CMG!S280)/1000-MAR!S280</f>
        <v>13.109052600000002</v>
      </c>
      <c r="T280" s="14">
        <f>((GEN!T280-MAIN!S278)*CMG!T280)/1000-MAR!T280</f>
        <v>21.003564599999997</v>
      </c>
      <c r="U280" s="14">
        <f>((GEN!U280-MAIN!T278)*CMG!U280)/1000-MAR!U280</f>
        <v>4.8296640000000002</v>
      </c>
      <c r="V280" s="14">
        <f>((GEN!V280-MAIN!U278)*CMG!V280)/1000-MAR!V280</f>
        <v>38.617304799999999</v>
      </c>
      <c r="W280" s="14">
        <f>((GEN!W280-MAIN!V278)*CMG!W280)/1000-MAR!W280</f>
        <v>28.343520800000004</v>
      </c>
      <c r="X280" s="14">
        <f>((GEN!X280-MAIN!W278)*CMG!X280)/1000-MAR!X280</f>
        <v>30.3265004</v>
      </c>
      <c r="Y280" s="14">
        <f>((GEN!Y280-MAIN!X278)*CMG!Y280)/1000-MAR!Y280</f>
        <v>31.187177799999994</v>
      </c>
      <c r="AA280" s="15">
        <f t="shared" si="34"/>
        <v>199.83030130000003</v>
      </c>
      <c r="AB280" s="15">
        <f t="shared" si="35"/>
        <v>301.85351250000002</v>
      </c>
    </row>
    <row r="281" spans="1:28" x14ac:dyDescent="0.3">
      <c r="A281" s="9">
        <v>270</v>
      </c>
      <c r="B281" s="14">
        <f>((GEN!B281-MAIN!A279)*CMG!B281)/1000-MAR!B281</f>
        <v>0</v>
      </c>
      <c r="C281" s="14">
        <f>((GEN!C281-MAIN!B279)*CMG!C281)/1000-MAR!C281</f>
        <v>0</v>
      </c>
      <c r="D281" s="14">
        <f>((GEN!D281-MAIN!C279)*CMG!D281)/1000-MAR!D281</f>
        <v>0</v>
      </c>
      <c r="E281" s="14">
        <f>((GEN!E281-MAIN!D279)*CMG!E281)/1000-MAR!E281</f>
        <v>0</v>
      </c>
      <c r="F281" s="14">
        <f>((GEN!F281-MAIN!E279)*CMG!F281)/1000-MAR!F281</f>
        <v>0</v>
      </c>
      <c r="G281" s="14">
        <f>((GEN!G281-MAIN!F279)*CMG!G281)/1000-MAR!G281</f>
        <v>0</v>
      </c>
      <c r="H281" s="14">
        <f>((GEN!H281-MAIN!G279)*CMG!H281)/1000-MAR!H281</f>
        <v>47.301600000000008</v>
      </c>
      <c r="I281" s="14">
        <f>((GEN!I281-MAIN!H279)*CMG!I281)/1000-MAR!I281</f>
        <v>20.123317800000002</v>
      </c>
      <c r="J281" s="14">
        <f>((GEN!J281-MAIN!I279)*CMG!J281)/1000-MAR!J281</f>
        <v>64.807443500000019</v>
      </c>
      <c r="K281" s="14">
        <f>((GEN!K281-MAIN!J279)*CMG!K281)/1000-MAR!K281</f>
        <v>63.111763399999994</v>
      </c>
      <c r="L281" s="14">
        <f>((GEN!L281-MAIN!K279)*CMG!L281)/1000-MAR!L281</f>
        <v>52.509929600000007</v>
      </c>
      <c r="M281" s="14">
        <f>((GEN!M281-MAIN!L279)*CMG!M281)/1000-MAR!M281</f>
        <v>86.080650100000014</v>
      </c>
      <c r="N281" s="14">
        <f>((GEN!N281-MAIN!M279)*CMG!N281)/1000-MAR!N281</f>
        <v>94.400110399999988</v>
      </c>
      <c r="O281" s="14">
        <f>((GEN!O281-MAIN!N279)*CMG!O281)/1000-MAR!O281</f>
        <v>93.479019000000008</v>
      </c>
      <c r="P281" s="14">
        <f>((GEN!P281-MAIN!O279)*CMG!P281)/1000-MAR!P281</f>
        <v>51.862484000000002</v>
      </c>
      <c r="Q281" s="14">
        <f>((GEN!Q281-MAIN!P279)*CMG!Q281)/1000-MAR!Q281</f>
        <v>50.466465800000009</v>
      </c>
      <c r="R281" s="14">
        <f>((GEN!R281-MAIN!Q279)*CMG!R281)/1000-MAR!R281</f>
        <v>34.746258199999993</v>
      </c>
      <c r="S281" s="14">
        <f>((GEN!S281-MAIN!R279)*CMG!S281)/1000-MAR!S281</f>
        <v>26.503200000000003</v>
      </c>
      <c r="T281" s="14">
        <f>((GEN!T281-MAIN!S279)*CMG!T281)/1000-MAR!T281</f>
        <v>85.583210400000013</v>
      </c>
      <c r="U281" s="14">
        <f>((GEN!U281-MAIN!T279)*CMG!U281)/1000-MAR!U281</f>
        <v>56.167388200000012</v>
      </c>
      <c r="V281" s="14">
        <f>((GEN!V281-MAIN!U279)*CMG!V281)/1000-MAR!V281</f>
        <v>27.8804728</v>
      </c>
      <c r="W281" s="14">
        <f>((GEN!W281-MAIN!V279)*CMG!W281)/1000-MAR!W281</f>
        <v>30.179482799999995</v>
      </c>
      <c r="X281" s="14">
        <f>((GEN!X281-MAIN!W279)*CMG!X281)/1000-MAR!X281</f>
        <v>8.1761336</v>
      </c>
      <c r="Y281" s="14">
        <f>((GEN!Y281-MAIN!X279)*CMG!Y281)/1000-MAR!Y281</f>
        <v>15.602970199999998</v>
      </c>
      <c r="AA281" s="15">
        <f t="shared" si="34"/>
        <v>333.93470440000004</v>
      </c>
      <c r="AB281" s="15">
        <f t="shared" si="35"/>
        <v>575.04719539999996</v>
      </c>
    </row>
    <row r="282" spans="1:28" x14ac:dyDescent="0.3">
      <c r="A282" s="9">
        <v>271</v>
      </c>
      <c r="B282" s="14">
        <f>((GEN!B282-MAIN!A280)*CMG!B282)/1000-MAR!B282</f>
        <v>0</v>
      </c>
      <c r="C282" s="14">
        <f>((GEN!C282-MAIN!B280)*CMG!C282)/1000-MAR!C282</f>
        <v>0</v>
      </c>
      <c r="D282" s="14">
        <f>((GEN!D282-MAIN!C280)*CMG!D282)/1000-MAR!D282</f>
        <v>0</v>
      </c>
      <c r="E282" s="14">
        <f>((GEN!E282-MAIN!D280)*CMG!E282)/1000-MAR!E282</f>
        <v>0</v>
      </c>
      <c r="F282" s="14">
        <f>((GEN!F282-MAIN!E280)*CMG!F282)/1000-MAR!F282</f>
        <v>0</v>
      </c>
      <c r="G282" s="14">
        <f>((GEN!G282-MAIN!F280)*CMG!G282)/1000-MAR!G282</f>
        <v>0</v>
      </c>
      <c r="H282" s="14">
        <f>((GEN!H282-MAIN!G280)*CMG!H282)/1000-MAR!H282</f>
        <v>30.620471999999996</v>
      </c>
      <c r="I282" s="14">
        <f>((GEN!I282-MAIN!H280)*CMG!I282)/1000-MAR!I282</f>
        <v>50.253680500000009</v>
      </c>
      <c r="J282" s="14">
        <f>((GEN!J282-MAIN!I280)*CMG!J282)/1000-MAR!J282</f>
        <v>41.605893000000009</v>
      </c>
      <c r="K282" s="14">
        <f>((GEN!K282-MAIN!J280)*CMG!K282)/1000-MAR!K282</f>
        <v>33.888272000000001</v>
      </c>
      <c r="L282" s="14">
        <f>((GEN!L282-MAIN!K280)*CMG!L282)/1000-MAR!L282</f>
        <v>26.572415400000001</v>
      </c>
      <c r="M282" s="14">
        <f>((GEN!M282-MAIN!L280)*CMG!M282)/1000-MAR!M282</f>
        <v>76.241966399999995</v>
      </c>
      <c r="N282" s="14">
        <f>((GEN!N282-MAIN!M280)*CMG!N282)/1000-MAR!N282</f>
        <v>95.90180399999997</v>
      </c>
      <c r="O282" s="14">
        <f>((GEN!O282-MAIN!N280)*CMG!O282)/1000-MAR!O282</f>
        <v>81.805119499999989</v>
      </c>
      <c r="P282" s="14">
        <f>((GEN!P282-MAIN!O280)*CMG!P282)/1000-MAR!P282</f>
        <v>93.974940499999974</v>
      </c>
      <c r="Q282" s="14">
        <f>((GEN!Q282-MAIN!P280)*CMG!Q282)/1000-MAR!Q282</f>
        <v>77.768569200000002</v>
      </c>
      <c r="R282" s="14">
        <f>((GEN!R282-MAIN!Q280)*CMG!R282)/1000-MAR!R282</f>
        <v>60.69317929999999</v>
      </c>
      <c r="S282" s="14">
        <f>((GEN!S282-MAIN!R280)*CMG!S282)/1000-MAR!S282</f>
        <v>94.331942400000003</v>
      </c>
      <c r="T282" s="14">
        <f>((GEN!T282-MAIN!S280)*CMG!T282)/1000-MAR!T282</f>
        <v>119.30248840000002</v>
      </c>
      <c r="U282" s="14">
        <f>((GEN!U282-MAIN!T280)*CMG!U282)/1000-MAR!U282</f>
        <v>49.419734400000017</v>
      </c>
      <c r="V282" s="14">
        <f>((GEN!V282-MAIN!U280)*CMG!V282)/1000-MAR!V282</f>
        <v>58.369876000000005</v>
      </c>
      <c r="W282" s="14">
        <f>((GEN!W282-MAIN!V280)*CMG!W282)/1000-MAR!W282</f>
        <v>43.448938599999998</v>
      </c>
      <c r="X282" s="14">
        <f>((GEN!X282-MAIN!W280)*CMG!X282)/1000-MAR!X282</f>
        <v>19.337351999999996</v>
      </c>
      <c r="Y282" s="14">
        <f>((GEN!Y282-MAIN!X280)*CMG!Y282)/1000-MAR!Y282</f>
        <v>1.7963279000000014</v>
      </c>
      <c r="AA282" s="15">
        <f t="shared" si="34"/>
        <v>259.18269930000002</v>
      </c>
      <c r="AB282" s="15">
        <f t="shared" si="35"/>
        <v>796.15027220000002</v>
      </c>
    </row>
    <row r="283" spans="1:28" x14ac:dyDescent="0.3">
      <c r="A283" s="9">
        <v>272</v>
      </c>
      <c r="B283" s="14">
        <f>((GEN!B283-MAIN!A281)*CMG!B283)/1000-MAR!B283</f>
        <v>0</v>
      </c>
      <c r="C283" s="14">
        <f>((GEN!C283-MAIN!B281)*CMG!C283)/1000-MAR!C283</f>
        <v>0</v>
      </c>
      <c r="D283" s="14">
        <f>((GEN!D283-MAIN!C281)*CMG!D283)/1000-MAR!D283</f>
        <v>0</v>
      </c>
      <c r="E283" s="14">
        <f>((GEN!E283-MAIN!D281)*CMG!E283)/1000-MAR!E283</f>
        <v>0</v>
      </c>
      <c r="F283" s="14">
        <f>((GEN!F283-MAIN!E281)*CMG!F283)/1000-MAR!F283</f>
        <v>0</v>
      </c>
      <c r="G283" s="14">
        <f>((GEN!G283-MAIN!F281)*CMG!G283)/1000-MAR!G283</f>
        <v>0</v>
      </c>
      <c r="H283" s="14">
        <f>((GEN!H283-MAIN!G281)*CMG!H283)/1000-MAR!H283</f>
        <v>55.039219999999993</v>
      </c>
      <c r="I283" s="14">
        <f>((GEN!I283-MAIN!H281)*CMG!I283)/1000-MAR!I283</f>
        <v>27.534441299999997</v>
      </c>
      <c r="J283" s="14">
        <f>((GEN!J283-MAIN!I281)*CMG!J283)/1000-MAR!J283</f>
        <v>33.621739300000002</v>
      </c>
      <c r="K283" s="14">
        <f>((GEN!K283-MAIN!J281)*CMG!K283)/1000-MAR!K283</f>
        <v>71.241649099999989</v>
      </c>
      <c r="L283" s="14">
        <f>((GEN!L283-MAIN!K281)*CMG!L283)/1000-MAR!L283</f>
        <v>67.017602299999979</v>
      </c>
      <c r="M283" s="14">
        <f>((GEN!M283-MAIN!L281)*CMG!M283)/1000-MAR!M283</f>
        <v>85.414687000000001</v>
      </c>
      <c r="N283" s="14">
        <f>((GEN!N283-MAIN!M281)*CMG!N283)/1000-MAR!N283</f>
        <v>83.648747999999983</v>
      </c>
      <c r="O283" s="14">
        <f>((GEN!O283-MAIN!N281)*CMG!O283)/1000-MAR!O283</f>
        <v>67.151853199999991</v>
      </c>
      <c r="P283" s="14">
        <f>((GEN!P283-MAIN!O281)*CMG!P283)/1000-MAR!P283</f>
        <v>43.789585099999996</v>
      </c>
      <c r="Q283" s="14">
        <f>((GEN!Q283-MAIN!P281)*CMG!Q283)/1000-MAR!Q283</f>
        <v>26.939485200000014</v>
      </c>
      <c r="R283" s="14">
        <f>((GEN!R283-MAIN!Q281)*CMG!R283)/1000-MAR!R283</f>
        <v>9.6587399999999946</v>
      </c>
      <c r="S283" s="14">
        <f>((GEN!S283-MAIN!R281)*CMG!S283)/1000-MAR!S283</f>
        <v>5.1088500000000536E-2</v>
      </c>
      <c r="T283" s="14">
        <f>((GEN!T283-MAIN!S281)*CMG!T283)/1000-MAR!T283</f>
        <v>22.770028200000002</v>
      </c>
      <c r="U283" s="14">
        <f>((GEN!U283-MAIN!T281)*CMG!U283)/1000-MAR!U283</f>
        <v>11.31505850000001</v>
      </c>
      <c r="V283" s="14">
        <f>((GEN!V283-MAIN!U281)*CMG!V283)/1000-MAR!V283</f>
        <v>17.549562799999997</v>
      </c>
      <c r="W283" s="14">
        <f>((GEN!W283-MAIN!V281)*CMG!W283)/1000-MAR!W283</f>
        <v>-0.92227589999999893</v>
      </c>
      <c r="X283" s="14">
        <f>((GEN!X283-MAIN!W281)*CMG!X283)/1000-MAR!X283</f>
        <v>-1.9969544000000008</v>
      </c>
      <c r="Y283" s="14">
        <f>((GEN!Y283-MAIN!X281)*CMG!Y283)/1000-MAR!Y283</f>
        <v>15.372325999999996</v>
      </c>
      <c r="AA283" s="15">
        <f t="shared" si="34"/>
        <v>339.86933899999997</v>
      </c>
      <c r="AB283" s="15">
        <f t="shared" si="35"/>
        <v>295.32724519999999</v>
      </c>
    </row>
    <row r="284" spans="1:28" x14ac:dyDescent="0.3">
      <c r="A284" s="9">
        <v>273</v>
      </c>
      <c r="B284" s="14">
        <f>((GEN!B284-MAIN!A282)*CMG!B284)/1000-MAR!B284</f>
        <v>0</v>
      </c>
      <c r="C284" s="14">
        <f>((GEN!C284-MAIN!B282)*CMG!C284)/1000-MAR!C284</f>
        <v>0</v>
      </c>
      <c r="D284" s="14">
        <f>((GEN!D284-MAIN!C282)*CMG!D284)/1000-MAR!D284</f>
        <v>0</v>
      </c>
      <c r="E284" s="14">
        <f>((GEN!E284-MAIN!D282)*CMG!E284)/1000-MAR!E284</f>
        <v>0</v>
      </c>
      <c r="F284" s="14">
        <f>((GEN!F284-MAIN!E282)*CMG!F284)/1000-MAR!F284</f>
        <v>0</v>
      </c>
      <c r="G284" s="14">
        <f>((GEN!G284-MAIN!F282)*CMG!G284)/1000-MAR!G284</f>
        <v>0</v>
      </c>
      <c r="H284" s="14">
        <f>((GEN!H284-MAIN!G282)*CMG!H284)/1000-MAR!H284</f>
        <v>42.0222008</v>
      </c>
      <c r="I284" s="14">
        <f>((GEN!I284-MAIN!H282)*CMG!I284)/1000-MAR!I284</f>
        <v>19.915877600000009</v>
      </c>
      <c r="J284" s="14">
        <f>((GEN!J284-MAIN!I282)*CMG!J284)/1000-MAR!J284</f>
        <v>33.863042499999992</v>
      </c>
      <c r="K284" s="14">
        <f>((GEN!K284-MAIN!J282)*CMG!K284)/1000-MAR!K284</f>
        <v>26.155550200000004</v>
      </c>
      <c r="L284" s="14">
        <f>((GEN!L284-MAIN!K282)*CMG!L284)/1000-MAR!L284</f>
        <v>42.711628000000005</v>
      </c>
      <c r="M284" s="14">
        <f>((GEN!M284-MAIN!L282)*CMG!M284)/1000-MAR!M284</f>
        <v>44.880513400000005</v>
      </c>
      <c r="N284" s="14">
        <f>((GEN!N284-MAIN!M282)*CMG!N284)/1000-MAR!N284</f>
        <v>51.587217200000005</v>
      </c>
      <c r="O284" s="14">
        <f>((GEN!O284-MAIN!N282)*CMG!O284)/1000-MAR!O284</f>
        <v>42.932884199999997</v>
      </c>
      <c r="P284" s="14">
        <f>((GEN!P284-MAIN!O282)*CMG!P284)/1000-MAR!P284</f>
        <v>35.002195099999987</v>
      </c>
      <c r="Q284" s="14">
        <f>((GEN!Q284-MAIN!P282)*CMG!Q284)/1000-MAR!Q284</f>
        <v>43.810611899999998</v>
      </c>
      <c r="R284" s="14">
        <f>((GEN!R284-MAIN!Q282)*CMG!R284)/1000-MAR!R284</f>
        <v>58.528669399999998</v>
      </c>
      <c r="S284" s="14">
        <f>((GEN!S284-MAIN!R282)*CMG!S284)/1000-MAR!S284</f>
        <v>52.045084200000005</v>
      </c>
      <c r="T284" s="14">
        <f>((GEN!T284-MAIN!S282)*CMG!T284)/1000-MAR!T284</f>
        <v>70.153104999999996</v>
      </c>
      <c r="U284" s="14">
        <f>((GEN!U284-MAIN!T282)*CMG!U284)/1000-MAR!U284</f>
        <v>99.685900600000025</v>
      </c>
      <c r="V284" s="14">
        <f>((GEN!V284-MAIN!U282)*CMG!V284)/1000-MAR!V284</f>
        <v>55.422259099999998</v>
      </c>
      <c r="W284" s="14">
        <f>((GEN!W284-MAIN!V282)*CMG!W284)/1000-MAR!W284</f>
        <v>56.374493699999988</v>
      </c>
      <c r="X284" s="14">
        <f>((GEN!X284-MAIN!W282)*CMG!X284)/1000-MAR!X284</f>
        <v>40.206682799999996</v>
      </c>
      <c r="Y284" s="14">
        <f>((GEN!Y284-MAIN!X282)*CMG!Y284)/1000-MAR!Y284</f>
        <v>115.37914549999999</v>
      </c>
      <c r="AA284" s="15">
        <f t="shared" si="34"/>
        <v>209.54881250000003</v>
      </c>
      <c r="AB284" s="15">
        <f t="shared" si="35"/>
        <v>721.12824869999986</v>
      </c>
    </row>
    <row r="285" spans="1:28" x14ac:dyDescent="0.3">
      <c r="A285" s="9">
        <v>274</v>
      </c>
      <c r="B285" s="14">
        <f>((GEN!B285-MAIN!A283)*CMG!B285)/1000-MAR!B285</f>
        <v>0</v>
      </c>
      <c r="C285" s="14">
        <f>((GEN!C285-MAIN!B283)*CMG!C285)/1000-MAR!C285</f>
        <v>0</v>
      </c>
      <c r="D285" s="14">
        <f>((GEN!D285-MAIN!C283)*CMG!D285)/1000-MAR!D285</f>
        <v>0</v>
      </c>
      <c r="E285" s="14">
        <f>((GEN!E285-MAIN!D283)*CMG!E285)/1000-MAR!E285</f>
        <v>0</v>
      </c>
      <c r="F285" s="14">
        <f>((GEN!F285-MAIN!E283)*CMG!F285)/1000-MAR!F285</f>
        <v>0</v>
      </c>
      <c r="G285" s="14">
        <f>((GEN!G285-MAIN!F283)*CMG!G285)/1000-MAR!G285</f>
        <v>0</v>
      </c>
      <c r="H285" s="14">
        <f>((GEN!H285-MAIN!G283)*CMG!H285)/1000-MAR!H285</f>
        <v>-2.1471184000000019</v>
      </c>
      <c r="I285" s="14">
        <f>((GEN!I285-MAIN!H283)*CMG!I285)/1000-MAR!I285</f>
        <v>0.40796000000000099</v>
      </c>
      <c r="J285" s="14">
        <f>((GEN!J285-MAIN!I283)*CMG!J285)/1000-MAR!J285</f>
        <v>2.5674631999999988</v>
      </c>
      <c r="K285" s="14">
        <f>((GEN!K285-MAIN!J283)*CMG!K285)/1000-MAR!K285</f>
        <v>31.36449660000001</v>
      </c>
      <c r="L285" s="14">
        <f>((GEN!L285-MAIN!K283)*CMG!L285)/1000-MAR!L285</f>
        <v>6.2236363999999975</v>
      </c>
      <c r="M285" s="14">
        <f>((GEN!M285-MAIN!L283)*CMG!M285)/1000-MAR!M285</f>
        <v>32.430857999999994</v>
      </c>
      <c r="N285" s="14">
        <f>((GEN!N285-MAIN!M283)*CMG!N285)/1000-MAR!N285</f>
        <v>9.3806103999999984</v>
      </c>
      <c r="O285" s="14">
        <f>((GEN!O285-MAIN!N283)*CMG!O285)/1000-MAR!O285</f>
        <v>30.580868100000021</v>
      </c>
      <c r="P285" s="14">
        <f>((GEN!P285-MAIN!O283)*CMG!P285)/1000-MAR!P285</f>
        <v>39.313907800000017</v>
      </c>
      <c r="Q285" s="14">
        <f>((GEN!Q285-MAIN!P283)*CMG!Q285)/1000-MAR!Q285</f>
        <v>16.147699800000002</v>
      </c>
      <c r="R285" s="14">
        <f>((GEN!R285-MAIN!Q283)*CMG!R285)/1000-MAR!R285</f>
        <v>4.0536210000000015</v>
      </c>
      <c r="S285" s="14">
        <f>((GEN!S285-MAIN!R283)*CMG!S285)/1000-MAR!S285</f>
        <v>-2.1034560000000004</v>
      </c>
      <c r="T285" s="14">
        <f>((GEN!T285-MAIN!S283)*CMG!T285)/1000-MAR!T285</f>
        <v>43.142833899999992</v>
      </c>
      <c r="U285" s="14">
        <f>((GEN!U285-MAIN!T283)*CMG!U285)/1000-MAR!U285</f>
        <v>48.540573900000005</v>
      </c>
      <c r="V285" s="14">
        <f>((GEN!V285-MAIN!U283)*CMG!V285)/1000-MAR!V285</f>
        <v>27.849467800000014</v>
      </c>
      <c r="W285" s="14">
        <f>((GEN!W285-MAIN!V283)*CMG!W285)/1000-MAR!W285</f>
        <v>35.695464399999999</v>
      </c>
      <c r="X285" s="14">
        <f>((GEN!X285-MAIN!W283)*CMG!X285)/1000-MAR!X285</f>
        <v>1.4861079999999944</v>
      </c>
      <c r="Y285" s="14">
        <f>((GEN!Y285-MAIN!X283)*CMG!Y285)/1000-MAR!Y285</f>
        <v>27.055436299999997</v>
      </c>
      <c r="AA285" s="15">
        <f t="shared" si="34"/>
        <v>70.847295799999998</v>
      </c>
      <c r="AB285" s="15">
        <f t="shared" si="35"/>
        <v>281.14313540000001</v>
      </c>
    </row>
    <row r="286" spans="1:28" x14ac:dyDescent="0.3">
      <c r="A286" s="9">
        <v>275</v>
      </c>
      <c r="B286" s="14">
        <f>((GEN!B286-MAIN!A284)*CMG!B286)/1000-MAR!B286</f>
        <v>0</v>
      </c>
      <c r="C286" s="14">
        <f>((GEN!C286-MAIN!B284)*CMG!C286)/1000-MAR!C286</f>
        <v>0</v>
      </c>
      <c r="D286" s="14">
        <f>((GEN!D286-MAIN!C284)*CMG!D286)/1000-MAR!D286</f>
        <v>0</v>
      </c>
      <c r="E286" s="14">
        <f>((GEN!E286-MAIN!D284)*CMG!E286)/1000-MAR!E286</f>
        <v>0</v>
      </c>
      <c r="F286" s="14">
        <f>((GEN!F286-MAIN!E284)*CMG!F286)/1000-MAR!F286</f>
        <v>0</v>
      </c>
      <c r="G286" s="14">
        <f>((GEN!G286-MAIN!F284)*CMG!G286)/1000-MAR!G286</f>
        <v>0</v>
      </c>
      <c r="H286" s="14">
        <f>((GEN!H286-MAIN!G284)*CMG!H286)/1000-MAR!H286</f>
        <v>1.1288281999999974</v>
      </c>
      <c r="I286" s="14">
        <f>((GEN!I286-MAIN!H284)*CMG!I286)/1000-MAR!I286</f>
        <v>24.936429399999998</v>
      </c>
      <c r="J286" s="14">
        <f>((GEN!J286-MAIN!I284)*CMG!J286)/1000-MAR!J286</f>
        <v>12.214735899999996</v>
      </c>
      <c r="K286" s="14">
        <f>((GEN!K286-MAIN!J284)*CMG!K286)/1000-MAR!K286</f>
        <v>2.7877178000000011</v>
      </c>
      <c r="L286" s="14">
        <f>((GEN!L286-MAIN!K284)*CMG!L286)/1000-MAR!L286</f>
        <v>31.410563199999988</v>
      </c>
      <c r="M286" s="14">
        <f>((GEN!M286-MAIN!L284)*CMG!M286)/1000-MAR!M286</f>
        <v>28.663715700000001</v>
      </c>
      <c r="N286" s="14">
        <f>((GEN!N286-MAIN!M284)*CMG!N286)/1000-MAR!N286</f>
        <v>63.100996499999994</v>
      </c>
      <c r="O286" s="14">
        <f>((GEN!O286-MAIN!N284)*CMG!O286)/1000-MAR!O286</f>
        <v>52.070107900000011</v>
      </c>
      <c r="P286" s="14">
        <f>((GEN!P286-MAIN!O284)*CMG!P286)/1000-MAR!P286</f>
        <v>51.533326100000011</v>
      </c>
      <c r="Q286" s="14">
        <f>((GEN!Q286-MAIN!P284)*CMG!Q286)/1000-MAR!Q286</f>
        <v>47.374989400000011</v>
      </c>
      <c r="R286" s="14">
        <f>((GEN!R286-MAIN!Q284)*CMG!R286)/1000-MAR!R286</f>
        <v>22.546765099999998</v>
      </c>
      <c r="S286" s="14">
        <f>((GEN!S286-MAIN!R284)*CMG!S286)/1000-MAR!S286</f>
        <v>40.875303799999998</v>
      </c>
      <c r="T286" s="14">
        <f>((GEN!T286-MAIN!S284)*CMG!T286)/1000-MAR!T286</f>
        <v>65.514937400000022</v>
      </c>
      <c r="U286" s="14">
        <f>((GEN!U286-MAIN!T284)*CMG!U286)/1000-MAR!U286</f>
        <v>45.285538799999998</v>
      </c>
      <c r="V286" s="14">
        <f>((GEN!V286-MAIN!U284)*CMG!V286)/1000-MAR!V286</f>
        <v>38.499145400000003</v>
      </c>
      <c r="W286" s="14">
        <f>((GEN!W286-MAIN!V284)*CMG!W286)/1000-MAR!W286</f>
        <v>12.426787999999998</v>
      </c>
      <c r="X286" s="14">
        <f>((GEN!X286-MAIN!W284)*CMG!X286)/1000-MAR!X286</f>
        <v>19.865701999999999</v>
      </c>
      <c r="Y286" s="14">
        <f>((GEN!Y286-MAIN!X284)*CMG!Y286)/1000-MAR!Y286</f>
        <v>15.608225899999995</v>
      </c>
      <c r="AA286" s="15">
        <f t="shared" si="34"/>
        <v>101.14199019999998</v>
      </c>
      <c r="AB286" s="15">
        <f t="shared" si="35"/>
        <v>474.70182629999994</v>
      </c>
    </row>
    <row r="287" spans="1:28" x14ac:dyDescent="0.3">
      <c r="A287" s="9">
        <v>276</v>
      </c>
      <c r="B287" s="14">
        <f>((GEN!B287-MAIN!A285)*CMG!B287)/1000-MAR!B287</f>
        <v>0</v>
      </c>
      <c r="C287" s="14">
        <f>((GEN!C287-MAIN!B285)*CMG!C287)/1000-MAR!C287</f>
        <v>0</v>
      </c>
      <c r="D287" s="14">
        <f>((GEN!D287-MAIN!C285)*CMG!D287)/1000-MAR!D287</f>
        <v>0</v>
      </c>
      <c r="E287" s="14">
        <f>((GEN!E287-MAIN!D285)*CMG!E287)/1000-MAR!E287</f>
        <v>0</v>
      </c>
      <c r="F287" s="14">
        <f>((GEN!F287-MAIN!E285)*CMG!F287)/1000-MAR!F287</f>
        <v>0</v>
      </c>
      <c r="G287" s="14">
        <f>((GEN!G287-MAIN!F285)*CMG!G287)/1000-MAR!G287</f>
        <v>0</v>
      </c>
      <c r="H287" s="14">
        <f>((GEN!H287-MAIN!G285)*CMG!H287)/1000-MAR!H287</f>
        <v>-3.7172600000001665E-2</v>
      </c>
      <c r="I287" s="14">
        <f>((GEN!I287-MAIN!H285)*CMG!I287)/1000-MAR!I287</f>
        <v>23.654850500000009</v>
      </c>
      <c r="J287" s="14">
        <f>((GEN!J287-MAIN!I285)*CMG!J287)/1000-MAR!J287</f>
        <v>27.277702299999994</v>
      </c>
      <c r="K287" s="14">
        <f>((GEN!K287-MAIN!J285)*CMG!K287)/1000-MAR!K287</f>
        <v>41.07040640000001</v>
      </c>
      <c r="L287" s="14">
        <f>((GEN!L287-MAIN!K285)*CMG!L287)/1000-MAR!L287</f>
        <v>38.478124800000003</v>
      </c>
      <c r="M287" s="14">
        <f>((GEN!M287-MAIN!L285)*CMG!M287)/1000-MAR!M287</f>
        <v>51.804484599999988</v>
      </c>
      <c r="N287" s="14">
        <f>((GEN!N287-MAIN!M285)*CMG!N287)/1000-MAR!N287</f>
        <v>98.834299599999994</v>
      </c>
      <c r="O287" s="14">
        <f>((GEN!O287-MAIN!N285)*CMG!O287)/1000-MAR!O287</f>
        <v>99.652000000000029</v>
      </c>
      <c r="P287" s="14">
        <f>((GEN!P287-MAIN!O285)*CMG!P287)/1000-MAR!P287</f>
        <v>106.20730080000001</v>
      </c>
      <c r="Q287" s="14">
        <f>((GEN!Q287-MAIN!P285)*CMG!Q287)/1000-MAR!Q287</f>
        <v>55.408608999999991</v>
      </c>
      <c r="R287" s="14">
        <f>((GEN!R287-MAIN!Q285)*CMG!R287)/1000-MAR!R287</f>
        <v>61.600857600000005</v>
      </c>
      <c r="S287" s="14">
        <f>((GEN!S287-MAIN!R285)*CMG!S287)/1000-MAR!S287</f>
        <v>60.438012999999998</v>
      </c>
      <c r="T287" s="14">
        <f>((GEN!T287-MAIN!S285)*CMG!T287)/1000-MAR!T287</f>
        <v>69.167059600000016</v>
      </c>
      <c r="U287" s="14">
        <f>((GEN!U287-MAIN!T285)*CMG!U287)/1000-MAR!U287</f>
        <v>52.062376200000003</v>
      </c>
      <c r="V287" s="14">
        <f>((GEN!V287-MAIN!U285)*CMG!V287)/1000-MAR!V287</f>
        <v>31.318260000000016</v>
      </c>
      <c r="W287" s="14">
        <f>((GEN!W287-MAIN!V285)*CMG!W287)/1000-MAR!W287</f>
        <v>21.199632600000005</v>
      </c>
      <c r="X287" s="14">
        <f>((GEN!X287-MAIN!W285)*CMG!X287)/1000-MAR!X287</f>
        <v>-0.20013650000000105</v>
      </c>
      <c r="Y287" s="14">
        <f>((GEN!Y287-MAIN!X285)*CMG!Y287)/1000-MAR!Y287</f>
        <v>22.616196399999996</v>
      </c>
      <c r="AA287" s="15">
        <f t="shared" si="34"/>
        <v>182.24839600000001</v>
      </c>
      <c r="AB287" s="15">
        <f t="shared" si="35"/>
        <v>678.30446830000005</v>
      </c>
    </row>
    <row r="288" spans="1:28" x14ac:dyDescent="0.3">
      <c r="A288" s="9">
        <v>277</v>
      </c>
      <c r="B288" s="14">
        <f>((GEN!B288-MAIN!A286)*CMG!B288)/1000-MAR!B288</f>
        <v>0</v>
      </c>
      <c r="C288" s="14">
        <f>((GEN!C288-MAIN!B286)*CMG!C288)/1000-MAR!C288</f>
        <v>0</v>
      </c>
      <c r="D288" s="14">
        <f>((GEN!D288-MAIN!C286)*CMG!D288)/1000-MAR!D288</f>
        <v>0</v>
      </c>
      <c r="E288" s="14">
        <f>((GEN!E288-MAIN!D286)*CMG!E288)/1000-MAR!E288</f>
        <v>0</v>
      </c>
      <c r="F288" s="14">
        <f>((GEN!F288-MAIN!E286)*CMG!F288)/1000-MAR!F288</f>
        <v>0</v>
      </c>
      <c r="G288" s="14">
        <f>((GEN!G288-MAIN!F286)*CMG!G288)/1000-MAR!G288</f>
        <v>0</v>
      </c>
      <c r="H288" s="14">
        <f>((GEN!H288-MAIN!G286)*CMG!H288)/1000-MAR!H288</f>
        <v>43.949962200000002</v>
      </c>
      <c r="I288" s="14">
        <f>((GEN!I288-MAIN!H286)*CMG!I288)/1000-MAR!I288</f>
        <v>24.218946100000004</v>
      </c>
      <c r="J288" s="14">
        <f>((GEN!J288-MAIN!I286)*CMG!J288)/1000-MAR!J288</f>
        <v>36.882677800000003</v>
      </c>
      <c r="K288" s="14">
        <f>((GEN!K288-MAIN!J286)*CMG!K288)/1000-MAR!K288</f>
        <v>-2.0819287999999991</v>
      </c>
      <c r="L288" s="14">
        <f>((GEN!L288-MAIN!K286)*CMG!L288)/1000-MAR!L288</f>
        <v>20.586141599999998</v>
      </c>
      <c r="M288" s="14">
        <f>((GEN!M288-MAIN!L286)*CMG!M288)/1000-MAR!M288</f>
        <v>43.298910000000006</v>
      </c>
      <c r="N288" s="14">
        <f>((GEN!N288-MAIN!M286)*CMG!N288)/1000-MAR!N288</f>
        <v>31.976996600000007</v>
      </c>
      <c r="O288" s="14">
        <f>((GEN!O288-MAIN!N286)*CMG!O288)/1000-MAR!O288</f>
        <v>53.274217599999993</v>
      </c>
      <c r="P288" s="14">
        <f>((GEN!P288-MAIN!O286)*CMG!P288)/1000-MAR!P288</f>
        <v>19.2208051</v>
      </c>
      <c r="Q288" s="14">
        <f>((GEN!Q288-MAIN!P286)*CMG!Q288)/1000-MAR!Q288</f>
        <v>7.5286079999999949</v>
      </c>
      <c r="R288" s="14">
        <f>((GEN!R288-MAIN!Q286)*CMG!R288)/1000-MAR!R288</f>
        <v>-2.0832498000000008</v>
      </c>
      <c r="S288" s="14">
        <f>((GEN!S288-MAIN!R286)*CMG!S288)/1000-MAR!S288</f>
        <v>-2.8415459999999992</v>
      </c>
      <c r="T288" s="14">
        <f>((GEN!T288-MAIN!S286)*CMG!T288)/1000-MAR!T288</f>
        <v>41.408832000000004</v>
      </c>
      <c r="U288" s="14">
        <f>((GEN!U288-MAIN!T286)*CMG!U288)/1000-MAR!U288</f>
        <v>39.971176700000001</v>
      </c>
      <c r="V288" s="14">
        <f>((GEN!V288-MAIN!U286)*CMG!V288)/1000-MAR!V288</f>
        <v>18.041136200000004</v>
      </c>
      <c r="W288" s="14">
        <f>((GEN!W288-MAIN!V286)*CMG!W288)/1000-MAR!W288</f>
        <v>-6.3435927999999997</v>
      </c>
      <c r="X288" s="14">
        <f>((GEN!X288-MAIN!W286)*CMG!X288)/1000-MAR!X288</f>
        <v>-6.4151123999999999</v>
      </c>
      <c r="Y288" s="14">
        <f>((GEN!Y288-MAIN!X286)*CMG!Y288)/1000-MAR!Y288</f>
        <v>7.3982295999999987</v>
      </c>
      <c r="AA288" s="15">
        <f t="shared" si="34"/>
        <v>166.85470890000002</v>
      </c>
      <c r="AB288" s="15">
        <f t="shared" si="35"/>
        <v>201.13650080000002</v>
      </c>
    </row>
    <row r="289" spans="1:28" x14ac:dyDescent="0.3">
      <c r="A289" s="9">
        <v>278</v>
      </c>
      <c r="B289" s="14">
        <f>((GEN!B289-MAIN!A287)*CMG!B289)/1000-MAR!B289</f>
        <v>0</v>
      </c>
      <c r="C289" s="14">
        <f>((GEN!C289-MAIN!B287)*CMG!C289)/1000-MAR!C289</f>
        <v>0</v>
      </c>
      <c r="D289" s="14">
        <f>((GEN!D289-MAIN!C287)*CMG!D289)/1000-MAR!D289</f>
        <v>0</v>
      </c>
      <c r="E289" s="14">
        <f>((GEN!E289-MAIN!D287)*CMG!E289)/1000-MAR!E289</f>
        <v>0</v>
      </c>
      <c r="F289" s="14">
        <f>((GEN!F289-MAIN!E287)*CMG!F289)/1000-MAR!F289</f>
        <v>0</v>
      </c>
      <c r="G289" s="14">
        <f>((GEN!G289-MAIN!F287)*CMG!G289)/1000-MAR!G289</f>
        <v>0</v>
      </c>
      <c r="H289" s="14">
        <f>((GEN!H289-MAIN!G287)*CMG!H289)/1000-MAR!H289</f>
        <v>56.411062400000006</v>
      </c>
      <c r="I289" s="14">
        <f>((GEN!I289-MAIN!H287)*CMG!I289)/1000-MAR!I289</f>
        <v>40.887793599999995</v>
      </c>
      <c r="J289" s="14">
        <f>((GEN!J289-MAIN!I287)*CMG!J289)/1000-MAR!J289</f>
        <v>18.485438799999997</v>
      </c>
      <c r="K289" s="14">
        <f>((GEN!K289-MAIN!J287)*CMG!K289)/1000-MAR!K289</f>
        <v>62.635107599999984</v>
      </c>
      <c r="L289" s="14">
        <f>((GEN!L289-MAIN!K287)*CMG!L289)/1000-MAR!L289</f>
        <v>48.766212000000003</v>
      </c>
      <c r="M289" s="14">
        <f>((GEN!M289-MAIN!L287)*CMG!M289)/1000-MAR!M289</f>
        <v>42.058971600000007</v>
      </c>
      <c r="N289" s="14">
        <f>((GEN!N289-MAIN!M287)*CMG!N289)/1000-MAR!N289</f>
        <v>93.070942399999979</v>
      </c>
      <c r="O289" s="14">
        <f>((GEN!O289-MAIN!N287)*CMG!O289)/1000-MAR!O289</f>
        <v>92.530284500000036</v>
      </c>
      <c r="P289" s="14">
        <f>((GEN!P289-MAIN!O287)*CMG!P289)/1000-MAR!P289</f>
        <v>100.83236799999999</v>
      </c>
      <c r="Q289" s="14">
        <f>((GEN!Q289-MAIN!P287)*CMG!Q289)/1000-MAR!Q289</f>
        <v>46.589770900000005</v>
      </c>
      <c r="R289" s="14">
        <f>((GEN!R289-MAIN!Q287)*CMG!R289)/1000-MAR!R289</f>
        <v>31.337589399999992</v>
      </c>
      <c r="S289" s="14">
        <f>((GEN!S289-MAIN!R287)*CMG!S289)/1000-MAR!S289</f>
        <v>66.020636499999995</v>
      </c>
      <c r="T289" s="14">
        <f>((GEN!T289-MAIN!S287)*CMG!T289)/1000-MAR!T289</f>
        <v>60.961194300000002</v>
      </c>
      <c r="U289" s="14">
        <f>((GEN!U289-MAIN!T287)*CMG!U289)/1000-MAR!U289</f>
        <v>3.9960687999999944</v>
      </c>
      <c r="V289" s="14">
        <f>((GEN!V289-MAIN!U287)*CMG!V289)/1000-MAR!V289</f>
        <v>16.982708799999994</v>
      </c>
      <c r="W289" s="14">
        <f>((GEN!W289-MAIN!V287)*CMG!W289)/1000-MAR!W289</f>
        <v>12.693640699999998</v>
      </c>
      <c r="X289" s="14">
        <f>((GEN!X289-MAIN!W287)*CMG!X289)/1000-MAR!X289</f>
        <v>30.432184000000007</v>
      </c>
      <c r="Y289" s="14">
        <f>((GEN!Y289-MAIN!X287)*CMG!Y289)/1000-MAR!Y289</f>
        <v>34.201463000000004</v>
      </c>
      <c r="AA289" s="15">
        <f t="shared" si="34"/>
        <v>269.24458599999997</v>
      </c>
      <c r="AB289" s="15">
        <f t="shared" si="35"/>
        <v>589.64885129999993</v>
      </c>
    </row>
    <row r="290" spans="1:28" x14ac:dyDescent="0.3">
      <c r="A290" s="9">
        <v>279</v>
      </c>
      <c r="B290" s="14">
        <f>((GEN!B290-MAIN!A288)*CMG!B290)/1000-MAR!B290</f>
        <v>0</v>
      </c>
      <c r="C290" s="14">
        <f>((GEN!C290-MAIN!B288)*CMG!C290)/1000-MAR!C290</f>
        <v>0</v>
      </c>
      <c r="D290" s="14">
        <f>((GEN!D290-MAIN!C288)*CMG!D290)/1000-MAR!D290</f>
        <v>0</v>
      </c>
      <c r="E290" s="14">
        <f>((GEN!E290-MAIN!D288)*CMG!E290)/1000-MAR!E290</f>
        <v>0</v>
      </c>
      <c r="F290" s="14">
        <f>((GEN!F290-MAIN!E288)*CMG!F290)/1000-MAR!F290</f>
        <v>0</v>
      </c>
      <c r="G290" s="14">
        <f>((GEN!G290-MAIN!F288)*CMG!G290)/1000-MAR!G290</f>
        <v>0</v>
      </c>
      <c r="H290" s="14">
        <f>((GEN!H290-MAIN!G288)*CMG!H290)/1000-MAR!H290</f>
        <v>37.934376499999999</v>
      </c>
      <c r="I290" s="14">
        <f>((GEN!I290-MAIN!H288)*CMG!I290)/1000-MAR!I290</f>
        <v>43.379637700000004</v>
      </c>
      <c r="J290" s="14">
        <f>((GEN!J290-MAIN!I288)*CMG!J290)/1000-MAR!J290</f>
        <v>55.651369600000002</v>
      </c>
      <c r="K290" s="14">
        <f>((GEN!K290-MAIN!J288)*CMG!K290)/1000-MAR!K290</f>
        <v>-4.7788735000000004</v>
      </c>
      <c r="L290" s="14">
        <f>((GEN!L290-MAIN!K288)*CMG!L290)/1000-MAR!L290</f>
        <v>14.746486000000001</v>
      </c>
      <c r="M290" s="14">
        <f>((GEN!M290-MAIN!L288)*CMG!M290)/1000-MAR!M290</f>
        <v>52.251705000000001</v>
      </c>
      <c r="N290" s="14">
        <f>((GEN!N290-MAIN!M288)*CMG!N290)/1000-MAR!N290</f>
        <v>32.109984800000007</v>
      </c>
      <c r="O290" s="14">
        <f>((GEN!O290-MAIN!N288)*CMG!O290)/1000-MAR!O290</f>
        <v>28.856377599999998</v>
      </c>
      <c r="P290" s="14">
        <f>((GEN!P290-MAIN!O288)*CMG!P290)/1000-MAR!P290</f>
        <v>22.905987500000002</v>
      </c>
      <c r="Q290" s="14">
        <f>((GEN!Q290-MAIN!P288)*CMG!Q290)/1000-MAR!Q290</f>
        <v>11.338856600000002</v>
      </c>
      <c r="R290" s="14">
        <f>((GEN!R290-MAIN!Q288)*CMG!R290)/1000-MAR!R290</f>
        <v>41.94712100000001</v>
      </c>
      <c r="S290" s="14">
        <f>((GEN!S290-MAIN!R288)*CMG!S290)/1000-MAR!S290</f>
        <v>9.5930526000000018</v>
      </c>
      <c r="T290" s="14">
        <f>((GEN!T290-MAIN!S288)*CMG!T290)/1000-MAR!T290</f>
        <v>20.216564599999998</v>
      </c>
      <c r="U290" s="14">
        <f>((GEN!U290-MAIN!T288)*CMG!U290)/1000-MAR!U290</f>
        <v>-0.15173599999999965</v>
      </c>
      <c r="V290" s="14">
        <f>((GEN!V290-MAIN!U288)*CMG!V290)/1000-MAR!V290</f>
        <v>36.560404800000001</v>
      </c>
      <c r="W290" s="14">
        <f>((GEN!W290-MAIN!V288)*CMG!W290)/1000-MAR!W290</f>
        <v>25.843320800000004</v>
      </c>
      <c r="X290" s="14">
        <f>((GEN!X290-MAIN!W288)*CMG!X290)/1000-MAR!X290</f>
        <v>30.0586004</v>
      </c>
      <c r="Y290" s="14">
        <f>((GEN!Y290-MAIN!X288)*CMG!Y290)/1000-MAR!Y290</f>
        <v>32.706077799999996</v>
      </c>
      <c r="AA290" s="15">
        <f t="shared" si="34"/>
        <v>199.18470130000003</v>
      </c>
      <c r="AB290" s="15">
        <f t="shared" si="35"/>
        <v>291.98461250000003</v>
      </c>
    </row>
    <row r="291" spans="1:28" x14ac:dyDescent="0.3">
      <c r="A291" s="9">
        <v>280</v>
      </c>
      <c r="B291" s="14">
        <f>((GEN!B291-MAIN!A289)*CMG!B291)/1000-MAR!B291</f>
        <v>0</v>
      </c>
      <c r="C291" s="14">
        <f>((GEN!C291-MAIN!B289)*CMG!C291)/1000-MAR!C291</f>
        <v>0</v>
      </c>
      <c r="D291" s="14">
        <f>((GEN!D291-MAIN!C289)*CMG!D291)/1000-MAR!D291</f>
        <v>0</v>
      </c>
      <c r="E291" s="14">
        <f>((GEN!E291-MAIN!D289)*CMG!E291)/1000-MAR!E291</f>
        <v>0</v>
      </c>
      <c r="F291" s="14">
        <f>((GEN!F291-MAIN!E289)*CMG!F291)/1000-MAR!F291</f>
        <v>0</v>
      </c>
      <c r="G291" s="14">
        <f>((GEN!G291-MAIN!F289)*CMG!G291)/1000-MAR!G291</f>
        <v>0</v>
      </c>
      <c r="H291" s="14">
        <f>((GEN!H291-MAIN!G289)*CMG!H291)/1000-MAR!H291</f>
        <v>47.864600000000003</v>
      </c>
      <c r="I291" s="14">
        <f>((GEN!I291-MAIN!H289)*CMG!I291)/1000-MAR!I291</f>
        <v>17.696317800000003</v>
      </c>
      <c r="J291" s="14">
        <f>((GEN!J291-MAIN!I289)*CMG!J291)/1000-MAR!J291</f>
        <v>66.679443500000019</v>
      </c>
      <c r="K291" s="14">
        <f>((GEN!K291-MAIN!J289)*CMG!K291)/1000-MAR!K291</f>
        <v>62.450163399999994</v>
      </c>
      <c r="L291" s="14">
        <f>((GEN!L291-MAIN!K289)*CMG!L291)/1000-MAR!L291</f>
        <v>50.493129600000003</v>
      </c>
      <c r="M291" s="14">
        <f>((GEN!M291-MAIN!L289)*CMG!M291)/1000-MAR!M291</f>
        <v>90.114250100000007</v>
      </c>
      <c r="N291" s="14">
        <f>((GEN!N291-MAIN!M289)*CMG!N291)/1000-MAR!N291</f>
        <v>89.810510399999984</v>
      </c>
      <c r="O291" s="14">
        <f>((GEN!O291-MAIN!N289)*CMG!O291)/1000-MAR!O291</f>
        <v>88.326119000000006</v>
      </c>
      <c r="P291" s="14">
        <f>((GEN!P291-MAIN!O289)*CMG!P291)/1000-MAR!P291</f>
        <v>49.017084000000004</v>
      </c>
      <c r="Q291" s="14">
        <f>((GEN!Q291-MAIN!P289)*CMG!Q291)/1000-MAR!Q291</f>
        <v>49.803865800000011</v>
      </c>
      <c r="R291" s="14">
        <f>((GEN!R291-MAIN!Q289)*CMG!R291)/1000-MAR!R291</f>
        <v>32.979958199999992</v>
      </c>
      <c r="S291" s="14">
        <f>((GEN!S291-MAIN!R289)*CMG!S291)/1000-MAR!S291</f>
        <v>25.721900000000002</v>
      </c>
      <c r="T291" s="14">
        <f>((GEN!T291-MAIN!S289)*CMG!T291)/1000-MAR!T291</f>
        <v>84.365710400000012</v>
      </c>
      <c r="U291" s="14">
        <f>((GEN!U291-MAIN!T289)*CMG!U291)/1000-MAR!U291</f>
        <v>55.048188200000013</v>
      </c>
      <c r="V291" s="14">
        <f>((GEN!V291-MAIN!U289)*CMG!V291)/1000-MAR!V291</f>
        <v>28.9808728</v>
      </c>
      <c r="W291" s="14">
        <f>((GEN!W291-MAIN!V289)*CMG!W291)/1000-MAR!W291</f>
        <v>30.340182799999994</v>
      </c>
      <c r="X291" s="14">
        <f>((GEN!X291-MAIN!W289)*CMG!X291)/1000-MAR!X291</f>
        <v>2.5075335999999986</v>
      </c>
      <c r="Y291" s="14">
        <f>((GEN!Y291-MAIN!X289)*CMG!Y291)/1000-MAR!Y291</f>
        <v>13.521970199999998</v>
      </c>
      <c r="AA291" s="15">
        <f t="shared" si="34"/>
        <v>335.29790440000005</v>
      </c>
      <c r="AB291" s="15">
        <f t="shared" si="35"/>
        <v>550.42389539999999</v>
      </c>
    </row>
    <row r="292" spans="1:28" x14ac:dyDescent="0.3">
      <c r="A292" s="9">
        <v>281</v>
      </c>
      <c r="B292" s="14">
        <f>((GEN!B292-MAIN!A290)*CMG!B292)/1000-MAR!B292</f>
        <v>0</v>
      </c>
      <c r="C292" s="14">
        <f>((GEN!C292-MAIN!B290)*CMG!C292)/1000-MAR!C292</f>
        <v>0</v>
      </c>
      <c r="D292" s="14">
        <f>((GEN!D292-MAIN!C290)*CMG!D292)/1000-MAR!D292</f>
        <v>0</v>
      </c>
      <c r="E292" s="14">
        <f>((GEN!E292-MAIN!D290)*CMG!E292)/1000-MAR!E292</f>
        <v>0</v>
      </c>
      <c r="F292" s="14">
        <f>((GEN!F292-MAIN!E290)*CMG!F292)/1000-MAR!F292</f>
        <v>0</v>
      </c>
      <c r="G292" s="14">
        <f>((GEN!G292-MAIN!F290)*CMG!G292)/1000-MAR!G292</f>
        <v>0</v>
      </c>
      <c r="H292" s="14">
        <f>((GEN!H292-MAIN!G290)*CMG!H292)/1000-MAR!H292</f>
        <v>30.354471999999994</v>
      </c>
      <c r="I292" s="14">
        <f>((GEN!I292-MAIN!H290)*CMG!I292)/1000-MAR!I292</f>
        <v>52.235080500000009</v>
      </c>
      <c r="J292" s="14">
        <f>((GEN!J292-MAIN!I290)*CMG!J292)/1000-MAR!J292</f>
        <v>37.75919300000001</v>
      </c>
      <c r="K292" s="14">
        <f>((GEN!K292-MAIN!J290)*CMG!K292)/1000-MAR!K292</f>
        <v>36.261972</v>
      </c>
      <c r="L292" s="14">
        <f>((GEN!L292-MAIN!K290)*CMG!L292)/1000-MAR!L292</f>
        <v>25.821515399999999</v>
      </c>
      <c r="M292" s="14">
        <f>((GEN!M292-MAIN!L290)*CMG!M292)/1000-MAR!M292</f>
        <v>69.882566399999988</v>
      </c>
      <c r="N292" s="14">
        <f>((GEN!N292-MAIN!M290)*CMG!N292)/1000-MAR!N292</f>
        <v>95.086003999999974</v>
      </c>
      <c r="O292" s="14">
        <f>((GEN!O292-MAIN!N290)*CMG!O292)/1000-MAR!O292</f>
        <v>81.137919499999981</v>
      </c>
      <c r="P292" s="14">
        <f>((GEN!P292-MAIN!O290)*CMG!P292)/1000-MAR!P292</f>
        <v>92.482840499999966</v>
      </c>
      <c r="Q292" s="14">
        <f>((GEN!Q292-MAIN!P290)*CMG!Q292)/1000-MAR!Q292</f>
        <v>78.707069200000007</v>
      </c>
      <c r="R292" s="14">
        <f>((GEN!R292-MAIN!Q290)*CMG!R292)/1000-MAR!R292</f>
        <v>60.597579299999992</v>
      </c>
      <c r="S292" s="14">
        <f>((GEN!S292-MAIN!R290)*CMG!S292)/1000-MAR!S292</f>
        <v>93.30074239999999</v>
      </c>
      <c r="T292" s="14">
        <f>((GEN!T292-MAIN!S290)*CMG!T292)/1000-MAR!T292</f>
        <v>114.91198840000001</v>
      </c>
      <c r="U292" s="14">
        <f>((GEN!U292-MAIN!T290)*CMG!U292)/1000-MAR!U292</f>
        <v>45.451434400000011</v>
      </c>
      <c r="V292" s="14">
        <f>((GEN!V292-MAIN!U290)*CMG!V292)/1000-MAR!V292</f>
        <v>56.849676000000009</v>
      </c>
      <c r="W292" s="14">
        <f>((GEN!W292-MAIN!V290)*CMG!W292)/1000-MAR!W292</f>
        <v>41.964138599999998</v>
      </c>
      <c r="X292" s="14">
        <f>((GEN!X292-MAIN!W290)*CMG!X292)/1000-MAR!X292</f>
        <v>19.480051999999997</v>
      </c>
      <c r="Y292" s="14">
        <f>((GEN!Y292-MAIN!X290)*CMG!Y292)/1000-MAR!Y292</f>
        <v>8.827900000001776E-3</v>
      </c>
      <c r="AA292" s="15">
        <f t="shared" si="34"/>
        <v>252.3147993</v>
      </c>
      <c r="AB292" s="15">
        <f t="shared" si="35"/>
        <v>779.97827219999999</v>
      </c>
    </row>
    <row r="293" spans="1:28" x14ac:dyDescent="0.3">
      <c r="A293" s="9">
        <v>282</v>
      </c>
      <c r="B293" s="14">
        <f>((GEN!B293-MAIN!A291)*CMG!B293)/1000-MAR!B293</f>
        <v>0</v>
      </c>
      <c r="C293" s="14">
        <f>((GEN!C293-MAIN!B291)*CMG!C293)/1000-MAR!C293</f>
        <v>0</v>
      </c>
      <c r="D293" s="14">
        <f>((GEN!D293-MAIN!C291)*CMG!D293)/1000-MAR!D293</f>
        <v>0</v>
      </c>
      <c r="E293" s="14">
        <f>((GEN!E293-MAIN!D291)*CMG!E293)/1000-MAR!E293</f>
        <v>0</v>
      </c>
      <c r="F293" s="14">
        <f>((GEN!F293-MAIN!E291)*CMG!F293)/1000-MAR!F293</f>
        <v>0</v>
      </c>
      <c r="G293" s="14">
        <f>((GEN!G293-MAIN!F291)*CMG!G293)/1000-MAR!G293</f>
        <v>0</v>
      </c>
      <c r="H293" s="14">
        <f>((GEN!H293-MAIN!G291)*CMG!H293)/1000-MAR!H293</f>
        <v>52.819119999999991</v>
      </c>
      <c r="I293" s="14">
        <f>((GEN!I293-MAIN!H291)*CMG!I293)/1000-MAR!I293</f>
        <v>27.707841299999998</v>
      </c>
      <c r="J293" s="14">
        <f>((GEN!J293-MAIN!I291)*CMG!J293)/1000-MAR!J293</f>
        <v>34.767039299999993</v>
      </c>
      <c r="K293" s="14">
        <f>((GEN!K293-MAIN!J291)*CMG!K293)/1000-MAR!K293</f>
        <v>69.103749099999987</v>
      </c>
      <c r="L293" s="14">
        <f>((GEN!L293-MAIN!K291)*CMG!L293)/1000-MAR!L293</f>
        <v>67.121302299999982</v>
      </c>
      <c r="M293" s="14">
        <f>((GEN!M293-MAIN!L291)*CMG!M293)/1000-MAR!M293</f>
        <v>84.534787000000009</v>
      </c>
      <c r="N293" s="14">
        <f>((GEN!N293-MAIN!M291)*CMG!N293)/1000-MAR!N293</f>
        <v>84.827047999999976</v>
      </c>
      <c r="O293" s="14">
        <f>((GEN!O293-MAIN!N291)*CMG!O293)/1000-MAR!O293</f>
        <v>67.614553199999989</v>
      </c>
      <c r="P293" s="14">
        <f>((GEN!P293-MAIN!O291)*CMG!P293)/1000-MAR!P293</f>
        <v>42.5381851</v>
      </c>
      <c r="Q293" s="14">
        <f>((GEN!Q293-MAIN!P291)*CMG!Q293)/1000-MAR!Q293</f>
        <v>30.404385200000014</v>
      </c>
      <c r="R293" s="14">
        <f>((GEN!R293-MAIN!Q291)*CMG!R293)/1000-MAR!R293</f>
        <v>17.952239999999996</v>
      </c>
      <c r="S293" s="14">
        <f>((GEN!S293-MAIN!R291)*CMG!S293)/1000-MAR!S293</f>
        <v>7.8049885000000003</v>
      </c>
      <c r="T293" s="14">
        <f>((GEN!T293-MAIN!S291)*CMG!T293)/1000-MAR!T293</f>
        <v>29.258628200000004</v>
      </c>
      <c r="U293" s="14">
        <f>((GEN!U293-MAIN!T291)*CMG!U293)/1000-MAR!U293</f>
        <v>19.69775850000001</v>
      </c>
      <c r="V293" s="14">
        <f>((GEN!V293-MAIN!U291)*CMG!V293)/1000-MAR!V293</f>
        <v>16.611962799999997</v>
      </c>
      <c r="W293" s="14">
        <f>((GEN!W293-MAIN!V291)*CMG!W293)/1000-MAR!W293</f>
        <v>2.5824100000001238E-2</v>
      </c>
      <c r="X293" s="14">
        <f>((GEN!X293-MAIN!W291)*CMG!X293)/1000-MAR!X293</f>
        <v>2.5545599999998281E-2</v>
      </c>
      <c r="Y293" s="14">
        <f>((GEN!Y293-MAIN!X291)*CMG!Y293)/1000-MAR!Y293</f>
        <v>17.045225999999996</v>
      </c>
      <c r="AA293" s="15">
        <f t="shared" si="34"/>
        <v>336.05383899999993</v>
      </c>
      <c r="AB293" s="15">
        <f t="shared" si="35"/>
        <v>333.80634520000001</v>
      </c>
    </row>
    <row r="294" spans="1:28" x14ac:dyDescent="0.3">
      <c r="A294" s="9">
        <v>283</v>
      </c>
      <c r="B294" s="14">
        <f>((GEN!B294-MAIN!A292)*CMG!B294)/1000-MAR!B294</f>
        <v>0</v>
      </c>
      <c r="C294" s="14">
        <f>((GEN!C294-MAIN!B292)*CMG!C294)/1000-MAR!C294</f>
        <v>0</v>
      </c>
      <c r="D294" s="14">
        <f>((GEN!D294-MAIN!C292)*CMG!D294)/1000-MAR!D294</f>
        <v>0</v>
      </c>
      <c r="E294" s="14">
        <f>((GEN!E294-MAIN!D292)*CMG!E294)/1000-MAR!E294</f>
        <v>0</v>
      </c>
      <c r="F294" s="14">
        <f>((GEN!F294-MAIN!E292)*CMG!F294)/1000-MAR!F294</f>
        <v>0</v>
      </c>
      <c r="G294" s="14">
        <f>((GEN!G294-MAIN!F292)*CMG!G294)/1000-MAR!G294</f>
        <v>0</v>
      </c>
      <c r="H294" s="14">
        <f>((GEN!H294-MAIN!G292)*CMG!H294)/1000-MAR!H294</f>
        <v>41.721000799999999</v>
      </c>
      <c r="I294" s="14">
        <f>((GEN!I294-MAIN!H292)*CMG!I294)/1000-MAR!I294</f>
        <v>19.220177600000007</v>
      </c>
      <c r="J294" s="14">
        <f>((GEN!J294-MAIN!I292)*CMG!J294)/1000-MAR!J294</f>
        <v>36.386742499999997</v>
      </c>
      <c r="K294" s="14">
        <f>((GEN!K294-MAIN!J292)*CMG!K294)/1000-MAR!K294</f>
        <v>22.461650200000001</v>
      </c>
      <c r="L294" s="14">
        <f>((GEN!L294-MAIN!K292)*CMG!L294)/1000-MAR!L294</f>
        <v>40.70942800000001</v>
      </c>
      <c r="M294" s="14">
        <f>((GEN!M294-MAIN!L292)*CMG!M294)/1000-MAR!M294</f>
        <v>47.0017134</v>
      </c>
      <c r="N294" s="14">
        <f>((GEN!N294-MAIN!M292)*CMG!N294)/1000-MAR!N294</f>
        <v>51.523017200000005</v>
      </c>
      <c r="O294" s="14">
        <f>((GEN!O294-MAIN!N292)*CMG!O294)/1000-MAR!O294</f>
        <v>41.576984199999998</v>
      </c>
      <c r="P294" s="14">
        <f>((GEN!P294-MAIN!O292)*CMG!P294)/1000-MAR!P294</f>
        <v>37.080295099999987</v>
      </c>
      <c r="Q294" s="14">
        <f>((GEN!Q294-MAIN!P292)*CMG!Q294)/1000-MAR!Q294</f>
        <v>46.926611899999997</v>
      </c>
      <c r="R294" s="14">
        <f>((GEN!R294-MAIN!Q292)*CMG!R294)/1000-MAR!R294</f>
        <v>59.557069400000003</v>
      </c>
      <c r="S294" s="14">
        <f>((GEN!S294-MAIN!R292)*CMG!S294)/1000-MAR!S294</f>
        <v>51.1309842</v>
      </c>
      <c r="T294" s="14">
        <f>((GEN!T294-MAIN!S292)*CMG!T294)/1000-MAR!T294</f>
        <v>64.076005000000009</v>
      </c>
      <c r="U294" s="14">
        <f>((GEN!U294-MAIN!T292)*CMG!U294)/1000-MAR!U294</f>
        <v>98.871000600000016</v>
      </c>
      <c r="V294" s="14">
        <f>((GEN!V294-MAIN!U292)*CMG!V294)/1000-MAR!V294</f>
        <v>55.098659099999992</v>
      </c>
      <c r="W294" s="14">
        <f>((GEN!W294-MAIN!V292)*CMG!W294)/1000-MAR!W294</f>
        <v>54.490693699999987</v>
      </c>
      <c r="X294" s="14">
        <f>((GEN!X294-MAIN!W292)*CMG!X294)/1000-MAR!X294</f>
        <v>40.479182799999997</v>
      </c>
      <c r="Y294" s="14">
        <f>((GEN!Y294-MAIN!X292)*CMG!Y294)/1000-MAR!Y294</f>
        <v>115.6079455</v>
      </c>
      <c r="AA294" s="15">
        <f t="shared" si="34"/>
        <v>207.50071250000002</v>
      </c>
      <c r="AB294" s="15">
        <f t="shared" si="35"/>
        <v>716.4184487</v>
      </c>
    </row>
    <row r="295" spans="1:28" x14ac:dyDescent="0.3">
      <c r="A295" s="9">
        <v>284</v>
      </c>
      <c r="B295" s="14">
        <f>((GEN!B295-MAIN!A293)*CMG!B295)/1000-MAR!B295</f>
        <v>0</v>
      </c>
      <c r="C295" s="14">
        <f>((GEN!C295-MAIN!B293)*CMG!C295)/1000-MAR!C295</f>
        <v>0</v>
      </c>
      <c r="D295" s="14">
        <f>((GEN!D295-MAIN!C293)*CMG!D295)/1000-MAR!D295</f>
        <v>0</v>
      </c>
      <c r="E295" s="14">
        <f>((GEN!E295-MAIN!D293)*CMG!E295)/1000-MAR!E295</f>
        <v>0</v>
      </c>
      <c r="F295" s="14">
        <f>((GEN!F295-MAIN!E293)*CMG!F295)/1000-MAR!F295</f>
        <v>0</v>
      </c>
      <c r="G295" s="14">
        <f>((GEN!G295-MAIN!F293)*CMG!G295)/1000-MAR!G295</f>
        <v>0</v>
      </c>
      <c r="H295" s="14">
        <f>((GEN!H295-MAIN!G293)*CMG!H295)/1000-MAR!H295</f>
        <v>1.9881599999997945E-2</v>
      </c>
      <c r="I295" s="14">
        <f>((GEN!I295-MAIN!H293)*CMG!I295)/1000-MAR!I295</f>
        <v>4.1460000000000719E-2</v>
      </c>
      <c r="J295" s="14">
        <f>((GEN!J295-MAIN!I293)*CMG!J295)/1000-MAR!J295</f>
        <v>4.661563199999998</v>
      </c>
      <c r="K295" s="14">
        <f>((GEN!K295-MAIN!J293)*CMG!K295)/1000-MAR!K295</f>
        <v>30.279696600000008</v>
      </c>
      <c r="L295" s="14">
        <f>((GEN!L295-MAIN!K293)*CMG!L295)/1000-MAR!L295</f>
        <v>7.0508363999999979</v>
      </c>
      <c r="M295" s="14">
        <f>((GEN!M295-MAIN!L293)*CMG!M295)/1000-MAR!M295</f>
        <v>26.396757999999991</v>
      </c>
      <c r="N295" s="14">
        <f>((GEN!N295-MAIN!M293)*CMG!N295)/1000-MAR!N295</f>
        <v>9.7620103999999994</v>
      </c>
      <c r="O295" s="14">
        <f>((GEN!O295-MAIN!N293)*CMG!O295)/1000-MAR!O295</f>
        <v>33.518768100000024</v>
      </c>
      <c r="P295" s="14">
        <f>((GEN!P295-MAIN!O293)*CMG!P295)/1000-MAR!P295</f>
        <v>38.972507800000017</v>
      </c>
      <c r="Q295" s="14">
        <f>((GEN!Q295-MAIN!P293)*CMG!Q295)/1000-MAR!Q295</f>
        <v>18.069599799999999</v>
      </c>
      <c r="R295" s="14">
        <f>((GEN!R295-MAIN!Q293)*CMG!R295)/1000-MAR!R295</f>
        <v>-1.3410789999999988</v>
      </c>
      <c r="S295" s="14">
        <f>((GEN!S295-MAIN!R293)*CMG!S295)/1000-MAR!S295</f>
        <v>2.4443999999999022E-2</v>
      </c>
      <c r="T295" s="14">
        <f>((GEN!T295-MAIN!S293)*CMG!T295)/1000-MAR!T295</f>
        <v>41.114633899999994</v>
      </c>
      <c r="U295" s="14">
        <f>((GEN!U295-MAIN!T293)*CMG!U295)/1000-MAR!U295</f>
        <v>42.730673900000006</v>
      </c>
      <c r="V295" s="14">
        <f>((GEN!V295-MAIN!U293)*CMG!V295)/1000-MAR!V295</f>
        <v>21.972467800000015</v>
      </c>
      <c r="W295" s="14">
        <f>((GEN!W295-MAIN!V293)*CMG!W295)/1000-MAR!W295</f>
        <v>31.157464399999999</v>
      </c>
      <c r="X295" s="14">
        <f>((GEN!X295-MAIN!W293)*CMG!X295)/1000-MAR!X295</f>
        <v>-0.16549200000000575</v>
      </c>
      <c r="Y295" s="14">
        <f>((GEN!Y295-MAIN!X293)*CMG!Y295)/1000-MAR!Y295</f>
        <v>23.316536299999999</v>
      </c>
      <c r="AA295" s="15">
        <f t="shared" si="34"/>
        <v>68.450195799999989</v>
      </c>
      <c r="AB295" s="15">
        <f t="shared" si="35"/>
        <v>259.13253540000005</v>
      </c>
    </row>
    <row r="296" spans="1:28" x14ac:dyDescent="0.3">
      <c r="A296" s="9">
        <v>285</v>
      </c>
      <c r="B296" s="14">
        <f>((GEN!B296-MAIN!A294)*CMG!B296)/1000-MAR!B296</f>
        <v>0</v>
      </c>
      <c r="C296" s="14">
        <f>((GEN!C296-MAIN!B294)*CMG!C296)/1000-MAR!C296</f>
        <v>0</v>
      </c>
      <c r="D296" s="14">
        <f>((GEN!D296-MAIN!C294)*CMG!D296)/1000-MAR!D296</f>
        <v>0</v>
      </c>
      <c r="E296" s="14">
        <f>((GEN!E296-MAIN!D294)*CMG!E296)/1000-MAR!E296</f>
        <v>0</v>
      </c>
      <c r="F296" s="14">
        <f>((GEN!F296-MAIN!E294)*CMG!F296)/1000-MAR!F296</f>
        <v>0</v>
      </c>
      <c r="G296" s="14">
        <f>((GEN!G296-MAIN!F294)*CMG!G296)/1000-MAR!G296</f>
        <v>0</v>
      </c>
      <c r="H296" s="14">
        <f>((GEN!H296-MAIN!G294)*CMG!H296)/1000-MAR!H296</f>
        <v>2.3728199999997202E-2</v>
      </c>
      <c r="I296" s="14">
        <f>((GEN!I296-MAIN!H294)*CMG!I296)/1000-MAR!I296</f>
        <v>26.518729399999998</v>
      </c>
      <c r="J296" s="14">
        <f>((GEN!J296-MAIN!I294)*CMG!J296)/1000-MAR!J296</f>
        <v>20.707135899999997</v>
      </c>
      <c r="K296" s="14">
        <f>((GEN!K296-MAIN!J294)*CMG!K296)/1000-MAR!K296</f>
        <v>6.3536178000000021</v>
      </c>
      <c r="L296" s="14">
        <f>((GEN!L296-MAIN!K294)*CMG!L296)/1000-MAR!L296</f>
        <v>33.15666319999999</v>
      </c>
      <c r="M296" s="14">
        <f>((GEN!M296-MAIN!L294)*CMG!M296)/1000-MAR!M296</f>
        <v>31.351315700000001</v>
      </c>
      <c r="N296" s="14">
        <f>((GEN!N296-MAIN!M294)*CMG!N296)/1000-MAR!N296</f>
        <v>62.902896499999997</v>
      </c>
      <c r="O296" s="14">
        <f>((GEN!O296-MAIN!N294)*CMG!O296)/1000-MAR!O296</f>
        <v>54.281707900000015</v>
      </c>
      <c r="P296" s="14">
        <f>((GEN!P296-MAIN!O294)*CMG!P296)/1000-MAR!P296</f>
        <v>52.583426100000011</v>
      </c>
      <c r="Q296" s="14">
        <f>((GEN!Q296-MAIN!P294)*CMG!Q296)/1000-MAR!Q296</f>
        <v>50.014889400000008</v>
      </c>
      <c r="R296" s="14">
        <f>((GEN!R296-MAIN!Q294)*CMG!R296)/1000-MAR!R296</f>
        <v>25.632565100000001</v>
      </c>
      <c r="S296" s="14">
        <f>((GEN!S296-MAIN!R294)*CMG!S296)/1000-MAR!S296</f>
        <v>38.789703799999998</v>
      </c>
      <c r="T296" s="14">
        <f>((GEN!T296-MAIN!S294)*CMG!T296)/1000-MAR!T296</f>
        <v>64.882037400000016</v>
      </c>
      <c r="U296" s="14">
        <f>((GEN!U296-MAIN!T294)*CMG!U296)/1000-MAR!U296</f>
        <v>45.776238800000002</v>
      </c>
      <c r="V296" s="14">
        <f>((GEN!V296-MAIN!U294)*CMG!V296)/1000-MAR!V296</f>
        <v>37.826445400000004</v>
      </c>
      <c r="W296" s="14">
        <f>((GEN!W296-MAIN!V294)*CMG!W296)/1000-MAR!W296</f>
        <v>11.872188</v>
      </c>
      <c r="X296" s="14">
        <f>((GEN!X296-MAIN!W294)*CMG!X296)/1000-MAR!X296</f>
        <v>22.564101999999998</v>
      </c>
      <c r="Y296" s="14">
        <f>((GEN!Y296-MAIN!X294)*CMG!Y296)/1000-MAR!Y296</f>
        <v>16.891025899999995</v>
      </c>
      <c r="AA296" s="15">
        <f t="shared" si="34"/>
        <v>118.11119019999998</v>
      </c>
      <c r="AB296" s="15">
        <f t="shared" si="35"/>
        <v>484.0172263</v>
      </c>
    </row>
    <row r="297" spans="1:28" x14ac:dyDescent="0.3">
      <c r="A297" s="9">
        <v>286</v>
      </c>
      <c r="B297" s="14">
        <f>((GEN!B297-MAIN!A295)*CMG!B297)/1000-MAR!B297</f>
        <v>0</v>
      </c>
      <c r="C297" s="14">
        <f>((GEN!C297-MAIN!B295)*CMG!C297)/1000-MAR!C297</f>
        <v>0</v>
      </c>
      <c r="D297" s="14">
        <f>((GEN!D297-MAIN!C295)*CMG!D297)/1000-MAR!D297</f>
        <v>0</v>
      </c>
      <c r="E297" s="14">
        <f>((GEN!E297-MAIN!D295)*CMG!E297)/1000-MAR!E297</f>
        <v>0</v>
      </c>
      <c r="F297" s="14">
        <f>((GEN!F297-MAIN!E295)*CMG!F297)/1000-MAR!F297</f>
        <v>0</v>
      </c>
      <c r="G297" s="14">
        <f>((GEN!G297-MAIN!F295)*CMG!G297)/1000-MAR!G297</f>
        <v>0</v>
      </c>
      <c r="H297" s="14">
        <f>((GEN!H297-MAIN!G295)*CMG!H297)/1000-MAR!H297</f>
        <v>2.1727399999997843E-2</v>
      </c>
      <c r="I297" s="14">
        <f>((GEN!I297-MAIN!H295)*CMG!I297)/1000-MAR!I297</f>
        <v>22.599450500000007</v>
      </c>
      <c r="J297" s="14">
        <f>((GEN!J297-MAIN!I295)*CMG!J297)/1000-MAR!J297</f>
        <v>28.911302299999996</v>
      </c>
      <c r="K297" s="14">
        <f>((GEN!K297-MAIN!J295)*CMG!K297)/1000-MAR!K297</f>
        <v>41.925106400000004</v>
      </c>
      <c r="L297" s="14">
        <f>((GEN!L297-MAIN!K295)*CMG!L297)/1000-MAR!L297</f>
        <v>39.509324800000002</v>
      </c>
      <c r="M297" s="14">
        <f>((GEN!M297-MAIN!L295)*CMG!M297)/1000-MAR!M297</f>
        <v>60.263184599999988</v>
      </c>
      <c r="N297" s="14">
        <f>((GEN!N297-MAIN!M295)*CMG!N297)/1000-MAR!N297</f>
        <v>99.643699599999991</v>
      </c>
      <c r="O297" s="14">
        <f>((GEN!O297-MAIN!N295)*CMG!O297)/1000-MAR!O297</f>
        <v>96.441600000000037</v>
      </c>
      <c r="P297" s="14">
        <f>((GEN!P297-MAIN!O295)*CMG!P297)/1000-MAR!P297</f>
        <v>105.8517008</v>
      </c>
      <c r="Q297" s="14">
        <f>((GEN!Q297-MAIN!P295)*CMG!Q297)/1000-MAR!Q297</f>
        <v>56.928308999999992</v>
      </c>
      <c r="R297" s="14">
        <f>((GEN!R297-MAIN!Q295)*CMG!R297)/1000-MAR!R297</f>
        <v>58.200557600000003</v>
      </c>
      <c r="S297" s="14">
        <f>((GEN!S297-MAIN!R295)*CMG!S297)/1000-MAR!S297</f>
        <v>60.144312999999997</v>
      </c>
      <c r="T297" s="14">
        <f>((GEN!T297-MAIN!S295)*CMG!T297)/1000-MAR!T297</f>
        <v>69.608759600000013</v>
      </c>
      <c r="U297" s="14">
        <f>((GEN!U297-MAIN!T295)*CMG!U297)/1000-MAR!U297</f>
        <v>50.741376199999998</v>
      </c>
      <c r="V297" s="14">
        <f>((GEN!V297-MAIN!U295)*CMG!V297)/1000-MAR!V297</f>
        <v>29.985360000000014</v>
      </c>
      <c r="W297" s="14">
        <f>((GEN!W297-MAIN!V295)*CMG!W297)/1000-MAR!W297</f>
        <v>22.883232600000003</v>
      </c>
      <c r="X297" s="14">
        <f>((GEN!X297-MAIN!W295)*CMG!X297)/1000-MAR!X297</f>
        <v>2.7363499999999874E-2</v>
      </c>
      <c r="Y297" s="14">
        <f>((GEN!Y297-MAIN!X295)*CMG!Y297)/1000-MAR!Y297</f>
        <v>19.920696399999997</v>
      </c>
      <c r="AA297" s="15">
        <f t="shared" si="34"/>
        <v>193.230096</v>
      </c>
      <c r="AB297" s="15">
        <f t="shared" si="35"/>
        <v>670.37696830000016</v>
      </c>
    </row>
    <row r="298" spans="1:28" x14ac:dyDescent="0.3">
      <c r="A298" s="9">
        <v>287</v>
      </c>
      <c r="B298" s="14">
        <f>((GEN!B298-MAIN!A296)*CMG!B298)/1000-MAR!B298</f>
        <v>0</v>
      </c>
      <c r="C298" s="14">
        <f>((GEN!C298-MAIN!B296)*CMG!C298)/1000-MAR!C298</f>
        <v>0</v>
      </c>
      <c r="D298" s="14">
        <f>((GEN!D298-MAIN!C296)*CMG!D298)/1000-MAR!D298</f>
        <v>0</v>
      </c>
      <c r="E298" s="14">
        <f>((GEN!E298-MAIN!D296)*CMG!E298)/1000-MAR!E298</f>
        <v>0</v>
      </c>
      <c r="F298" s="14">
        <f>((GEN!F298-MAIN!E296)*CMG!F298)/1000-MAR!F298</f>
        <v>0</v>
      </c>
      <c r="G298" s="14">
        <f>((GEN!G298-MAIN!F296)*CMG!G298)/1000-MAR!G298</f>
        <v>0</v>
      </c>
      <c r="H298" s="14">
        <f>((GEN!H298-MAIN!G296)*CMG!H298)/1000-MAR!H298</f>
        <v>44.512162199999999</v>
      </c>
      <c r="I298" s="14">
        <f>((GEN!I298-MAIN!H296)*CMG!I298)/1000-MAR!I298</f>
        <v>21.889946100000003</v>
      </c>
      <c r="J298" s="14">
        <f>((GEN!J298-MAIN!I296)*CMG!J298)/1000-MAR!J298</f>
        <v>36.247177800000003</v>
      </c>
      <c r="K298" s="14">
        <f>((GEN!K298-MAIN!J296)*CMG!K298)/1000-MAR!K298</f>
        <v>2.7971200000000529E-2</v>
      </c>
      <c r="L298" s="14">
        <f>((GEN!L298-MAIN!K296)*CMG!L298)/1000-MAR!L298</f>
        <v>24.660941599999994</v>
      </c>
      <c r="M298" s="14">
        <f>((GEN!M298-MAIN!L296)*CMG!M298)/1000-MAR!M298</f>
        <v>35.156910000000011</v>
      </c>
      <c r="N298" s="14">
        <f>((GEN!N298-MAIN!M296)*CMG!N298)/1000-MAR!N298</f>
        <v>34.794096600000003</v>
      </c>
      <c r="O298" s="14">
        <f>((GEN!O298-MAIN!N296)*CMG!O298)/1000-MAR!O298</f>
        <v>53.465417599999995</v>
      </c>
      <c r="P298" s="14">
        <f>((GEN!P298-MAIN!O296)*CMG!P298)/1000-MAR!P298</f>
        <v>21.486205099999999</v>
      </c>
      <c r="Q298" s="14">
        <f>((GEN!Q298-MAIN!P296)*CMG!Q298)/1000-MAR!Q298</f>
        <v>10.296207999999993</v>
      </c>
      <c r="R298" s="14">
        <f>((GEN!R298-MAIN!Q296)*CMG!R298)/1000-MAR!R298</f>
        <v>3.1550199999998085E-2</v>
      </c>
      <c r="S298" s="14">
        <f>((GEN!S298-MAIN!R296)*CMG!S298)/1000-MAR!S298</f>
        <v>-5.7346000000000785E-2</v>
      </c>
      <c r="T298" s="14">
        <f>((GEN!T298-MAIN!S296)*CMG!T298)/1000-MAR!T298</f>
        <v>42.254632000000008</v>
      </c>
      <c r="U298" s="14">
        <f>((GEN!U298-MAIN!T296)*CMG!U298)/1000-MAR!U298</f>
        <v>46.973876699999998</v>
      </c>
      <c r="V298" s="14">
        <f>((GEN!V298-MAIN!U296)*CMG!V298)/1000-MAR!V298</f>
        <v>24.346136200000004</v>
      </c>
      <c r="W298" s="14">
        <f>((GEN!W298-MAIN!V296)*CMG!W298)/1000-MAR!W298</f>
        <v>2.8107199999999111E-2</v>
      </c>
      <c r="X298" s="14">
        <f>((GEN!X298-MAIN!W296)*CMG!X298)/1000-MAR!X298</f>
        <v>9.5875999999996964E-3</v>
      </c>
      <c r="Y298" s="14">
        <f>((GEN!Y298-MAIN!X296)*CMG!Y298)/1000-MAR!Y298</f>
        <v>11.524029599999999</v>
      </c>
      <c r="AA298" s="15">
        <f t="shared" si="34"/>
        <v>162.49510890000002</v>
      </c>
      <c r="AB298" s="15">
        <f t="shared" si="35"/>
        <v>245.15250079999998</v>
      </c>
    </row>
    <row r="299" spans="1:28" x14ac:dyDescent="0.3">
      <c r="A299" s="9">
        <v>288</v>
      </c>
      <c r="B299" s="14">
        <f>((GEN!B299-MAIN!A297)*CMG!B299)/1000-MAR!B299</f>
        <v>0</v>
      </c>
      <c r="C299" s="14">
        <f>((GEN!C299-MAIN!B297)*CMG!C299)/1000-MAR!C299</f>
        <v>0</v>
      </c>
      <c r="D299" s="14">
        <f>((GEN!D299-MAIN!C297)*CMG!D299)/1000-MAR!D299</f>
        <v>0</v>
      </c>
      <c r="E299" s="14">
        <f>((GEN!E299-MAIN!D297)*CMG!E299)/1000-MAR!E299</f>
        <v>0</v>
      </c>
      <c r="F299" s="14">
        <f>((GEN!F299-MAIN!E297)*CMG!F299)/1000-MAR!F299</f>
        <v>0</v>
      </c>
      <c r="G299" s="14">
        <f>((GEN!G299-MAIN!F297)*CMG!G299)/1000-MAR!G299</f>
        <v>0</v>
      </c>
      <c r="H299" s="14">
        <f>((GEN!H299-MAIN!G297)*CMG!H299)/1000-MAR!H299</f>
        <v>56.802962400000013</v>
      </c>
      <c r="I299" s="14">
        <f>((GEN!I299-MAIN!H297)*CMG!I299)/1000-MAR!I299</f>
        <v>40.2667936</v>
      </c>
      <c r="J299" s="14">
        <f>((GEN!J299-MAIN!I297)*CMG!J299)/1000-MAR!J299</f>
        <v>20.648538800000001</v>
      </c>
      <c r="K299" s="14">
        <f>((GEN!K299-MAIN!J297)*CMG!K299)/1000-MAR!K299</f>
        <v>58.673307599999987</v>
      </c>
      <c r="L299" s="14">
        <f>((GEN!L299-MAIN!K297)*CMG!L299)/1000-MAR!L299</f>
        <v>49.263612000000002</v>
      </c>
      <c r="M299" s="14">
        <f>((GEN!M299-MAIN!L297)*CMG!M299)/1000-MAR!M299</f>
        <v>40.119071600000005</v>
      </c>
      <c r="N299" s="14">
        <f>((GEN!N299-MAIN!M297)*CMG!N299)/1000-MAR!N299</f>
        <v>96.08854239999998</v>
      </c>
      <c r="O299" s="14">
        <f>((GEN!O299-MAIN!N297)*CMG!O299)/1000-MAR!O299</f>
        <v>95.108284500000025</v>
      </c>
      <c r="P299" s="14">
        <f>((GEN!P299-MAIN!O297)*CMG!P299)/1000-MAR!P299</f>
        <v>102.55876799999999</v>
      </c>
      <c r="Q299" s="14">
        <f>((GEN!Q299-MAIN!P297)*CMG!Q299)/1000-MAR!Q299</f>
        <v>45.588970900000007</v>
      </c>
      <c r="R299" s="14">
        <f>((GEN!R299-MAIN!Q297)*CMG!R299)/1000-MAR!R299</f>
        <v>34.399089399999994</v>
      </c>
      <c r="S299" s="14">
        <f>((GEN!S299-MAIN!R297)*CMG!S299)/1000-MAR!S299</f>
        <v>62.809236500000004</v>
      </c>
      <c r="T299" s="14">
        <f>((GEN!T299-MAIN!S297)*CMG!T299)/1000-MAR!T299</f>
        <v>62.554194300000006</v>
      </c>
      <c r="U299" s="14">
        <f>((GEN!U299-MAIN!T297)*CMG!U299)/1000-MAR!U299</f>
        <v>6.256168799999994</v>
      </c>
      <c r="V299" s="14">
        <f>((GEN!V299-MAIN!U297)*CMG!V299)/1000-MAR!V299</f>
        <v>24.113108799999992</v>
      </c>
      <c r="W299" s="14">
        <f>((GEN!W299-MAIN!V297)*CMG!W299)/1000-MAR!W299</f>
        <v>16.1584407</v>
      </c>
      <c r="X299" s="14">
        <f>((GEN!X299-MAIN!W297)*CMG!X299)/1000-MAR!X299</f>
        <v>30.972884000000004</v>
      </c>
      <c r="Y299" s="14">
        <f>((GEN!Y299-MAIN!X297)*CMG!Y299)/1000-MAR!Y299</f>
        <v>37.033863000000004</v>
      </c>
      <c r="AA299" s="15">
        <f t="shared" si="34"/>
        <v>265.77428600000002</v>
      </c>
      <c r="AB299" s="15">
        <f t="shared" si="35"/>
        <v>613.64155130000006</v>
      </c>
    </row>
    <row r="300" spans="1:28" x14ac:dyDescent="0.3">
      <c r="A300" s="9">
        <v>289</v>
      </c>
      <c r="B300" s="14">
        <f>((GEN!B300-MAIN!A298)*CMG!B300)/1000-MAR!B300</f>
        <v>0</v>
      </c>
      <c r="C300" s="14">
        <f>((GEN!C300-MAIN!B298)*CMG!C300)/1000-MAR!C300</f>
        <v>0</v>
      </c>
      <c r="D300" s="14">
        <f>((GEN!D300-MAIN!C298)*CMG!D300)/1000-MAR!D300</f>
        <v>0</v>
      </c>
      <c r="E300" s="14">
        <f>((GEN!E300-MAIN!D298)*CMG!E300)/1000-MAR!E300</f>
        <v>0</v>
      </c>
      <c r="F300" s="14">
        <f>((GEN!F300-MAIN!E298)*CMG!F300)/1000-MAR!F300</f>
        <v>0</v>
      </c>
      <c r="G300" s="14">
        <f>((GEN!G300-MAIN!F298)*CMG!G300)/1000-MAR!G300</f>
        <v>0</v>
      </c>
      <c r="H300" s="14">
        <f>((GEN!H300-MAIN!G298)*CMG!H300)/1000-MAR!H300</f>
        <v>38.851676499999996</v>
      </c>
      <c r="I300" s="14">
        <f>((GEN!I300-MAIN!H298)*CMG!I300)/1000-MAR!I300</f>
        <v>43.37513770000001</v>
      </c>
      <c r="J300" s="14">
        <f>((GEN!J300-MAIN!I298)*CMG!J300)/1000-MAR!J300</f>
        <v>52.241569600000005</v>
      </c>
      <c r="K300" s="14">
        <f>((GEN!K300-MAIN!J298)*CMG!K300)/1000-MAR!K300</f>
        <v>0.36652649999999998</v>
      </c>
      <c r="L300" s="14">
        <f>((GEN!L300-MAIN!K298)*CMG!L300)/1000-MAR!L300</f>
        <v>8.6951859999999996</v>
      </c>
      <c r="M300" s="14">
        <f>((GEN!M300-MAIN!L298)*CMG!M300)/1000-MAR!M300</f>
        <v>56.300205000000005</v>
      </c>
      <c r="N300" s="14">
        <f>((GEN!N300-MAIN!M298)*CMG!N300)/1000-MAR!N300</f>
        <v>33.665084800000002</v>
      </c>
      <c r="O300" s="14">
        <f>((GEN!O300-MAIN!N298)*CMG!O300)/1000-MAR!O300</f>
        <v>29.8783776</v>
      </c>
      <c r="P300" s="14">
        <f>((GEN!P300-MAIN!O298)*CMG!P300)/1000-MAR!P300</f>
        <v>20.089987499999999</v>
      </c>
      <c r="Q300" s="14">
        <f>((GEN!Q300-MAIN!P298)*CMG!Q300)/1000-MAR!Q300</f>
        <v>13.091556600000001</v>
      </c>
      <c r="R300" s="14">
        <f>((GEN!R300-MAIN!Q298)*CMG!R300)/1000-MAR!R300</f>
        <v>37.711721000000011</v>
      </c>
      <c r="S300" s="14">
        <f>((GEN!S300-MAIN!R298)*CMG!S300)/1000-MAR!S300</f>
        <v>13.109052600000002</v>
      </c>
      <c r="T300" s="14">
        <f>((GEN!T300-MAIN!S298)*CMG!T300)/1000-MAR!T300</f>
        <v>21.003564599999997</v>
      </c>
      <c r="U300" s="14">
        <f>((GEN!U300-MAIN!T298)*CMG!U300)/1000-MAR!U300</f>
        <v>4.8296640000000002</v>
      </c>
      <c r="V300" s="14">
        <f>((GEN!V300-MAIN!U298)*CMG!V300)/1000-MAR!V300</f>
        <v>38.617304799999999</v>
      </c>
      <c r="W300" s="14">
        <f>((GEN!W300-MAIN!V298)*CMG!W300)/1000-MAR!W300</f>
        <v>28.343520800000004</v>
      </c>
      <c r="X300" s="14">
        <f>((GEN!X300-MAIN!W298)*CMG!X300)/1000-MAR!X300</f>
        <v>30.3265004</v>
      </c>
      <c r="Y300" s="14">
        <f>((GEN!Y300-MAIN!X298)*CMG!Y300)/1000-MAR!Y300</f>
        <v>31.187177799999994</v>
      </c>
      <c r="AA300" s="15">
        <f t="shared" si="34"/>
        <v>199.83030130000003</v>
      </c>
      <c r="AB300" s="15">
        <f t="shared" si="35"/>
        <v>301.85351250000002</v>
      </c>
    </row>
    <row r="301" spans="1:28" x14ac:dyDescent="0.3">
      <c r="A301" s="9">
        <v>290</v>
      </c>
      <c r="B301" s="14">
        <f>((GEN!B301-MAIN!A299)*CMG!B301)/1000-MAR!B301</f>
        <v>0</v>
      </c>
      <c r="C301" s="14">
        <f>((GEN!C301-MAIN!B299)*CMG!C301)/1000-MAR!C301</f>
        <v>0</v>
      </c>
      <c r="D301" s="14">
        <f>((GEN!D301-MAIN!C299)*CMG!D301)/1000-MAR!D301</f>
        <v>0</v>
      </c>
      <c r="E301" s="14">
        <f>((GEN!E301-MAIN!D299)*CMG!E301)/1000-MAR!E301</f>
        <v>0</v>
      </c>
      <c r="F301" s="14">
        <f>((GEN!F301-MAIN!E299)*CMG!F301)/1000-MAR!F301</f>
        <v>0</v>
      </c>
      <c r="G301" s="14">
        <f>((GEN!G301-MAIN!F299)*CMG!G301)/1000-MAR!G301</f>
        <v>0</v>
      </c>
      <c r="H301" s="14">
        <f>((GEN!H301-MAIN!G299)*CMG!H301)/1000-MAR!H301</f>
        <v>47.301600000000008</v>
      </c>
      <c r="I301" s="14">
        <f>((GEN!I301-MAIN!H299)*CMG!I301)/1000-MAR!I301</f>
        <v>20.123317800000002</v>
      </c>
      <c r="J301" s="14">
        <f>((GEN!J301-MAIN!I299)*CMG!J301)/1000-MAR!J301</f>
        <v>64.807443500000019</v>
      </c>
      <c r="K301" s="14">
        <f>((GEN!K301-MAIN!J299)*CMG!K301)/1000-MAR!K301</f>
        <v>63.111763399999994</v>
      </c>
      <c r="L301" s="14">
        <f>((GEN!L301-MAIN!K299)*CMG!L301)/1000-MAR!L301</f>
        <v>52.509929600000007</v>
      </c>
      <c r="M301" s="14">
        <f>((GEN!M301-MAIN!L299)*CMG!M301)/1000-MAR!M301</f>
        <v>86.080650100000014</v>
      </c>
      <c r="N301" s="14">
        <f>((GEN!N301-MAIN!M299)*CMG!N301)/1000-MAR!N301</f>
        <v>94.400110399999988</v>
      </c>
      <c r="O301" s="14">
        <f>((GEN!O301-MAIN!N299)*CMG!O301)/1000-MAR!O301</f>
        <v>93.479019000000008</v>
      </c>
      <c r="P301" s="14">
        <f>((GEN!P301-MAIN!O299)*CMG!P301)/1000-MAR!P301</f>
        <v>51.862484000000002</v>
      </c>
      <c r="Q301" s="14">
        <f>((GEN!Q301-MAIN!P299)*CMG!Q301)/1000-MAR!Q301</f>
        <v>50.466465800000009</v>
      </c>
      <c r="R301" s="14">
        <f>((GEN!R301-MAIN!Q299)*CMG!R301)/1000-MAR!R301</f>
        <v>34.746258199999993</v>
      </c>
      <c r="S301" s="14">
        <f>((GEN!S301-MAIN!R299)*CMG!S301)/1000-MAR!S301</f>
        <v>26.503200000000003</v>
      </c>
      <c r="T301" s="14">
        <f>((GEN!T301-MAIN!S299)*CMG!T301)/1000-MAR!T301</f>
        <v>85.583210400000013</v>
      </c>
      <c r="U301" s="14">
        <f>((GEN!U301-MAIN!T299)*CMG!U301)/1000-MAR!U301</f>
        <v>56.167388200000012</v>
      </c>
      <c r="V301" s="14">
        <f>((GEN!V301-MAIN!U299)*CMG!V301)/1000-MAR!V301</f>
        <v>27.8804728</v>
      </c>
      <c r="W301" s="14">
        <f>((GEN!W301-MAIN!V299)*CMG!W301)/1000-MAR!W301</f>
        <v>30.179482799999995</v>
      </c>
      <c r="X301" s="14">
        <f>((GEN!X301-MAIN!W299)*CMG!X301)/1000-MAR!X301</f>
        <v>8.1761336</v>
      </c>
      <c r="Y301" s="14">
        <f>((GEN!Y301-MAIN!X299)*CMG!Y301)/1000-MAR!Y301</f>
        <v>15.602970199999998</v>
      </c>
      <c r="AA301" s="15">
        <f t="shared" si="34"/>
        <v>333.93470440000004</v>
      </c>
      <c r="AB301" s="15">
        <f t="shared" si="35"/>
        <v>575.04719539999996</v>
      </c>
    </row>
    <row r="302" spans="1:28" x14ac:dyDescent="0.3">
      <c r="A302" s="9">
        <v>291</v>
      </c>
      <c r="B302" s="14">
        <f>((GEN!B302-MAIN!A300)*CMG!B302)/1000-MAR!B302</f>
        <v>0</v>
      </c>
      <c r="C302" s="14">
        <f>((GEN!C302-MAIN!B300)*CMG!C302)/1000-MAR!C302</f>
        <v>0</v>
      </c>
      <c r="D302" s="14">
        <f>((GEN!D302-MAIN!C300)*CMG!D302)/1000-MAR!D302</f>
        <v>0</v>
      </c>
      <c r="E302" s="14">
        <f>((GEN!E302-MAIN!D300)*CMG!E302)/1000-MAR!E302</f>
        <v>0</v>
      </c>
      <c r="F302" s="14">
        <f>((GEN!F302-MAIN!E300)*CMG!F302)/1000-MAR!F302</f>
        <v>0</v>
      </c>
      <c r="G302" s="14">
        <f>((GEN!G302-MAIN!F300)*CMG!G302)/1000-MAR!G302</f>
        <v>0</v>
      </c>
      <c r="H302" s="14">
        <f>((GEN!H302-MAIN!G300)*CMG!H302)/1000-MAR!H302</f>
        <v>30.620471999999996</v>
      </c>
      <c r="I302" s="14">
        <f>((GEN!I302-MAIN!H300)*CMG!I302)/1000-MAR!I302</f>
        <v>50.253680500000009</v>
      </c>
      <c r="J302" s="14">
        <f>((GEN!J302-MAIN!I300)*CMG!J302)/1000-MAR!J302</f>
        <v>41.605893000000009</v>
      </c>
      <c r="K302" s="14">
        <f>((GEN!K302-MAIN!J300)*CMG!K302)/1000-MAR!K302</f>
        <v>33.888272000000001</v>
      </c>
      <c r="L302" s="14">
        <f>((GEN!L302-MAIN!K300)*CMG!L302)/1000-MAR!L302</f>
        <v>26.572415400000001</v>
      </c>
      <c r="M302" s="14">
        <f>((GEN!M302-MAIN!L300)*CMG!M302)/1000-MAR!M302</f>
        <v>76.241966399999995</v>
      </c>
      <c r="N302" s="14">
        <f>((GEN!N302-MAIN!M300)*CMG!N302)/1000-MAR!N302</f>
        <v>95.90180399999997</v>
      </c>
      <c r="O302" s="14">
        <f>((GEN!O302-MAIN!N300)*CMG!O302)/1000-MAR!O302</f>
        <v>81.805119499999989</v>
      </c>
      <c r="P302" s="14">
        <f>((GEN!P302-MAIN!O300)*CMG!P302)/1000-MAR!P302</f>
        <v>93.974940499999974</v>
      </c>
      <c r="Q302" s="14">
        <f>((GEN!Q302-MAIN!P300)*CMG!Q302)/1000-MAR!Q302</f>
        <v>77.768569200000002</v>
      </c>
      <c r="R302" s="14">
        <f>((GEN!R302-MAIN!Q300)*CMG!R302)/1000-MAR!R302</f>
        <v>60.69317929999999</v>
      </c>
      <c r="S302" s="14">
        <f>((GEN!S302-MAIN!R300)*CMG!S302)/1000-MAR!S302</f>
        <v>94.331942400000003</v>
      </c>
      <c r="T302" s="14">
        <f>((GEN!T302-MAIN!S300)*CMG!T302)/1000-MAR!T302</f>
        <v>119.30248840000002</v>
      </c>
      <c r="U302" s="14">
        <f>((GEN!U302-MAIN!T300)*CMG!U302)/1000-MAR!U302</f>
        <v>49.419734400000017</v>
      </c>
      <c r="V302" s="14">
        <f>((GEN!V302-MAIN!U300)*CMG!V302)/1000-MAR!V302</f>
        <v>58.369876000000005</v>
      </c>
      <c r="W302" s="14">
        <f>((GEN!W302-MAIN!V300)*CMG!W302)/1000-MAR!W302</f>
        <v>43.448938599999998</v>
      </c>
      <c r="X302" s="14">
        <f>((GEN!X302-MAIN!W300)*CMG!X302)/1000-MAR!X302</f>
        <v>19.337351999999996</v>
      </c>
      <c r="Y302" s="14">
        <f>((GEN!Y302-MAIN!X300)*CMG!Y302)/1000-MAR!Y302</f>
        <v>1.7963279000000014</v>
      </c>
      <c r="AA302" s="15">
        <f t="shared" si="34"/>
        <v>259.18269930000002</v>
      </c>
      <c r="AB302" s="15">
        <f t="shared" si="35"/>
        <v>796.15027220000002</v>
      </c>
    </row>
    <row r="303" spans="1:28" x14ac:dyDescent="0.3">
      <c r="A303" s="9">
        <v>292</v>
      </c>
      <c r="B303" s="14">
        <f>((GEN!B303-MAIN!A301)*CMG!B303)/1000-MAR!B303</f>
        <v>0</v>
      </c>
      <c r="C303" s="14">
        <f>((GEN!C303-MAIN!B301)*CMG!C303)/1000-MAR!C303</f>
        <v>0</v>
      </c>
      <c r="D303" s="14">
        <f>((GEN!D303-MAIN!C301)*CMG!D303)/1000-MAR!D303</f>
        <v>0</v>
      </c>
      <c r="E303" s="14">
        <f>((GEN!E303-MAIN!D301)*CMG!E303)/1000-MAR!E303</f>
        <v>0</v>
      </c>
      <c r="F303" s="14">
        <f>((GEN!F303-MAIN!E301)*CMG!F303)/1000-MAR!F303</f>
        <v>0</v>
      </c>
      <c r="G303" s="14">
        <f>((GEN!G303-MAIN!F301)*CMG!G303)/1000-MAR!G303</f>
        <v>0</v>
      </c>
      <c r="H303" s="14">
        <f>((GEN!H303-MAIN!G301)*CMG!H303)/1000-MAR!H303</f>
        <v>55.039219999999993</v>
      </c>
      <c r="I303" s="14">
        <f>((GEN!I303-MAIN!H301)*CMG!I303)/1000-MAR!I303</f>
        <v>27.534441299999997</v>
      </c>
      <c r="J303" s="14">
        <f>((GEN!J303-MAIN!I301)*CMG!J303)/1000-MAR!J303</f>
        <v>33.621739300000002</v>
      </c>
      <c r="K303" s="14">
        <f>((GEN!K303-MAIN!J301)*CMG!K303)/1000-MAR!K303</f>
        <v>71.241649099999989</v>
      </c>
      <c r="L303" s="14">
        <f>((GEN!L303-MAIN!K301)*CMG!L303)/1000-MAR!L303</f>
        <v>67.017602299999979</v>
      </c>
      <c r="M303" s="14">
        <f>((GEN!M303-MAIN!L301)*CMG!M303)/1000-MAR!M303</f>
        <v>85.414687000000001</v>
      </c>
      <c r="N303" s="14">
        <f>((GEN!N303-MAIN!M301)*CMG!N303)/1000-MAR!N303</f>
        <v>83.648747999999983</v>
      </c>
      <c r="O303" s="14">
        <f>((GEN!O303-MAIN!N301)*CMG!O303)/1000-MAR!O303</f>
        <v>67.151853199999991</v>
      </c>
      <c r="P303" s="14">
        <f>((GEN!P303-MAIN!O301)*CMG!P303)/1000-MAR!P303</f>
        <v>43.789585099999996</v>
      </c>
      <c r="Q303" s="14">
        <f>((GEN!Q303-MAIN!P301)*CMG!Q303)/1000-MAR!Q303</f>
        <v>26.939485200000014</v>
      </c>
      <c r="R303" s="14">
        <f>((GEN!R303-MAIN!Q301)*CMG!R303)/1000-MAR!R303</f>
        <v>9.6587399999999946</v>
      </c>
      <c r="S303" s="14">
        <f>((GEN!S303-MAIN!R301)*CMG!S303)/1000-MAR!S303</f>
        <v>5.1088500000000536E-2</v>
      </c>
      <c r="T303" s="14">
        <f>((GEN!T303-MAIN!S301)*CMG!T303)/1000-MAR!T303</f>
        <v>22.770028200000002</v>
      </c>
      <c r="U303" s="14">
        <f>((GEN!U303-MAIN!T301)*CMG!U303)/1000-MAR!U303</f>
        <v>11.31505850000001</v>
      </c>
      <c r="V303" s="14">
        <f>((GEN!V303-MAIN!U301)*CMG!V303)/1000-MAR!V303</f>
        <v>17.549562799999997</v>
      </c>
      <c r="W303" s="14">
        <f>((GEN!W303-MAIN!V301)*CMG!W303)/1000-MAR!W303</f>
        <v>-0.92227589999999893</v>
      </c>
      <c r="X303" s="14">
        <f>((GEN!X303-MAIN!W301)*CMG!X303)/1000-MAR!X303</f>
        <v>-1.9969544000000008</v>
      </c>
      <c r="Y303" s="14">
        <f>((GEN!Y303-MAIN!X301)*CMG!Y303)/1000-MAR!Y303</f>
        <v>15.372325999999996</v>
      </c>
      <c r="AA303" s="15">
        <f t="shared" si="34"/>
        <v>339.86933899999997</v>
      </c>
      <c r="AB303" s="15">
        <f t="shared" si="35"/>
        <v>295.32724519999999</v>
      </c>
    </row>
    <row r="304" spans="1:28" x14ac:dyDescent="0.3">
      <c r="A304" s="9">
        <v>293</v>
      </c>
      <c r="B304" s="14">
        <f>((GEN!B304-MAIN!A302)*CMG!B304)/1000-MAR!B304</f>
        <v>0</v>
      </c>
      <c r="C304" s="14">
        <f>((GEN!C304-MAIN!B302)*CMG!C304)/1000-MAR!C304</f>
        <v>0</v>
      </c>
      <c r="D304" s="14">
        <f>((GEN!D304-MAIN!C302)*CMG!D304)/1000-MAR!D304</f>
        <v>0</v>
      </c>
      <c r="E304" s="14">
        <f>((GEN!E304-MAIN!D302)*CMG!E304)/1000-MAR!E304</f>
        <v>0</v>
      </c>
      <c r="F304" s="14">
        <f>((GEN!F304-MAIN!E302)*CMG!F304)/1000-MAR!F304</f>
        <v>0</v>
      </c>
      <c r="G304" s="14">
        <f>((GEN!G304-MAIN!F302)*CMG!G304)/1000-MAR!G304</f>
        <v>0</v>
      </c>
      <c r="H304" s="14">
        <f>((GEN!H304-MAIN!G302)*CMG!H304)/1000-MAR!H304</f>
        <v>42.0222008</v>
      </c>
      <c r="I304" s="14">
        <f>((GEN!I304-MAIN!H302)*CMG!I304)/1000-MAR!I304</f>
        <v>19.915877600000009</v>
      </c>
      <c r="J304" s="14">
        <f>((GEN!J304-MAIN!I302)*CMG!J304)/1000-MAR!J304</f>
        <v>33.863042499999992</v>
      </c>
      <c r="K304" s="14">
        <f>((GEN!K304-MAIN!J302)*CMG!K304)/1000-MAR!K304</f>
        <v>26.155550200000004</v>
      </c>
      <c r="L304" s="14">
        <f>((GEN!L304-MAIN!K302)*CMG!L304)/1000-MAR!L304</f>
        <v>42.711628000000005</v>
      </c>
      <c r="M304" s="14">
        <f>((GEN!M304-MAIN!L302)*CMG!M304)/1000-MAR!M304</f>
        <v>44.880513400000005</v>
      </c>
      <c r="N304" s="14">
        <f>((GEN!N304-MAIN!M302)*CMG!N304)/1000-MAR!N304</f>
        <v>51.587217200000005</v>
      </c>
      <c r="O304" s="14">
        <f>((GEN!O304-MAIN!N302)*CMG!O304)/1000-MAR!O304</f>
        <v>42.932884199999997</v>
      </c>
      <c r="P304" s="14">
        <f>((GEN!P304-MAIN!O302)*CMG!P304)/1000-MAR!P304</f>
        <v>35.002195099999987</v>
      </c>
      <c r="Q304" s="14">
        <f>((GEN!Q304-MAIN!P302)*CMG!Q304)/1000-MAR!Q304</f>
        <v>43.810611899999998</v>
      </c>
      <c r="R304" s="14">
        <f>((GEN!R304-MAIN!Q302)*CMG!R304)/1000-MAR!R304</f>
        <v>58.528669399999998</v>
      </c>
      <c r="S304" s="14">
        <f>((GEN!S304-MAIN!R302)*CMG!S304)/1000-MAR!S304</f>
        <v>52.045084200000005</v>
      </c>
      <c r="T304" s="14">
        <f>((GEN!T304-MAIN!S302)*CMG!T304)/1000-MAR!T304</f>
        <v>70.153104999999996</v>
      </c>
      <c r="U304" s="14">
        <f>((GEN!U304-MAIN!T302)*CMG!U304)/1000-MAR!U304</f>
        <v>99.685900600000025</v>
      </c>
      <c r="V304" s="14">
        <f>((GEN!V304-MAIN!U302)*CMG!V304)/1000-MAR!V304</f>
        <v>55.422259099999998</v>
      </c>
      <c r="W304" s="14">
        <f>((GEN!W304-MAIN!V302)*CMG!W304)/1000-MAR!W304</f>
        <v>56.374493699999988</v>
      </c>
      <c r="X304" s="14">
        <f>((GEN!X304-MAIN!W302)*CMG!X304)/1000-MAR!X304</f>
        <v>40.206682799999996</v>
      </c>
      <c r="Y304" s="14">
        <f>((GEN!Y304-MAIN!X302)*CMG!Y304)/1000-MAR!Y304</f>
        <v>115.37914549999999</v>
      </c>
      <c r="AA304" s="15">
        <f t="shared" si="34"/>
        <v>209.54881250000003</v>
      </c>
      <c r="AB304" s="15">
        <f t="shared" si="35"/>
        <v>721.12824869999986</v>
      </c>
    </row>
    <row r="305" spans="1:28" x14ac:dyDescent="0.3">
      <c r="A305" s="9">
        <v>294</v>
      </c>
      <c r="B305" s="14">
        <f>((GEN!B305-MAIN!A303)*CMG!B305)/1000-MAR!B305</f>
        <v>0</v>
      </c>
      <c r="C305" s="14">
        <f>((GEN!C305-MAIN!B303)*CMG!C305)/1000-MAR!C305</f>
        <v>0</v>
      </c>
      <c r="D305" s="14">
        <f>((GEN!D305-MAIN!C303)*CMG!D305)/1000-MAR!D305</f>
        <v>0</v>
      </c>
      <c r="E305" s="14">
        <f>((GEN!E305-MAIN!D303)*CMG!E305)/1000-MAR!E305</f>
        <v>0</v>
      </c>
      <c r="F305" s="14">
        <f>((GEN!F305-MAIN!E303)*CMG!F305)/1000-MAR!F305</f>
        <v>0</v>
      </c>
      <c r="G305" s="14">
        <f>((GEN!G305-MAIN!F303)*CMG!G305)/1000-MAR!G305</f>
        <v>0</v>
      </c>
      <c r="H305" s="14">
        <f>((GEN!H305-MAIN!G303)*CMG!H305)/1000-MAR!H305</f>
        <v>-2.1471184000000019</v>
      </c>
      <c r="I305" s="14">
        <f>((GEN!I305-MAIN!H303)*CMG!I305)/1000-MAR!I305</f>
        <v>0.40796000000000099</v>
      </c>
      <c r="J305" s="14">
        <f>((GEN!J305-MAIN!I303)*CMG!J305)/1000-MAR!J305</f>
        <v>2.5674631999999988</v>
      </c>
      <c r="K305" s="14">
        <f>((GEN!K305-MAIN!J303)*CMG!K305)/1000-MAR!K305</f>
        <v>31.36449660000001</v>
      </c>
      <c r="L305" s="14">
        <f>((GEN!L305-MAIN!K303)*CMG!L305)/1000-MAR!L305</f>
        <v>6.2236363999999975</v>
      </c>
      <c r="M305" s="14">
        <f>((GEN!M305-MAIN!L303)*CMG!M305)/1000-MAR!M305</f>
        <v>32.430857999999994</v>
      </c>
      <c r="N305" s="14">
        <f>((GEN!N305-MAIN!M303)*CMG!N305)/1000-MAR!N305</f>
        <v>9.3806103999999984</v>
      </c>
      <c r="O305" s="14">
        <f>((GEN!O305-MAIN!N303)*CMG!O305)/1000-MAR!O305</f>
        <v>30.580868100000021</v>
      </c>
      <c r="P305" s="14">
        <f>((GEN!P305-MAIN!O303)*CMG!P305)/1000-MAR!P305</f>
        <v>39.313907800000017</v>
      </c>
      <c r="Q305" s="14">
        <f>((GEN!Q305-MAIN!P303)*CMG!Q305)/1000-MAR!Q305</f>
        <v>16.147699800000002</v>
      </c>
      <c r="R305" s="14">
        <f>((GEN!R305-MAIN!Q303)*CMG!R305)/1000-MAR!R305</f>
        <v>4.0536210000000015</v>
      </c>
      <c r="S305" s="14">
        <f>((GEN!S305-MAIN!R303)*CMG!S305)/1000-MAR!S305</f>
        <v>-2.1034560000000004</v>
      </c>
      <c r="T305" s="14">
        <f>((GEN!T305-MAIN!S303)*CMG!T305)/1000-MAR!T305</f>
        <v>43.142833899999992</v>
      </c>
      <c r="U305" s="14">
        <f>((GEN!U305-MAIN!T303)*CMG!U305)/1000-MAR!U305</f>
        <v>48.540573900000005</v>
      </c>
      <c r="V305" s="14">
        <f>((GEN!V305-MAIN!U303)*CMG!V305)/1000-MAR!V305</f>
        <v>27.849467800000014</v>
      </c>
      <c r="W305" s="14">
        <f>((GEN!W305-MAIN!V303)*CMG!W305)/1000-MAR!W305</f>
        <v>35.695464399999999</v>
      </c>
      <c r="X305" s="14">
        <f>((GEN!X305-MAIN!W303)*CMG!X305)/1000-MAR!X305</f>
        <v>1.4861079999999944</v>
      </c>
      <c r="Y305" s="14">
        <f>((GEN!Y305-MAIN!X303)*CMG!Y305)/1000-MAR!Y305</f>
        <v>27.055436299999997</v>
      </c>
      <c r="AA305" s="15">
        <f t="shared" si="34"/>
        <v>70.847295799999998</v>
      </c>
      <c r="AB305" s="15">
        <f t="shared" si="35"/>
        <v>281.14313540000001</v>
      </c>
    </row>
    <row r="306" spans="1:28" x14ac:dyDescent="0.3">
      <c r="A306" s="9">
        <v>295</v>
      </c>
      <c r="B306" s="14">
        <f>((GEN!B306-MAIN!A304)*CMG!B306)/1000-MAR!B306</f>
        <v>0</v>
      </c>
      <c r="C306" s="14">
        <f>((GEN!C306-MAIN!B304)*CMG!C306)/1000-MAR!C306</f>
        <v>0</v>
      </c>
      <c r="D306" s="14">
        <f>((GEN!D306-MAIN!C304)*CMG!D306)/1000-MAR!D306</f>
        <v>0</v>
      </c>
      <c r="E306" s="14">
        <f>((GEN!E306-MAIN!D304)*CMG!E306)/1000-MAR!E306</f>
        <v>0</v>
      </c>
      <c r="F306" s="14">
        <f>((GEN!F306-MAIN!E304)*CMG!F306)/1000-MAR!F306</f>
        <v>0</v>
      </c>
      <c r="G306" s="14">
        <f>((GEN!G306-MAIN!F304)*CMG!G306)/1000-MAR!G306</f>
        <v>0</v>
      </c>
      <c r="H306" s="14">
        <f>((GEN!H306-MAIN!G304)*CMG!H306)/1000-MAR!H306</f>
        <v>1.1288281999999974</v>
      </c>
      <c r="I306" s="14">
        <f>((GEN!I306-MAIN!H304)*CMG!I306)/1000-MAR!I306</f>
        <v>24.936429399999998</v>
      </c>
      <c r="J306" s="14">
        <f>((GEN!J306-MAIN!I304)*CMG!J306)/1000-MAR!J306</f>
        <v>12.214735899999996</v>
      </c>
      <c r="K306" s="14">
        <f>((GEN!K306-MAIN!J304)*CMG!K306)/1000-MAR!K306</f>
        <v>2.7877178000000011</v>
      </c>
      <c r="L306" s="14">
        <f>((GEN!L306-MAIN!K304)*CMG!L306)/1000-MAR!L306</f>
        <v>31.410563199999988</v>
      </c>
      <c r="M306" s="14">
        <f>((GEN!M306-MAIN!L304)*CMG!M306)/1000-MAR!M306</f>
        <v>28.663715700000001</v>
      </c>
      <c r="N306" s="14">
        <f>((GEN!N306-MAIN!M304)*CMG!N306)/1000-MAR!N306</f>
        <v>63.100996499999994</v>
      </c>
      <c r="O306" s="14">
        <f>((GEN!O306-MAIN!N304)*CMG!O306)/1000-MAR!O306</f>
        <v>52.070107900000011</v>
      </c>
      <c r="P306" s="14">
        <f>((GEN!P306-MAIN!O304)*CMG!P306)/1000-MAR!P306</f>
        <v>51.533326100000011</v>
      </c>
      <c r="Q306" s="14">
        <f>((GEN!Q306-MAIN!P304)*CMG!Q306)/1000-MAR!Q306</f>
        <v>47.374989400000011</v>
      </c>
      <c r="R306" s="14">
        <f>((GEN!R306-MAIN!Q304)*CMG!R306)/1000-MAR!R306</f>
        <v>22.546765099999998</v>
      </c>
      <c r="S306" s="14">
        <f>((GEN!S306-MAIN!R304)*CMG!S306)/1000-MAR!S306</f>
        <v>40.875303799999998</v>
      </c>
      <c r="T306" s="14">
        <f>((GEN!T306-MAIN!S304)*CMG!T306)/1000-MAR!T306</f>
        <v>65.514937400000022</v>
      </c>
      <c r="U306" s="14">
        <f>((GEN!U306-MAIN!T304)*CMG!U306)/1000-MAR!U306</f>
        <v>45.285538799999998</v>
      </c>
      <c r="V306" s="14">
        <f>((GEN!V306-MAIN!U304)*CMG!V306)/1000-MAR!V306</f>
        <v>38.499145400000003</v>
      </c>
      <c r="W306" s="14">
        <f>((GEN!W306-MAIN!V304)*CMG!W306)/1000-MAR!W306</f>
        <v>12.426787999999998</v>
      </c>
      <c r="X306" s="14">
        <f>((GEN!X306-MAIN!W304)*CMG!X306)/1000-MAR!X306</f>
        <v>19.865701999999999</v>
      </c>
      <c r="Y306" s="14">
        <f>((GEN!Y306-MAIN!X304)*CMG!Y306)/1000-MAR!Y306</f>
        <v>15.608225899999995</v>
      </c>
      <c r="AA306" s="15">
        <f t="shared" si="34"/>
        <v>101.14199019999998</v>
      </c>
      <c r="AB306" s="15">
        <f t="shared" si="35"/>
        <v>474.70182629999994</v>
      </c>
    </row>
    <row r="307" spans="1:28" x14ac:dyDescent="0.3">
      <c r="A307" s="9">
        <v>296</v>
      </c>
      <c r="B307" s="14">
        <f>((GEN!B307-MAIN!A305)*CMG!B307)/1000-MAR!B307</f>
        <v>0</v>
      </c>
      <c r="C307" s="14">
        <f>((GEN!C307-MAIN!B305)*CMG!C307)/1000-MAR!C307</f>
        <v>0</v>
      </c>
      <c r="D307" s="14">
        <f>((GEN!D307-MAIN!C305)*CMG!D307)/1000-MAR!D307</f>
        <v>0</v>
      </c>
      <c r="E307" s="14">
        <f>((GEN!E307-MAIN!D305)*CMG!E307)/1000-MAR!E307</f>
        <v>0</v>
      </c>
      <c r="F307" s="14">
        <f>((GEN!F307-MAIN!E305)*CMG!F307)/1000-MAR!F307</f>
        <v>0</v>
      </c>
      <c r="G307" s="14">
        <f>((GEN!G307-MAIN!F305)*CMG!G307)/1000-MAR!G307</f>
        <v>0</v>
      </c>
      <c r="H307" s="14">
        <f>((GEN!H307-MAIN!G305)*CMG!H307)/1000-MAR!H307</f>
        <v>-3.7172600000001665E-2</v>
      </c>
      <c r="I307" s="14">
        <f>((GEN!I307-MAIN!H305)*CMG!I307)/1000-MAR!I307</f>
        <v>23.654850500000009</v>
      </c>
      <c r="J307" s="14">
        <f>((GEN!J307-MAIN!I305)*CMG!J307)/1000-MAR!J307</f>
        <v>27.277702299999994</v>
      </c>
      <c r="K307" s="14">
        <f>((GEN!K307-MAIN!J305)*CMG!K307)/1000-MAR!K307</f>
        <v>41.07040640000001</v>
      </c>
      <c r="L307" s="14">
        <f>((GEN!L307-MAIN!K305)*CMG!L307)/1000-MAR!L307</f>
        <v>38.478124800000003</v>
      </c>
      <c r="M307" s="14">
        <f>((GEN!M307-MAIN!L305)*CMG!M307)/1000-MAR!M307</f>
        <v>51.804484599999988</v>
      </c>
      <c r="N307" s="14">
        <f>((GEN!N307-MAIN!M305)*CMG!N307)/1000-MAR!N307</f>
        <v>98.834299599999994</v>
      </c>
      <c r="O307" s="14">
        <f>((GEN!O307-MAIN!N305)*CMG!O307)/1000-MAR!O307</f>
        <v>99.652000000000029</v>
      </c>
      <c r="P307" s="14">
        <f>((GEN!P307-MAIN!O305)*CMG!P307)/1000-MAR!P307</f>
        <v>106.20730080000001</v>
      </c>
      <c r="Q307" s="14">
        <f>((GEN!Q307-MAIN!P305)*CMG!Q307)/1000-MAR!Q307</f>
        <v>55.408608999999991</v>
      </c>
      <c r="R307" s="14">
        <f>((GEN!R307-MAIN!Q305)*CMG!R307)/1000-MAR!R307</f>
        <v>61.600857600000005</v>
      </c>
      <c r="S307" s="14">
        <f>((GEN!S307-MAIN!R305)*CMG!S307)/1000-MAR!S307</f>
        <v>60.438012999999998</v>
      </c>
      <c r="T307" s="14">
        <f>((GEN!T307-MAIN!S305)*CMG!T307)/1000-MAR!T307</f>
        <v>69.167059600000016</v>
      </c>
      <c r="U307" s="14">
        <f>((GEN!U307-MAIN!T305)*CMG!U307)/1000-MAR!U307</f>
        <v>52.062376200000003</v>
      </c>
      <c r="V307" s="14">
        <f>((GEN!V307-MAIN!U305)*CMG!V307)/1000-MAR!V307</f>
        <v>31.318260000000016</v>
      </c>
      <c r="W307" s="14">
        <f>((GEN!W307-MAIN!V305)*CMG!W307)/1000-MAR!W307</f>
        <v>21.199632600000005</v>
      </c>
      <c r="X307" s="14">
        <f>((GEN!X307-MAIN!W305)*CMG!X307)/1000-MAR!X307</f>
        <v>-0.20013650000000105</v>
      </c>
      <c r="Y307" s="14">
        <f>((GEN!Y307-MAIN!X305)*CMG!Y307)/1000-MAR!Y307</f>
        <v>22.616196399999996</v>
      </c>
      <c r="AA307" s="15">
        <f t="shared" si="34"/>
        <v>182.24839600000001</v>
      </c>
      <c r="AB307" s="15">
        <f t="shared" si="35"/>
        <v>678.30446830000005</v>
      </c>
    </row>
    <row r="308" spans="1:28" x14ac:dyDescent="0.3">
      <c r="A308" s="9">
        <v>297</v>
      </c>
      <c r="B308" s="14">
        <f>((GEN!B308-MAIN!A306)*CMG!B308)/1000-MAR!B308</f>
        <v>0</v>
      </c>
      <c r="C308" s="14">
        <f>((GEN!C308-MAIN!B306)*CMG!C308)/1000-MAR!C308</f>
        <v>0</v>
      </c>
      <c r="D308" s="14">
        <f>((GEN!D308-MAIN!C306)*CMG!D308)/1000-MAR!D308</f>
        <v>0</v>
      </c>
      <c r="E308" s="14">
        <f>((GEN!E308-MAIN!D306)*CMG!E308)/1000-MAR!E308</f>
        <v>0</v>
      </c>
      <c r="F308" s="14">
        <f>((GEN!F308-MAIN!E306)*CMG!F308)/1000-MAR!F308</f>
        <v>0</v>
      </c>
      <c r="G308" s="14">
        <f>((GEN!G308-MAIN!F306)*CMG!G308)/1000-MAR!G308</f>
        <v>0</v>
      </c>
      <c r="H308" s="14">
        <f>((GEN!H308-MAIN!G306)*CMG!H308)/1000-MAR!H308</f>
        <v>43.949962200000002</v>
      </c>
      <c r="I308" s="14">
        <f>((GEN!I308-MAIN!H306)*CMG!I308)/1000-MAR!I308</f>
        <v>24.218946100000004</v>
      </c>
      <c r="J308" s="14">
        <f>((GEN!J308-MAIN!I306)*CMG!J308)/1000-MAR!J308</f>
        <v>36.882677800000003</v>
      </c>
      <c r="K308" s="14">
        <f>((GEN!K308-MAIN!J306)*CMG!K308)/1000-MAR!K308</f>
        <v>-2.0819287999999991</v>
      </c>
      <c r="L308" s="14">
        <f>((GEN!L308-MAIN!K306)*CMG!L308)/1000-MAR!L308</f>
        <v>20.586141599999998</v>
      </c>
      <c r="M308" s="14">
        <f>((GEN!M308-MAIN!L306)*CMG!M308)/1000-MAR!M308</f>
        <v>43.298910000000006</v>
      </c>
      <c r="N308" s="14">
        <f>((GEN!N308-MAIN!M306)*CMG!N308)/1000-MAR!N308</f>
        <v>31.976996600000007</v>
      </c>
      <c r="O308" s="14">
        <f>((GEN!O308-MAIN!N306)*CMG!O308)/1000-MAR!O308</f>
        <v>53.274217599999993</v>
      </c>
      <c r="P308" s="14">
        <f>((GEN!P308-MAIN!O306)*CMG!P308)/1000-MAR!P308</f>
        <v>19.2208051</v>
      </c>
      <c r="Q308" s="14">
        <f>((GEN!Q308-MAIN!P306)*CMG!Q308)/1000-MAR!Q308</f>
        <v>7.5286079999999949</v>
      </c>
      <c r="R308" s="14">
        <f>((GEN!R308-MAIN!Q306)*CMG!R308)/1000-MAR!R308</f>
        <v>-2.0832498000000008</v>
      </c>
      <c r="S308" s="14">
        <f>((GEN!S308-MAIN!R306)*CMG!S308)/1000-MAR!S308</f>
        <v>-2.8415459999999992</v>
      </c>
      <c r="T308" s="14">
        <f>((GEN!T308-MAIN!S306)*CMG!T308)/1000-MAR!T308</f>
        <v>41.408832000000004</v>
      </c>
      <c r="U308" s="14">
        <f>((GEN!U308-MAIN!T306)*CMG!U308)/1000-MAR!U308</f>
        <v>39.971176700000001</v>
      </c>
      <c r="V308" s="14">
        <f>((GEN!V308-MAIN!U306)*CMG!V308)/1000-MAR!V308</f>
        <v>18.041136200000004</v>
      </c>
      <c r="W308" s="14">
        <f>((GEN!W308-MAIN!V306)*CMG!W308)/1000-MAR!W308</f>
        <v>-6.3435927999999997</v>
      </c>
      <c r="X308" s="14">
        <f>((GEN!X308-MAIN!W306)*CMG!X308)/1000-MAR!X308</f>
        <v>-6.4151123999999999</v>
      </c>
      <c r="Y308" s="14">
        <f>((GEN!Y308-MAIN!X306)*CMG!Y308)/1000-MAR!Y308</f>
        <v>7.3982295999999987</v>
      </c>
      <c r="AA308" s="15">
        <f t="shared" si="34"/>
        <v>166.85470890000002</v>
      </c>
      <c r="AB308" s="15">
        <f t="shared" si="35"/>
        <v>201.13650080000002</v>
      </c>
    </row>
    <row r="309" spans="1:28" x14ac:dyDescent="0.3">
      <c r="A309" s="9">
        <v>298</v>
      </c>
      <c r="B309" s="14">
        <f>((GEN!B309-MAIN!A307)*CMG!B309)/1000-MAR!B309</f>
        <v>0</v>
      </c>
      <c r="C309" s="14">
        <f>((GEN!C309-MAIN!B307)*CMG!C309)/1000-MAR!C309</f>
        <v>0</v>
      </c>
      <c r="D309" s="14">
        <f>((GEN!D309-MAIN!C307)*CMG!D309)/1000-MAR!D309</f>
        <v>0</v>
      </c>
      <c r="E309" s="14">
        <f>((GEN!E309-MAIN!D307)*CMG!E309)/1000-MAR!E309</f>
        <v>0</v>
      </c>
      <c r="F309" s="14">
        <f>((GEN!F309-MAIN!E307)*CMG!F309)/1000-MAR!F309</f>
        <v>0</v>
      </c>
      <c r="G309" s="14">
        <f>((GEN!G309-MAIN!F307)*CMG!G309)/1000-MAR!G309</f>
        <v>0</v>
      </c>
      <c r="H309" s="14">
        <f>((GEN!H309-MAIN!G307)*CMG!H309)/1000-MAR!H309</f>
        <v>56.411062400000006</v>
      </c>
      <c r="I309" s="14">
        <f>((GEN!I309-MAIN!H307)*CMG!I309)/1000-MAR!I309</f>
        <v>40.887793599999995</v>
      </c>
      <c r="J309" s="14">
        <f>((GEN!J309-MAIN!I307)*CMG!J309)/1000-MAR!J309</f>
        <v>18.485438799999997</v>
      </c>
      <c r="K309" s="14">
        <f>((GEN!K309-MAIN!J307)*CMG!K309)/1000-MAR!K309</f>
        <v>62.635107599999984</v>
      </c>
      <c r="L309" s="14">
        <f>((GEN!L309-MAIN!K307)*CMG!L309)/1000-MAR!L309</f>
        <v>48.766212000000003</v>
      </c>
      <c r="M309" s="14">
        <f>((GEN!M309-MAIN!L307)*CMG!M309)/1000-MAR!M309</f>
        <v>42.058971600000007</v>
      </c>
      <c r="N309" s="14">
        <f>((GEN!N309-MAIN!M307)*CMG!N309)/1000-MAR!N309</f>
        <v>93.070942399999979</v>
      </c>
      <c r="O309" s="14">
        <f>((GEN!O309-MAIN!N307)*CMG!O309)/1000-MAR!O309</f>
        <v>92.530284500000036</v>
      </c>
      <c r="P309" s="14">
        <f>((GEN!P309-MAIN!O307)*CMG!P309)/1000-MAR!P309</f>
        <v>100.83236799999999</v>
      </c>
      <c r="Q309" s="14">
        <f>((GEN!Q309-MAIN!P307)*CMG!Q309)/1000-MAR!Q309</f>
        <v>46.589770900000005</v>
      </c>
      <c r="R309" s="14">
        <f>((GEN!R309-MAIN!Q307)*CMG!R309)/1000-MAR!R309</f>
        <v>31.337589399999992</v>
      </c>
      <c r="S309" s="14">
        <f>((GEN!S309-MAIN!R307)*CMG!S309)/1000-MAR!S309</f>
        <v>66.020636499999995</v>
      </c>
      <c r="T309" s="14">
        <f>((GEN!T309-MAIN!S307)*CMG!T309)/1000-MAR!T309</f>
        <v>60.961194300000002</v>
      </c>
      <c r="U309" s="14">
        <f>((GEN!U309-MAIN!T307)*CMG!U309)/1000-MAR!U309</f>
        <v>3.9960687999999944</v>
      </c>
      <c r="V309" s="14">
        <f>((GEN!V309-MAIN!U307)*CMG!V309)/1000-MAR!V309</f>
        <v>16.982708799999994</v>
      </c>
      <c r="W309" s="14">
        <f>((GEN!W309-MAIN!V307)*CMG!W309)/1000-MAR!W309</f>
        <v>12.693640699999998</v>
      </c>
      <c r="X309" s="14">
        <f>((GEN!X309-MAIN!W307)*CMG!X309)/1000-MAR!X309</f>
        <v>30.432184000000007</v>
      </c>
      <c r="Y309" s="14">
        <f>((GEN!Y309-MAIN!X307)*CMG!Y309)/1000-MAR!Y309</f>
        <v>34.201463000000004</v>
      </c>
      <c r="AA309" s="15">
        <f t="shared" si="34"/>
        <v>269.24458599999997</v>
      </c>
      <c r="AB309" s="15">
        <f t="shared" si="35"/>
        <v>589.64885129999993</v>
      </c>
    </row>
    <row r="310" spans="1:28" x14ac:dyDescent="0.3">
      <c r="A310" s="9">
        <v>299</v>
      </c>
      <c r="B310" s="14">
        <f>((GEN!B310-MAIN!A308)*CMG!B310)/1000-MAR!B310</f>
        <v>0</v>
      </c>
      <c r="C310" s="14">
        <f>((GEN!C310-MAIN!B308)*CMG!C310)/1000-MAR!C310</f>
        <v>0</v>
      </c>
      <c r="D310" s="14">
        <f>((GEN!D310-MAIN!C308)*CMG!D310)/1000-MAR!D310</f>
        <v>0</v>
      </c>
      <c r="E310" s="14">
        <f>((GEN!E310-MAIN!D308)*CMG!E310)/1000-MAR!E310</f>
        <v>0</v>
      </c>
      <c r="F310" s="14">
        <f>((GEN!F310-MAIN!E308)*CMG!F310)/1000-MAR!F310</f>
        <v>0</v>
      </c>
      <c r="G310" s="14">
        <f>((GEN!G310-MAIN!F308)*CMG!G310)/1000-MAR!G310</f>
        <v>0</v>
      </c>
      <c r="H310" s="14">
        <f>((GEN!H310-MAIN!G308)*CMG!H310)/1000-MAR!H310</f>
        <v>37.934376499999999</v>
      </c>
      <c r="I310" s="14">
        <f>((GEN!I310-MAIN!H308)*CMG!I310)/1000-MAR!I310</f>
        <v>43.379637700000004</v>
      </c>
      <c r="J310" s="14">
        <f>((GEN!J310-MAIN!I308)*CMG!J310)/1000-MAR!J310</f>
        <v>55.651369600000002</v>
      </c>
      <c r="K310" s="14">
        <f>((GEN!K310-MAIN!J308)*CMG!K310)/1000-MAR!K310</f>
        <v>-4.7788735000000004</v>
      </c>
      <c r="L310" s="14">
        <f>((GEN!L310-MAIN!K308)*CMG!L310)/1000-MAR!L310</f>
        <v>14.746486000000001</v>
      </c>
      <c r="M310" s="14">
        <f>((GEN!M310-MAIN!L308)*CMG!M310)/1000-MAR!M310</f>
        <v>52.251705000000001</v>
      </c>
      <c r="N310" s="14">
        <f>((GEN!N310-MAIN!M308)*CMG!N310)/1000-MAR!N310</f>
        <v>32.109984800000007</v>
      </c>
      <c r="O310" s="14">
        <f>((GEN!O310-MAIN!N308)*CMG!O310)/1000-MAR!O310</f>
        <v>28.856377599999998</v>
      </c>
      <c r="P310" s="14">
        <f>((GEN!P310-MAIN!O308)*CMG!P310)/1000-MAR!P310</f>
        <v>22.905987500000002</v>
      </c>
      <c r="Q310" s="14">
        <f>((GEN!Q310-MAIN!P308)*CMG!Q310)/1000-MAR!Q310</f>
        <v>11.338856600000002</v>
      </c>
      <c r="R310" s="14">
        <f>((GEN!R310-MAIN!Q308)*CMG!R310)/1000-MAR!R310</f>
        <v>41.94712100000001</v>
      </c>
      <c r="S310" s="14">
        <f>((GEN!S310-MAIN!R308)*CMG!S310)/1000-MAR!S310</f>
        <v>9.5930526000000018</v>
      </c>
      <c r="T310" s="14">
        <f>((GEN!T310-MAIN!S308)*CMG!T310)/1000-MAR!T310</f>
        <v>20.216564599999998</v>
      </c>
      <c r="U310" s="14">
        <f>((GEN!U310-MAIN!T308)*CMG!U310)/1000-MAR!U310</f>
        <v>-0.15173599999999965</v>
      </c>
      <c r="V310" s="14">
        <f>((GEN!V310-MAIN!U308)*CMG!V310)/1000-MAR!V310</f>
        <v>36.560404800000001</v>
      </c>
      <c r="W310" s="14">
        <f>((GEN!W310-MAIN!V308)*CMG!W310)/1000-MAR!W310</f>
        <v>25.843320800000004</v>
      </c>
      <c r="X310" s="14">
        <f>((GEN!X310-MAIN!W308)*CMG!X310)/1000-MAR!X310</f>
        <v>30.0586004</v>
      </c>
      <c r="Y310" s="14">
        <f>((GEN!Y310-MAIN!X308)*CMG!Y310)/1000-MAR!Y310</f>
        <v>32.706077799999996</v>
      </c>
      <c r="AA310" s="15">
        <f t="shared" si="34"/>
        <v>199.18470130000003</v>
      </c>
      <c r="AB310" s="15">
        <f t="shared" si="35"/>
        <v>291.98461250000003</v>
      </c>
    </row>
    <row r="311" spans="1:28" x14ac:dyDescent="0.3">
      <c r="A311" s="9">
        <v>300</v>
      </c>
      <c r="B311" s="14">
        <f>((GEN!B311-MAIN!A309)*CMG!B311)/1000-MAR!B311</f>
        <v>0</v>
      </c>
      <c r="C311" s="14">
        <f>((GEN!C311-MAIN!B309)*CMG!C311)/1000-MAR!C311</f>
        <v>0</v>
      </c>
      <c r="D311" s="14">
        <f>((GEN!D311-MAIN!C309)*CMG!D311)/1000-MAR!D311</f>
        <v>0</v>
      </c>
      <c r="E311" s="14">
        <f>((GEN!E311-MAIN!D309)*CMG!E311)/1000-MAR!E311</f>
        <v>0</v>
      </c>
      <c r="F311" s="14">
        <f>((GEN!F311-MAIN!E309)*CMG!F311)/1000-MAR!F311</f>
        <v>0</v>
      </c>
      <c r="G311" s="14">
        <f>((GEN!G311-MAIN!F309)*CMG!G311)/1000-MAR!G311</f>
        <v>0</v>
      </c>
      <c r="H311" s="14">
        <f>((GEN!H311-MAIN!G309)*CMG!H311)/1000-MAR!H311</f>
        <v>47.864600000000003</v>
      </c>
      <c r="I311" s="14">
        <f>((GEN!I311-MAIN!H309)*CMG!I311)/1000-MAR!I311</f>
        <v>17.696317800000003</v>
      </c>
      <c r="J311" s="14">
        <f>((GEN!J311-MAIN!I309)*CMG!J311)/1000-MAR!J311</f>
        <v>66.679443500000019</v>
      </c>
      <c r="K311" s="14">
        <f>((GEN!K311-MAIN!J309)*CMG!K311)/1000-MAR!K311</f>
        <v>62.450163399999994</v>
      </c>
      <c r="L311" s="14">
        <f>((GEN!L311-MAIN!K309)*CMG!L311)/1000-MAR!L311</f>
        <v>50.493129600000003</v>
      </c>
      <c r="M311" s="14">
        <f>((GEN!M311-MAIN!L309)*CMG!M311)/1000-MAR!M311</f>
        <v>90.114250100000007</v>
      </c>
      <c r="N311" s="14">
        <f>((GEN!N311-MAIN!M309)*CMG!N311)/1000-MAR!N311</f>
        <v>89.810510399999984</v>
      </c>
      <c r="O311" s="14">
        <f>((GEN!O311-MAIN!N309)*CMG!O311)/1000-MAR!O311</f>
        <v>88.326119000000006</v>
      </c>
      <c r="P311" s="14">
        <f>((GEN!P311-MAIN!O309)*CMG!P311)/1000-MAR!P311</f>
        <v>49.017084000000004</v>
      </c>
      <c r="Q311" s="14">
        <f>((GEN!Q311-MAIN!P309)*CMG!Q311)/1000-MAR!Q311</f>
        <v>49.803865800000011</v>
      </c>
      <c r="R311" s="14">
        <f>((GEN!R311-MAIN!Q309)*CMG!R311)/1000-MAR!R311</f>
        <v>32.979958199999992</v>
      </c>
      <c r="S311" s="14">
        <f>((GEN!S311-MAIN!R309)*CMG!S311)/1000-MAR!S311</f>
        <v>25.721900000000002</v>
      </c>
      <c r="T311" s="14">
        <f>((GEN!T311-MAIN!S309)*CMG!T311)/1000-MAR!T311</f>
        <v>84.365710400000012</v>
      </c>
      <c r="U311" s="14">
        <f>((GEN!U311-MAIN!T309)*CMG!U311)/1000-MAR!U311</f>
        <v>55.048188200000013</v>
      </c>
      <c r="V311" s="14">
        <f>((GEN!V311-MAIN!U309)*CMG!V311)/1000-MAR!V311</f>
        <v>28.9808728</v>
      </c>
      <c r="W311" s="14">
        <f>((GEN!W311-MAIN!V309)*CMG!W311)/1000-MAR!W311</f>
        <v>30.340182799999994</v>
      </c>
      <c r="X311" s="14">
        <f>((GEN!X311-MAIN!W309)*CMG!X311)/1000-MAR!X311</f>
        <v>2.5075335999999986</v>
      </c>
      <c r="Y311" s="14">
        <f>((GEN!Y311-MAIN!X309)*CMG!Y311)/1000-MAR!Y311</f>
        <v>13.521970199999998</v>
      </c>
      <c r="AA311" s="15">
        <f t="shared" si="34"/>
        <v>335.29790440000005</v>
      </c>
      <c r="AB311" s="15">
        <f t="shared" si="35"/>
        <v>550.42389539999999</v>
      </c>
    </row>
    <row r="312" spans="1:28" x14ac:dyDescent="0.3">
      <c r="A312" s="9">
        <v>301</v>
      </c>
      <c r="B312" s="14">
        <f>((GEN!B312-MAIN!A310)*CMG!B312)/1000-MAR!B312</f>
        <v>0</v>
      </c>
      <c r="C312" s="14">
        <f>((GEN!C312-MAIN!B310)*CMG!C312)/1000-MAR!C312</f>
        <v>0</v>
      </c>
      <c r="D312" s="14">
        <f>((GEN!D312-MAIN!C310)*CMG!D312)/1000-MAR!D312</f>
        <v>0</v>
      </c>
      <c r="E312" s="14">
        <f>((GEN!E312-MAIN!D310)*CMG!E312)/1000-MAR!E312</f>
        <v>0</v>
      </c>
      <c r="F312" s="14">
        <f>((GEN!F312-MAIN!E310)*CMG!F312)/1000-MAR!F312</f>
        <v>0</v>
      </c>
      <c r="G312" s="14">
        <f>((GEN!G312-MAIN!F310)*CMG!G312)/1000-MAR!G312</f>
        <v>0</v>
      </c>
      <c r="H312" s="14">
        <f>((GEN!H312-MAIN!G310)*CMG!H312)/1000-MAR!H312</f>
        <v>30.354471999999994</v>
      </c>
      <c r="I312" s="14">
        <f>((GEN!I312-MAIN!H310)*CMG!I312)/1000-MAR!I312</f>
        <v>52.235080500000009</v>
      </c>
      <c r="J312" s="14">
        <f>((GEN!J312-MAIN!I310)*CMG!J312)/1000-MAR!J312</f>
        <v>37.75919300000001</v>
      </c>
      <c r="K312" s="14">
        <f>((GEN!K312-MAIN!J310)*CMG!K312)/1000-MAR!K312</f>
        <v>36.261972</v>
      </c>
      <c r="L312" s="14">
        <f>((GEN!L312-MAIN!K310)*CMG!L312)/1000-MAR!L312</f>
        <v>25.821515399999999</v>
      </c>
      <c r="M312" s="14">
        <f>((GEN!M312-MAIN!L310)*CMG!M312)/1000-MAR!M312</f>
        <v>69.882566399999988</v>
      </c>
      <c r="N312" s="14">
        <f>((GEN!N312-MAIN!M310)*CMG!N312)/1000-MAR!N312</f>
        <v>95.086003999999974</v>
      </c>
      <c r="O312" s="14">
        <f>((GEN!O312-MAIN!N310)*CMG!O312)/1000-MAR!O312</f>
        <v>81.137919499999981</v>
      </c>
      <c r="P312" s="14">
        <f>((GEN!P312-MAIN!O310)*CMG!P312)/1000-MAR!P312</f>
        <v>92.482840499999966</v>
      </c>
      <c r="Q312" s="14">
        <f>((GEN!Q312-MAIN!P310)*CMG!Q312)/1000-MAR!Q312</f>
        <v>78.707069200000007</v>
      </c>
      <c r="R312" s="14">
        <f>((GEN!R312-MAIN!Q310)*CMG!R312)/1000-MAR!R312</f>
        <v>60.597579299999992</v>
      </c>
      <c r="S312" s="14">
        <f>((GEN!S312-MAIN!R310)*CMG!S312)/1000-MAR!S312</f>
        <v>93.30074239999999</v>
      </c>
      <c r="T312" s="14">
        <f>((GEN!T312-MAIN!S310)*CMG!T312)/1000-MAR!T312</f>
        <v>114.91198840000001</v>
      </c>
      <c r="U312" s="14">
        <f>((GEN!U312-MAIN!T310)*CMG!U312)/1000-MAR!U312</f>
        <v>45.451434400000011</v>
      </c>
      <c r="V312" s="14">
        <f>((GEN!V312-MAIN!U310)*CMG!V312)/1000-MAR!V312</f>
        <v>56.849676000000009</v>
      </c>
      <c r="W312" s="14">
        <f>((GEN!W312-MAIN!V310)*CMG!W312)/1000-MAR!W312</f>
        <v>41.964138599999998</v>
      </c>
      <c r="X312" s="14">
        <f>((GEN!X312-MAIN!W310)*CMG!X312)/1000-MAR!X312</f>
        <v>19.480051999999997</v>
      </c>
      <c r="Y312" s="14">
        <f>((GEN!Y312-MAIN!X310)*CMG!Y312)/1000-MAR!Y312</f>
        <v>8.827900000001776E-3</v>
      </c>
      <c r="AA312" s="15">
        <f t="shared" si="34"/>
        <v>252.3147993</v>
      </c>
      <c r="AB312" s="15">
        <f t="shared" si="35"/>
        <v>779.97827219999999</v>
      </c>
    </row>
    <row r="313" spans="1:28" x14ac:dyDescent="0.3">
      <c r="A313" s="9">
        <v>302</v>
      </c>
      <c r="B313" s="14">
        <f>((GEN!B313-MAIN!A311)*CMG!B313)/1000-MAR!B313</f>
        <v>0</v>
      </c>
      <c r="C313" s="14">
        <f>((GEN!C313-MAIN!B311)*CMG!C313)/1000-MAR!C313</f>
        <v>0</v>
      </c>
      <c r="D313" s="14">
        <f>((GEN!D313-MAIN!C311)*CMG!D313)/1000-MAR!D313</f>
        <v>0</v>
      </c>
      <c r="E313" s="14">
        <f>((GEN!E313-MAIN!D311)*CMG!E313)/1000-MAR!E313</f>
        <v>0</v>
      </c>
      <c r="F313" s="14">
        <f>((GEN!F313-MAIN!E311)*CMG!F313)/1000-MAR!F313</f>
        <v>0</v>
      </c>
      <c r="G313" s="14">
        <f>((GEN!G313-MAIN!F311)*CMG!G313)/1000-MAR!G313</f>
        <v>0</v>
      </c>
      <c r="H313" s="14">
        <f>((GEN!H313-MAIN!G311)*CMG!H313)/1000-MAR!H313</f>
        <v>52.819119999999991</v>
      </c>
      <c r="I313" s="14">
        <f>((GEN!I313-MAIN!H311)*CMG!I313)/1000-MAR!I313</f>
        <v>27.707841299999998</v>
      </c>
      <c r="J313" s="14">
        <f>((GEN!J313-MAIN!I311)*CMG!J313)/1000-MAR!J313</f>
        <v>34.767039299999993</v>
      </c>
      <c r="K313" s="14">
        <f>((GEN!K313-MAIN!J311)*CMG!K313)/1000-MAR!K313</f>
        <v>69.103749099999987</v>
      </c>
      <c r="L313" s="14">
        <f>((GEN!L313-MAIN!K311)*CMG!L313)/1000-MAR!L313</f>
        <v>67.121302299999982</v>
      </c>
      <c r="M313" s="14">
        <f>((GEN!M313-MAIN!L311)*CMG!M313)/1000-MAR!M313</f>
        <v>84.534787000000009</v>
      </c>
      <c r="N313" s="14">
        <f>((GEN!N313-MAIN!M311)*CMG!N313)/1000-MAR!N313</f>
        <v>84.827047999999976</v>
      </c>
      <c r="O313" s="14">
        <f>((GEN!O313-MAIN!N311)*CMG!O313)/1000-MAR!O313</f>
        <v>67.614553199999989</v>
      </c>
      <c r="P313" s="14">
        <f>((GEN!P313-MAIN!O311)*CMG!P313)/1000-MAR!P313</f>
        <v>42.5381851</v>
      </c>
      <c r="Q313" s="14">
        <f>((GEN!Q313-MAIN!P311)*CMG!Q313)/1000-MAR!Q313</f>
        <v>30.404385200000014</v>
      </c>
      <c r="R313" s="14">
        <f>((GEN!R313-MAIN!Q311)*CMG!R313)/1000-MAR!R313</f>
        <v>17.952239999999996</v>
      </c>
      <c r="S313" s="14">
        <f>((GEN!S313-MAIN!R311)*CMG!S313)/1000-MAR!S313</f>
        <v>7.8049885000000003</v>
      </c>
      <c r="T313" s="14">
        <f>((GEN!T313-MAIN!S311)*CMG!T313)/1000-MAR!T313</f>
        <v>29.258628200000004</v>
      </c>
      <c r="U313" s="14">
        <f>((GEN!U313-MAIN!T311)*CMG!U313)/1000-MAR!U313</f>
        <v>19.69775850000001</v>
      </c>
      <c r="V313" s="14">
        <f>((GEN!V313-MAIN!U311)*CMG!V313)/1000-MAR!V313</f>
        <v>16.611962799999997</v>
      </c>
      <c r="W313" s="14">
        <f>((GEN!W313-MAIN!V311)*CMG!W313)/1000-MAR!W313</f>
        <v>2.5824100000001238E-2</v>
      </c>
      <c r="X313" s="14">
        <f>((GEN!X313-MAIN!W311)*CMG!X313)/1000-MAR!X313</f>
        <v>2.5545599999998281E-2</v>
      </c>
      <c r="Y313" s="14">
        <f>((GEN!Y313-MAIN!X311)*CMG!Y313)/1000-MAR!Y313</f>
        <v>17.045225999999996</v>
      </c>
      <c r="AA313" s="15">
        <f t="shared" si="34"/>
        <v>336.05383899999993</v>
      </c>
      <c r="AB313" s="15">
        <f t="shared" si="35"/>
        <v>333.80634520000001</v>
      </c>
    </row>
    <row r="314" spans="1:28" x14ac:dyDescent="0.3">
      <c r="A314" s="9">
        <v>303</v>
      </c>
      <c r="B314" s="14">
        <f>((GEN!B314-MAIN!A312)*CMG!B314)/1000-MAR!B314</f>
        <v>0</v>
      </c>
      <c r="C314" s="14">
        <f>((GEN!C314-MAIN!B312)*CMG!C314)/1000-MAR!C314</f>
        <v>0</v>
      </c>
      <c r="D314" s="14">
        <f>((GEN!D314-MAIN!C312)*CMG!D314)/1000-MAR!D314</f>
        <v>0</v>
      </c>
      <c r="E314" s="14">
        <f>((GEN!E314-MAIN!D312)*CMG!E314)/1000-MAR!E314</f>
        <v>0</v>
      </c>
      <c r="F314" s="14">
        <f>((GEN!F314-MAIN!E312)*CMG!F314)/1000-MAR!F314</f>
        <v>0</v>
      </c>
      <c r="G314" s="14">
        <f>((GEN!G314-MAIN!F312)*CMG!G314)/1000-MAR!G314</f>
        <v>0</v>
      </c>
      <c r="H314" s="14">
        <f>((GEN!H314-MAIN!G312)*CMG!H314)/1000-MAR!H314</f>
        <v>41.721000799999999</v>
      </c>
      <c r="I314" s="14">
        <f>((GEN!I314-MAIN!H312)*CMG!I314)/1000-MAR!I314</f>
        <v>19.220177600000007</v>
      </c>
      <c r="J314" s="14">
        <f>((GEN!J314-MAIN!I312)*CMG!J314)/1000-MAR!J314</f>
        <v>36.386742499999997</v>
      </c>
      <c r="K314" s="14">
        <f>((GEN!K314-MAIN!J312)*CMG!K314)/1000-MAR!K314</f>
        <v>22.461650200000001</v>
      </c>
      <c r="L314" s="14">
        <f>((GEN!L314-MAIN!K312)*CMG!L314)/1000-MAR!L314</f>
        <v>40.70942800000001</v>
      </c>
      <c r="M314" s="14">
        <f>((GEN!M314-MAIN!L312)*CMG!M314)/1000-MAR!M314</f>
        <v>47.0017134</v>
      </c>
      <c r="N314" s="14">
        <f>((GEN!N314-MAIN!M312)*CMG!N314)/1000-MAR!N314</f>
        <v>51.523017200000005</v>
      </c>
      <c r="O314" s="14">
        <f>((GEN!O314-MAIN!N312)*CMG!O314)/1000-MAR!O314</f>
        <v>41.576984199999998</v>
      </c>
      <c r="P314" s="14">
        <f>((GEN!P314-MAIN!O312)*CMG!P314)/1000-MAR!P314</f>
        <v>37.080295099999987</v>
      </c>
      <c r="Q314" s="14">
        <f>((GEN!Q314-MAIN!P312)*CMG!Q314)/1000-MAR!Q314</f>
        <v>46.926611899999997</v>
      </c>
      <c r="R314" s="14">
        <f>((GEN!R314-MAIN!Q312)*CMG!R314)/1000-MAR!R314</f>
        <v>59.557069400000003</v>
      </c>
      <c r="S314" s="14">
        <f>((GEN!S314-MAIN!R312)*CMG!S314)/1000-MAR!S314</f>
        <v>51.1309842</v>
      </c>
      <c r="T314" s="14">
        <f>((GEN!T314-MAIN!S312)*CMG!T314)/1000-MAR!T314</f>
        <v>64.076005000000009</v>
      </c>
      <c r="U314" s="14">
        <f>((GEN!U314-MAIN!T312)*CMG!U314)/1000-MAR!U314</f>
        <v>98.871000600000016</v>
      </c>
      <c r="V314" s="14">
        <f>((GEN!V314-MAIN!U312)*CMG!V314)/1000-MAR!V314</f>
        <v>55.098659099999992</v>
      </c>
      <c r="W314" s="14">
        <f>((GEN!W314-MAIN!V312)*CMG!W314)/1000-MAR!W314</f>
        <v>54.490693699999987</v>
      </c>
      <c r="X314" s="14">
        <f>((GEN!X314-MAIN!W312)*CMG!X314)/1000-MAR!X314</f>
        <v>40.479182799999997</v>
      </c>
      <c r="Y314" s="14">
        <f>((GEN!Y314-MAIN!X312)*CMG!Y314)/1000-MAR!Y314</f>
        <v>115.6079455</v>
      </c>
      <c r="AA314" s="15">
        <f t="shared" si="34"/>
        <v>207.50071250000002</v>
      </c>
      <c r="AB314" s="15">
        <f t="shared" si="35"/>
        <v>716.4184487</v>
      </c>
    </row>
    <row r="315" spans="1:28" x14ac:dyDescent="0.3">
      <c r="A315" s="9">
        <v>304</v>
      </c>
      <c r="B315" s="14">
        <f>((GEN!B315-MAIN!A313)*CMG!B315)/1000-MAR!B315</f>
        <v>0</v>
      </c>
      <c r="C315" s="14">
        <f>((GEN!C315-MAIN!B313)*CMG!C315)/1000-MAR!C315</f>
        <v>0</v>
      </c>
      <c r="D315" s="14">
        <f>((GEN!D315-MAIN!C313)*CMG!D315)/1000-MAR!D315</f>
        <v>0</v>
      </c>
      <c r="E315" s="14">
        <f>((GEN!E315-MAIN!D313)*CMG!E315)/1000-MAR!E315</f>
        <v>0</v>
      </c>
      <c r="F315" s="14">
        <f>((GEN!F315-MAIN!E313)*CMG!F315)/1000-MAR!F315</f>
        <v>0</v>
      </c>
      <c r="G315" s="14">
        <f>((GEN!G315-MAIN!F313)*CMG!G315)/1000-MAR!G315</f>
        <v>0</v>
      </c>
      <c r="H315" s="14">
        <f>((GEN!H315-MAIN!G313)*CMG!H315)/1000-MAR!H315</f>
        <v>1.9881599999997945E-2</v>
      </c>
      <c r="I315" s="14">
        <f>((GEN!I315-MAIN!H313)*CMG!I315)/1000-MAR!I315</f>
        <v>4.1460000000000719E-2</v>
      </c>
      <c r="J315" s="14">
        <f>((GEN!J315-MAIN!I313)*CMG!J315)/1000-MAR!J315</f>
        <v>4.661563199999998</v>
      </c>
      <c r="K315" s="14">
        <f>((GEN!K315-MAIN!J313)*CMG!K315)/1000-MAR!K315</f>
        <v>30.279696600000008</v>
      </c>
      <c r="L315" s="14">
        <f>((GEN!L315-MAIN!K313)*CMG!L315)/1000-MAR!L315</f>
        <v>7.0508363999999979</v>
      </c>
      <c r="M315" s="14">
        <f>((GEN!M315-MAIN!L313)*CMG!M315)/1000-MAR!M315</f>
        <v>26.396757999999991</v>
      </c>
      <c r="N315" s="14">
        <f>((GEN!N315-MAIN!M313)*CMG!N315)/1000-MAR!N315</f>
        <v>9.7620103999999994</v>
      </c>
      <c r="O315" s="14">
        <f>((GEN!O315-MAIN!N313)*CMG!O315)/1000-MAR!O315</f>
        <v>33.518768100000024</v>
      </c>
      <c r="P315" s="14">
        <f>((GEN!P315-MAIN!O313)*CMG!P315)/1000-MAR!P315</f>
        <v>38.972507800000017</v>
      </c>
      <c r="Q315" s="14">
        <f>((GEN!Q315-MAIN!P313)*CMG!Q315)/1000-MAR!Q315</f>
        <v>18.069599799999999</v>
      </c>
      <c r="R315" s="14">
        <f>((GEN!R315-MAIN!Q313)*CMG!R315)/1000-MAR!R315</f>
        <v>-1.3410789999999988</v>
      </c>
      <c r="S315" s="14">
        <f>((GEN!S315-MAIN!R313)*CMG!S315)/1000-MAR!S315</f>
        <v>2.4443999999999022E-2</v>
      </c>
      <c r="T315" s="14">
        <f>((GEN!T315-MAIN!S313)*CMG!T315)/1000-MAR!T315</f>
        <v>41.114633899999994</v>
      </c>
      <c r="U315" s="14">
        <f>((GEN!U315-MAIN!T313)*CMG!U315)/1000-MAR!U315</f>
        <v>42.730673900000006</v>
      </c>
      <c r="V315" s="14">
        <f>((GEN!V315-MAIN!U313)*CMG!V315)/1000-MAR!V315</f>
        <v>21.972467800000015</v>
      </c>
      <c r="W315" s="14">
        <f>((GEN!W315-MAIN!V313)*CMG!W315)/1000-MAR!W315</f>
        <v>31.157464399999999</v>
      </c>
      <c r="X315" s="14">
        <f>((GEN!X315-MAIN!W313)*CMG!X315)/1000-MAR!X315</f>
        <v>-0.16549200000000575</v>
      </c>
      <c r="Y315" s="14">
        <f>((GEN!Y315-MAIN!X313)*CMG!Y315)/1000-MAR!Y315</f>
        <v>23.316536299999999</v>
      </c>
      <c r="AA315" s="15">
        <f t="shared" si="34"/>
        <v>68.450195799999989</v>
      </c>
      <c r="AB315" s="15">
        <f t="shared" si="35"/>
        <v>259.13253540000005</v>
      </c>
    </row>
    <row r="316" spans="1:28" x14ac:dyDescent="0.3">
      <c r="A316" s="9">
        <v>305</v>
      </c>
      <c r="B316" s="14">
        <f>((GEN!B316-MAIN!A314)*CMG!B316)/1000-MAR!B316</f>
        <v>0</v>
      </c>
      <c r="C316" s="14">
        <f>((GEN!C316-MAIN!B314)*CMG!C316)/1000-MAR!C316</f>
        <v>0</v>
      </c>
      <c r="D316" s="14">
        <f>((GEN!D316-MAIN!C314)*CMG!D316)/1000-MAR!D316</f>
        <v>0</v>
      </c>
      <c r="E316" s="14">
        <f>((GEN!E316-MAIN!D314)*CMG!E316)/1000-MAR!E316</f>
        <v>0</v>
      </c>
      <c r="F316" s="14">
        <f>((GEN!F316-MAIN!E314)*CMG!F316)/1000-MAR!F316</f>
        <v>0</v>
      </c>
      <c r="G316" s="14">
        <f>((GEN!G316-MAIN!F314)*CMG!G316)/1000-MAR!G316</f>
        <v>0</v>
      </c>
      <c r="H316" s="14">
        <f>((GEN!H316-MAIN!G314)*CMG!H316)/1000-MAR!H316</f>
        <v>2.3728199999997202E-2</v>
      </c>
      <c r="I316" s="14">
        <f>((GEN!I316-MAIN!H314)*CMG!I316)/1000-MAR!I316</f>
        <v>26.518729399999998</v>
      </c>
      <c r="J316" s="14">
        <f>((GEN!J316-MAIN!I314)*CMG!J316)/1000-MAR!J316</f>
        <v>20.707135899999997</v>
      </c>
      <c r="K316" s="14">
        <f>((GEN!K316-MAIN!J314)*CMG!K316)/1000-MAR!K316</f>
        <v>6.3536178000000021</v>
      </c>
      <c r="L316" s="14">
        <f>((GEN!L316-MAIN!K314)*CMG!L316)/1000-MAR!L316</f>
        <v>33.15666319999999</v>
      </c>
      <c r="M316" s="14">
        <f>((GEN!M316-MAIN!L314)*CMG!M316)/1000-MAR!M316</f>
        <v>31.351315700000001</v>
      </c>
      <c r="N316" s="14">
        <f>((GEN!N316-MAIN!M314)*CMG!N316)/1000-MAR!N316</f>
        <v>62.902896499999997</v>
      </c>
      <c r="O316" s="14">
        <f>((GEN!O316-MAIN!N314)*CMG!O316)/1000-MAR!O316</f>
        <v>54.281707900000015</v>
      </c>
      <c r="P316" s="14">
        <f>((GEN!P316-MAIN!O314)*CMG!P316)/1000-MAR!P316</f>
        <v>52.583426100000011</v>
      </c>
      <c r="Q316" s="14">
        <f>((GEN!Q316-MAIN!P314)*CMG!Q316)/1000-MAR!Q316</f>
        <v>50.014889400000008</v>
      </c>
      <c r="R316" s="14">
        <f>((GEN!R316-MAIN!Q314)*CMG!R316)/1000-MAR!R316</f>
        <v>25.632565100000001</v>
      </c>
      <c r="S316" s="14">
        <f>((GEN!S316-MAIN!R314)*CMG!S316)/1000-MAR!S316</f>
        <v>38.789703799999998</v>
      </c>
      <c r="T316" s="14">
        <f>((GEN!T316-MAIN!S314)*CMG!T316)/1000-MAR!T316</f>
        <v>64.882037400000016</v>
      </c>
      <c r="U316" s="14">
        <f>((GEN!U316-MAIN!T314)*CMG!U316)/1000-MAR!U316</f>
        <v>45.776238800000002</v>
      </c>
      <c r="V316" s="14">
        <f>((GEN!V316-MAIN!U314)*CMG!V316)/1000-MAR!V316</f>
        <v>37.826445400000004</v>
      </c>
      <c r="W316" s="14">
        <f>((GEN!W316-MAIN!V314)*CMG!W316)/1000-MAR!W316</f>
        <v>11.872188</v>
      </c>
      <c r="X316" s="14">
        <f>((GEN!X316-MAIN!W314)*CMG!X316)/1000-MAR!X316</f>
        <v>22.564101999999998</v>
      </c>
      <c r="Y316" s="14">
        <f>((GEN!Y316-MAIN!X314)*CMG!Y316)/1000-MAR!Y316</f>
        <v>16.891025899999995</v>
      </c>
      <c r="AA316" s="15">
        <f t="shared" si="34"/>
        <v>118.11119019999998</v>
      </c>
      <c r="AB316" s="15">
        <f t="shared" si="35"/>
        <v>484.0172263</v>
      </c>
    </row>
    <row r="317" spans="1:28" x14ac:dyDescent="0.3">
      <c r="A317" s="9">
        <v>306</v>
      </c>
      <c r="B317" s="14">
        <f>((GEN!B317-MAIN!A315)*CMG!B317)/1000-MAR!B317</f>
        <v>0</v>
      </c>
      <c r="C317" s="14">
        <f>((GEN!C317-MAIN!B315)*CMG!C317)/1000-MAR!C317</f>
        <v>0</v>
      </c>
      <c r="D317" s="14">
        <f>((GEN!D317-MAIN!C315)*CMG!D317)/1000-MAR!D317</f>
        <v>0</v>
      </c>
      <c r="E317" s="14">
        <f>((GEN!E317-MAIN!D315)*CMG!E317)/1000-MAR!E317</f>
        <v>0</v>
      </c>
      <c r="F317" s="14">
        <f>((GEN!F317-MAIN!E315)*CMG!F317)/1000-MAR!F317</f>
        <v>0</v>
      </c>
      <c r="G317" s="14">
        <f>((GEN!G317-MAIN!F315)*CMG!G317)/1000-MAR!G317</f>
        <v>0</v>
      </c>
      <c r="H317" s="14">
        <f>((GEN!H317-MAIN!G315)*CMG!H317)/1000-MAR!H317</f>
        <v>2.1727399999997843E-2</v>
      </c>
      <c r="I317" s="14">
        <f>((GEN!I317-MAIN!H315)*CMG!I317)/1000-MAR!I317</f>
        <v>22.599450500000007</v>
      </c>
      <c r="J317" s="14">
        <f>((GEN!J317-MAIN!I315)*CMG!J317)/1000-MAR!J317</f>
        <v>28.911302299999996</v>
      </c>
      <c r="K317" s="14">
        <f>((GEN!K317-MAIN!J315)*CMG!K317)/1000-MAR!K317</f>
        <v>41.925106400000004</v>
      </c>
      <c r="L317" s="14">
        <f>((GEN!L317-MAIN!K315)*CMG!L317)/1000-MAR!L317</f>
        <v>39.509324800000002</v>
      </c>
      <c r="M317" s="14">
        <f>((GEN!M317-MAIN!L315)*CMG!M317)/1000-MAR!M317</f>
        <v>60.263184599999988</v>
      </c>
      <c r="N317" s="14">
        <f>((GEN!N317-MAIN!M315)*CMG!N317)/1000-MAR!N317</f>
        <v>99.643699599999991</v>
      </c>
      <c r="O317" s="14">
        <f>((GEN!O317-MAIN!N315)*CMG!O317)/1000-MAR!O317</f>
        <v>96.441600000000037</v>
      </c>
      <c r="P317" s="14">
        <f>((GEN!P317-MAIN!O315)*CMG!P317)/1000-MAR!P317</f>
        <v>105.8517008</v>
      </c>
      <c r="Q317" s="14">
        <f>((GEN!Q317-MAIN!P315)*CMG!Q317)/1000-MAR!Q317</f>
        <v>56.928308999999992</v>
      </c>
      <c r="R317" s="14">
        <f>((GEN!R317-MAIN!Q315)*CMG!R317)/1000-MAR!R317</f>
        <v>58.200557600000003</v>
      </c>
      <c r="S317" s="14">
        <f>((GEN!S317-MAIN!R315)*CMG!S317)/1000-MAR!S317</f>
        <v>60.144312999999997</v>
      </c>
      <c r="T317" s="14">
        <f>((GEN!T317-MAIN!S315)*CMG!T317)/1000-MAR!T317</f>
        <v>69.608759600000013</v>
      </c>
      <c r="U317" s="14">
        <f>((GEN!U317-MAIN!T315)*CMG!U317)/1000-MAR!U317</f>
        <v>50.741376199999998</v>
      </c>
      <c r="V317" s="14">
        <f>((GEN!V317-MAIN!U315)*CMG!V317)/1000-MAR!V317</f>
        <v>29.985360000000014</v>
      </c>
      <c r="W317" s="14">
        <f>((GEN!W317-MAIN!V315)*CMG!W317)/1000-MAR!W317</f>
        <v>22.883232600000003</v>
      </c>
      <c r="X317" s="14">
        <f>((GEN!X317-MAIN!W315)*CMG!X317)/1000-MAR!X317</f>
        <v>2.7363499999999874E-2</v>
      </c>
      <c r="Y317" s="14">
        <f>((GEN!Y317-MAIN!X315)*CMG!Y317)/1000-MAR!Y317</f>
        <v>19.920696399999997</v>
      </c>
      <c r="AA317" s="15">
        <f t="shared" si="34"/>
        <v>193.230096</v>
      </c>
      <c r="AB317" s="15">
        <f t="shared" si="35"/>
        <v>670.37696830000016</v>
      </c>
    </row>
    <row r="318" spans="1:28" x14ac:dyDescent="0.3">
      <c r="A318" s="9">
        <v>307</v>
      </c>
      <c r="B318" s="14">
        <f>((GEN!B318-MAIN!A316)*CMG!B318)/1000-MAR!B318</f>
        <v>0</v>
      </c>
      <c r="C318" s="14">
        <f>((GEN!C318-MAIN!B316)*CMG!C318)/1000-MAR!C318</f>
        <v>0</v>
      </c>
      <c r="D318" s="14">
        <f>((GEN!D318-MAIN!C316)*CMG!D318)/1000-MAR!D318</f>
        <v>0</v>
      </c>
      <c r="E318" s="14">
        <f>((GEN!E318-MAIN!D316)*CMG!E318)/1000-MAR!E318</f>
        <v>0</v>
      </c>
      <c r="F318" s="14">
        <f>((GEN!F318-MAIN!E316)*CMG!F318)/1000-MAR!F318</f>
        <v>0</v>
      </c>
      <c r="G318" s="14">
        <f>((GEN!G318-MAIN!F316)*CMG!G318)/1000-MAR!G318</f>
        <v>0</v>
      </c>
      <c r="H318" s="14">
        <f>((GEN!H318-MAIN!G316)*CMG!H318)/1000-MAR!H318</f>
        <v>44.512162199999999</v>
      </c>
      <c r="I318" s="14">
        <f>((GEN!I318-MAIN!H316)*CMG!I318)/1000-MAR!I318</f>
        <v>21.889946100000003</v>
      </c>
      <c r="J318" s="14">
        <f>((GEN!J318-MAIN!I316)*CMG!J318)/1000-MAR!J318</f>
        <v>36.247177800000003</v>
      </c>
      <c r="K318" s="14">
        <f>((GEN!K318-MAIN!J316)*CMG!K318)/1000-MAR!K318</f>
        <v>2.7971200000000529E-2</v>
      </c>
      <c r="L318" s="14">
        <f>((GEN!L318-MAIN!K316)*CMG!L318)/1000-MAR!L318</f>
        <v>24.660941599999994</v>
      </c>
      <c r="M318" s="14">
        <f>((GEN!M318-MAIN!L316)*CMG!M318)/1000-MAR!M318</f>
        <v>35.156910000000011</v>
      </c>
      <c r="N318" s="14">
        <f>((GEN!N318-MAIN!M316)*CMG!N318)/1000-MAR!N318</f>
        <v>34.794096600000003</v>
      </c>
      <c r="O318" s="14">
        <f>((GEN!O318-MAIN!N316)*CMG!O318)/1000-MAR!O318</f>
        <v>53.465417599999995</v>
      </c>
      <c r="P318" s="14">
        <f>((GEN!P318-MAIN!O316)*CMG!P318)/1000-MAR!P318</f>
        <v>21.486205099999999</v>
      </c>
      <c r="Q318" s="14">
        <f>((GEN!Q318-MAIN!P316)*CMG!Q318)/1000-MAR!Q318</f>
        <v>10.296207999999993</v>
      </c>
      <c r="R318" s="14">
        <f>((GEN!R318-MAIN!Q316)*CMG!R318)/1000-MAR!R318</f>
        <v>3.1550199999998085E-2</v>
      </c>
      <c r="S318" s="14">
        <f>((GEN!S318-MAIN!R316)*CMG!S318)/1000-MAR!S318</f>
        <v>-5.7346000000000785E-2</v>
      </c>
      <c r="T318" s="14">
        <f>((GEN!T318-MAIN!S316)*CMG!T318)/1000-MAR!T318</f>
        <v>42.254632000000008</v>
      </c>
      <c r="U318" s="14">
        <f>((GEN!U318-MAIN!T316)*CMG!U318)/1000-MAR!U318</f>
        <v>46.973876699999998</v>
      </c>
      <c r="V318" s="14">
        <f>((GEN!V318-MAIN!U316)*CMG!V318)/1000-MAR!V318</f>
        <v>24.346136200000004</v>
      </c>
      <c r="W318" s="14">
        <f>((GEN!W318-MAIN!V316)*CMG!W318)/1000-MAR!W318</f>
        <v>2.8107199999999111E-2</v>
      </c>
      <c r="X318" s="14">
        <f>((GEN!X318-MAIN!W316)*CMG!X318)/1000-MAR!X318</f>
        <v>9.5875999999996964E-3</v>
      </c>
      <c r="Y318" s="14">
        <f>((GEN!Y318-MAIN!X316)*CMG!Y318)/1000-MAR!Y318</f>
        <v>11.524029599999999</v>
      </c>
      <c r="AA318" s="15">
        <f t="shared" si="34"/>
        <v>162.49510890000002</v>
      </c>
      <c r="AB318" s="15">
        <f t="shared" si="35"/>
        <v>245.15250079999998</v>
      </c>
    </row>
    <row r="319" spans="1:28" x14ac:dyDescent="0.3">
      <c r="A319" s="9">
        <v>308</v>
      </c>
      <c r="B319" s="14">
        <f>((GEN!B319-MAIN!A317)*CMG!B319)/1000-MAR!B319</f>
        <v>0</v>
      </c>
      <c r="C319" s="14">
        <f>((GEN!C319-MAIN!B317)*CMG!C319)/1000-MAR!C319</f>
        <v>0</v>
      </c>
      <c r="D319" s="14">
        <f>((GEN!D319-MAIN!C317)*CMG!D319)/1000-MAR!D319</f>
        <v>0</v>
      </c>
      <c r="E319" s="14">
        <f>((GEN!E319-MAIN!D317)*CMG!E319)/1000-MAR!E319</f>
        <v>0</v>
      </c>
      <c r="F319" s="14">
        <f>((GEN!F319-MAIN!E317)*CMG!F319)/1000-MAR!F319</f>
        <v>0</v>
      </c>
      <c r="G319" s="14">
        <f>((GEN!G319-MAIN!F317)*CMG!G319)/1000-MAR!G319</f>
        <v>0</v>
      </c>
      <c r="H319" s="14">
        <f>((GEN!H319-MAIN!G317)*CMG!H319)/1000-MAR!H319</f>
        <v>56.802962400000013</v>
      </c>
      <c r="I319" s="14">
        <f>((GEN!I319-MAIN!H317)*CMG!I319)/1000-MAR!I319</f>
        <v>40.2667936</v>
      </c>
      <c r="J319" s="14">
        <f>((GEN!J319-MAIN!I317)*CMG!J319)/1000-MAR!J319</f>
        <v>20.648538800000001</v>
      </c>
      <c r="K319" s="14">
        <f>((GEN!K319-MAIN!J317)*CMG!K319)/1000-MAR!K319</f>
        <v>58.673307599999987</v>
      </c>
      <c r="L319" s="14">
        <f>((GEN!L319-MAIN!K317)*CMG!L319)/1000-MAR!L319</f>
        <v>49.263612000000002</v>
      </c>
      <c r="M319" s="14">
        <f>((GEN!M319-MAIN!L317)*CMG!M319)/1000-MAR!M319</f>
        <v>40.119071600000005</v>
      </c>
      <c r="N319" s="14">
        <f>((GEN!N319-MAIN!M317)*CMG!N319)/1000-MAR!N319</f>
        <v>96.08854239999998</v>
      </c>
      <c r="O319" s="14">
        <f>((GEN!O319-MAIN!N317)*CMG!O319)/1000-MAR!O319</f>
        <v>95.108284500000025</v>
      </c>
      <c r="P319" s="14">
        <f>((GEN!P319-MAIN!O317)*CMG!P319)/1000-MAR!P319</f>
        <v>102.55876799999999</v>
      </c>
      <c r="Q319" s="14">
        <f>((GEN!Q319-MAIN!P317)*CMG!Q319)/1000-MAR!Q319</f>
        <v>45.588970900000007</v>
      </c>
      <c r="R319" s="14">
        <f>((GEN!R319-MAIN!Q317)*CMG!R319)/1000-MAR!R319</f>
        <v>34.399089399999994</v>
      </c>
      <c r="S319" s="14">
        <f>((GEN!S319-MAIN!R317)*CMG!S319)/1000-MAR!S319</f>
        <v>62.809236500000004</v>
      </c>
      <c r="T319" s="14">
        <f>((GEN!T319-MAIN!S317)*CMG!T319)/1000-MAR!T319</f>
        <v>62.554194300000006</v>
      </c>
      <c r="U319" s="14">
        <f>((GEN!U319-MAIN!T317)*CMG!U319)/1000-MAR!U319</f>
        <v>6.256168799999994</v>
      </c>
      <c r="V319" s="14">
        <f>((GEN!V319-MAIN!U317)*CMG!V319)/1000-MAR!V319</f>
        <v>24.113108799999992</v>
      </c>
      <c r="W319" s="14">
        <f>((GEN!W319-MAIN!V317)*CMG!W319)/1000-MAR!W319</f>
        <v>16.1584407</v>
      </c>
      <c r="X319" s="14">
        <f>((GEN!X319-MAIN!W317)*CMG!X319)/1000-MAR!X319</f>
        <v>30.972884000000004</v>
      </c>
      <c r="Y319" s="14">
        <f>((GEN!Y319-MAIN!X317)*CMG!Y319)/1000-MAR!Y319</f>
        <v>37.033863000000004</v>
      </c>
      <c r="AA319" s="15">
        <f t="shared" si="34"/>
        <v>265.77428600000002</v>
      </c>
      <c r="AB319" s="15">
        <f t="shared" si="35"/>
        <v>613.64155130000006</v>
      </c>
    </row>
    <row r="320" spans="1:28" x14ac:dyDescent="0.3">
      <c r="A320" s="9">
        <v>309</v>
      </c>
      <c r="B320" s="14">
        <f>((GEN!B320-MAIN!A318)*CMG!B320)/1000-MAR!B320</f>
        <v>0</v>
      </c>
      <c r="C320" s="14">
        <f>((GEN!C320-MAIN!B318)*CMG!C320)/1000-MAR!C320</f>
        <v>0</v>
      </c>
      <c r="D320" s="14">
        <f>((GEN!D320-MAIN!C318)*CMG!D320)/1000-MAR!D320</f>
        <v>0</v>
      </c>
      <c r="E320" s="14">
        <f>((GEN!E320-MAIN!D318)*CMG!E320)/1000-MAR!E320</f>
        <v>0</v>
      </c>
      <c r="F320" s="14">
        <f>((GEN!F320-MAIN!E318)*CMG!F320)/1000-MAR!F320</f>
        <v>0</v>
      </c>
      <c r="G320" s="14">
        <f>((GEN!G320-MAIN!F318)*CMG!G320)/1000-MAR!G320</f>
        <v>0</v>
      </c>
      <c r="H320" s="14">
        <f>((GEN!H320-MAIN!G318)*CMG!H320)/1000-MAR!H320</f>
        <v>38.851676499999996</v>
      </c>
      <c r="I320" s="14">
        <f>((GEN!I320-MAIN!H318)*CMG!I320)/1000-MAR!I320</f>
        <v>43.37513770000001</v>
      </c>
      <c r="J320" s="14">
        <f>((GEN!J320-MAIN!I318)*CMG!J320)/1000-MAR!J320</f>
        <v>52.241569600000005</v>
      </c>
      <c r="K320" s="14">
        <f>((GEN!K320-MAIN!J318)*CMG!K320)/1000-MAR!K320</f>
        <v>0.36652649999999998</v>
      </c>
      <c r="L320" s="14">
        <f>((GEN!L320-MAIN!K318)*CMG!L320)/1000-MAR!L320</f>
        <v>8.6951859999999996</v>
      </c>
      <c r="M320" s="14">
        <f>((GEN!M320-MAIN!L318)*CMG!M320)/1000-MAR!M320</f>
        <v>56.300205000000005</v>
      </c>
      <c r="N320" s="14">
        <f>((GEN!N320-MAIN!M318)*CMG!N320)/1000-MAR!N320</f>
        <v>33.665084800000002</v>
      </c>
      <c r="O320" s="14">
        <f>((GEN!O320-MAIN!N318)*CMG!O320)/1000-MAR!O320</f>
        <v>29.8783776</v>
      </c>
      <c r="P320" s="14">
        <f>((GEN!P320-MAIN!O318)*CMG!P320)/1000-MAR!P320</f>
        <v>20.089987499999999</v>
      </c>
      <c r="Q320" s="14">
        <f>((GEN!Q320-MAIN!P318)*CMG!Q320)/1000-MAR!Q320</f>
        <v>13.091556600000001</v>
      </c>
      <c r="R320" s="14">
        <f>((GEN!R320-MAIN!Q318)*CMG!R320)/1000-MAR!R320</f>
        <v>37.711721000000011</v>
      </c>
      <c r="S320" s="14">
        <f>((GEN!S320-MAIN!R318)*CMG!S320)/1000-MAR!S320</f>
        <v>13.109052600000002</v>
      </c>
      <c r="T320" s="14">
        <f>((GEN!T320-MAIN!S318)*CMG!T320)/1000-MAR!T320</f>
        <v>21.003564599999997</v>
      </c>
      <c r="U320" s="14">
        <f>((GEN!U320-MAIN!T318)*CMG!U320)/1000-MAR!U320</f>
        <v>4.8296640000000002</v>
      </c>
      <c r="V320" s="14">
        <f>((GEN!V320-MAIN!U318)*CMG!V320)/1000-MAR!V320</f>
        <v>38.617304799999999</v>
      </c>
      <c r="W320" s="14">
        <f>((GEN!W320-MAIN!V318)*CMG!W320)/1000-MAR!W320</f>
        <v>28.343520800000004</v>
      </c>
      <c r="X320" s="14">
        <f>((GEN!X320-MAIN!W318)*CMG!X320)/1000-MAR!X320</f>
        <v>30.3265004</v>
      </c>
      <c r="Y320" s="14">
        <f>((GEN!Y320-MAIN!X318)*CMG!Y320)/1000-MAR!Y320</f>
        <v>31.187177799999994</v>
      </c>
      <c r="AA320" s="15">
        <f t="shared" si="34"/>
        <v>199.83030130000003</v>
      </c>
      <c r="AB320" s="15">
        <f t="shared" si="35"/>
        <v>301.85351250000002</v>
      </c>
    </row>
    <row r="321" spans="1:28" x14ac:dyDescent="0.3">
      <c r="A321" s="9">
        <v>310</v>
      </c>
      <c r="B321" s="14">
        <f>((GEN!B321-MAIN!A319)*CMG!B321)/1000-MAR!B321</f>
        <v>0</v>
      </c>
      <c r="C321" s="14">
        <f>((GEN!C321-MAIN!B319)*CMG!C321)/1000-MAR!C321</f>
        <v>0</v>
      </c>
      <c r="D321" s="14">
        <f>((GEN!D321-MAIN!C319)*CMG!D321)/1000-MAR!D321</f>
        <v>0</v>
      </c>
      <c r="E321" s="14">
        <f>((GEN!E321-MAIN!D319)*CMG!E321)/1000-MAR!E321</f>
        <v>0</v>
      </c>
      <c r="F321" s="14">
        <f>((GEN!F321-MAIN!E319)*CMG!F321)/1000-MAR!F321</f>
        <v>0</v>
      </c>
      <c r="G321" s="14">
        <f>((GEN!G321-MAIN!F319)*CMG!G321)/1000-MAR!G321</f>
        <v>0</v>
      </c>
      <c r="H321" s="14">
        <f>((GEN!H321-MAIN!G319)*CMG!H321)/1000-MAR!H321</f>
        <v>47.301600000000008</v>
      </c>
      <c r="I321" s="14">
        <f>((GEN!I321-MAIN!H319)*CMG!I321)/1000-MAR!I321</f>
        <v>20.123317800000002</v>
      </c>
      <c r="J321" s="14">
        <f>((GEN!J321-MAIN!I319)*CMG!J321)/1000-MAR!J321</f>
        <v>64.807443500000019</v>
      </c>
      <c r="K321" s="14">
        <f>((GEN!K321-MAIN!J319)*CMG!K321)/1000-MAR!K321</f>
        <v>63.111763399999994</v>
      </c>
      <c r="L321" s="14">
        <f>((GEN!L321-MAIN!K319)*CMG!L321)/1000-MAR!L321</f>
        <v>52.509929600000007</v>
      </c>
      <c r="M321" s="14">
        <f>((GEN!M321-MAIN!L319)*CMG!M321)/1000-MAR!M321</f>
        <v>86.080650100000014</v>
      </c>
      <c r="N321" s="14">
        <f>((GEN!N321-MAIN!M319)*CMG!N321)/1000-MAR!N321</f>
        <v>94.400110399999988</v>
      </c>
      <c r="O321" s="14">
        <f>((GEN!O321-MAIN!N319)*CMG!O321)/1000-MAR!O321</f>
        <v>93.479019000000008</v>
      </c>
      <c r="P321" s="14">
        <f>((GEN!P321-MAIN!O319)*CMG!P321)/1000-MAR!P321</f>
        <v>51.862484000000002</v>
      </c>
      <c r="Q321" s="14">
        <f>((GEN!Q321-MAIN!P319)*CMG!Q321)/1000-MAR!Q321</f>
        <v>50.466465800000009</v>
      </c>
      <c r="R321" s="14">
        <f>((GEN!R321-MAIN!Q319)*CMG!R321)/1000-MAR!R321</f>
        <v>34.746258199999993</v>
      </c>
      <c r="S321" s="14">
        <f>((GEN!S321-MAIN!R319)*CMG!S321)/1000-MAR!S321</f>
        <v>26.503200000000003</v>
      </c>
      <c r="T321" s="14">
        <f>((GEN!T321-MAIN!S319)*CMG!T321)/1000-MAR!T321</f>
        <v>85.583210400000013</v>
      </c>
      <c r="U321" s="14">
        <f>((GEN!U321-MAIN!T319)*CMG!U321)/1000-MAR!U321</f>
        <v>56.167388200000012</v>
      </c>
      <c r="V321" s="14">
        <f>((GEN!V321-MAIN!U319)*CMG!V321)/1000-MAR!V321</f>
        <v>27.8804728</v>
      </c>
      <c r="W321" s="14">
        <f>((GEN!W321-MAIN!V319)*CMG!W321)/1000-MAR!W321</f>
        <v>30.179482799999995</v>
      </c>
      <c r="X321" s="14">
        <f>((GEN!X321-MAIN!W319)*CMG!X321)/1000-MAR!X321</f>
        <v>8.1761336</v>
      </c>
      <c r="Y321" s="14">
        <f>((GEN!Y321-MAIN!X319)*CMG!Y321)/1000-MAR!Y321</f>
        <v>15.602970199999998</v>
      </c>
      <c r="AA321" s="15">
        <f t="shared" si="34"/>
        <v>333.93470440000004</v>
      </c>
      <c r="AB321" s="15">
        <f t="shared" si="35"/>
        <v>575.04719539999996</v>
      </c>
    </row>
    <row r="322" spans="1:28" x14ac:dyDescent="0.3">
      <c r="A322" s="9">
        <v>311</v>
      </c>
      <c r="B322" s="14">
        <f>((GEN!B322-MAIN!A320)*CMG!B322)/1000-MAR!B322</f>
        <v>0</v>
      </c>
      <c r="C322" s="14">
        <f>((GEN!C322-MAIN!B320)*CMG!C322)/1000-MAR!C322</f>
        <v>0</v>
      </c>
      <c r="D322" s="14">
        <f>((GEN!D322-MAIN!C320)*CMG!D322)/1000-MAR!D322</f>
        <v>0</v>
      </c>
      <c r="E322" s="14">
        <f>((GEN!E322-MAIN!D320)*CMG!E322)/1000-MAR!E322</f>
        <v>0</v>
      </c>
      <c r="F322" s="14">
        <f>((GEN!F322-MAIN!E320)*CMG!F322)/1000-MAR!F322</f>
        <v>0</v>
      </c>
      <c r="G322" s="14">
        <f>((GEN!G322-MAIN!F320)*CMG!G322)/1000-MAR!G322</f>
        <v>0</v>
      </c>
      <c r="H322" s="14">
        <f>((GEN!H322-MAIN!G320)*CMG!H322)/1000-MAR!H322</f>
        <v>30.620471999999996</v>
      </c>
      <c r="I322" s="14">
        <f>((GEN!I322-MAIN!H320)*CMG!I322)/1000-MAR!I322</f>
        <v>50.253680500000009</v>
      </c>
      <c r="J322" s="14">
        <f>((GEN!J322-MAIN!I320)*CMG!J322)/1000-MAR!J322</f>
        <v>41.605893000000009</v>
      </c>
      <c r="K322" s="14">
        <f>((GEN!K322-MAIN!J320)*CMG!K322)/1000-MAR!K322</f>
        <v>33.888272000000001</v>
      </c>
      <c r="L322" s="14">
        <f>((GEN!L322-MAIN!K320)*CMG!L322)/1000-MAR!L322</f>
        <v>26.572415400000001</v>
      </c>
      <c r="M322" s="14">
        <f>((GEN!M322-MAIN!L320)*CMG!M322)/1000-MAR!M322</f>
        <v>76.241966399999995</v>
      </c>
      <c r="N322" s="14">
        <f>((GEN!N322-MAIN!M320)*CMG!N322)/1000-MAR!N322</f>
        <v>95.90180399999997</v>
      </c>
      <c r="O322" s="14">
        <f>((GEN!O322-MAIN!N320)*CMG!O322)/1000-MAR!O322</f>
        <v>81.805119499999989</v>
      </c>
      <c r="P322" s="14">
        <f>((GEN!P322-MAIN!O320)*CMG!P322)/1000-MAR!P322</f>
        <v>93.974940499999974</v>
      </c>
      <c r="Q322" s="14">
        <f>((GEN!Q322-MAIN!P320)*CMG!Q322)/1000-MAR!Q322</f>
        <v>77.768569200000002</v>
      </c>
      <c r="R322" s="14">
        <f>((GEN!R322-MAIN!Q320)*CMG!R322)/1000-MAR!R322</f>
        <v>60.69317929999999</v>
      </c>
      <c r="S322" s="14">
        <f>((GEN!S322-MAIN!R320)*CMG!S322)/1000-MAR!S322</f>
        <v>94.331942400000003</v>
      </c>
      <c r="T322" s="14">
        <f>((GEN!T322-MAIN!S320)*CMG!T322)/1000-MAR!T322</f>
        <v>119.30248840000002</v>
      </c>
      <c r="U322" s="14">
        <f>((GEN!U322-MAIN!T320)*CMG!U322)/1000-MAR!U322</f>
        <v>49.419734400000017</v>
      </c>
      <c r="V322" s="14">
        <f>((GEN!V322-MAIN!U320)*CMG!V322)/1000-MAR!V322</f>
        <v>58.369876000000005</v>
      </c>
      <c r="W322" s="14">
        <f>((GEN!W322-MAIN!V320)*CMG!W322)/1000-MAR!W322</f>
        <v>43.448938599999998</v>
      </c>
      <c r="X322" s="14">
        <f>((GEN!X322-MAIN!W320)*CMG!X322)/1000-MAR!X322</f>
        <v>19.337351999999996</v>
      </c>
      <c r="Y322" s="14">
        <f>((GEN!Y322-MAIN!X320)*CMG!Y322)/1000-MAR!Y322</f>
        <v>1.7963279000000014</v>
      </c>
      <c r="AA322" s="15">
        <f t="shared" si="34"/>
        <v>259.18269930000002</v>
      </c>
      <c r="AB322" s="15">
        <f t="shared" si="35"/>
        <v>796.15027220000002</v>
      </c>
    </row>
    <row r="323" spans="1:28" x14ac:dyDescent="0.3">
      <c r="A323" s="9">
        <v>312</v>
      </c>
      <c r="B323" s="14">
        <f>((GEN!B323-MAIN!A321)*CMG!B323)/1000-MAR!B323</f>
        <v>0</v>
      </c>
      <c r="C323" s="14">
        <f>((GEN!C323-MAIN!B321)*CMG!C323)/1000-MAR!C323</f>
        <v>0</v>
      </c>
      <c r="D323" s="14">
        <f>((GEN!D323-MAIN!C321)*CMG!D323)/1000-MAR!D323</f>
        <v>0</v>
      </c>
      <c r="E323" s="14">
        <f>((GEN!E323-MAIN!D321)*CMG!E323)/1000-MAR!E323</f>
        <v>0</v>
      </c>
      <c r="F323" s="14">
        <f>((GEN!F323-MAIN!E321)*CMG!F323)/1000-MAR!F323</f>
        <v>0</v>
      </c>
      <c r="G323" s="14">
        <f>((GEN!G323-MAIN!F321)*CMG!G323)/1000-MAR!G323</f>
        <v>0</v>
      </c>
      <c r="H323" s="14">
        <f>((GEN!H323-MAIN!G321)*CMG!H323)/1000-MAR!H323</f>
        <v>55.039219999999993</v>
      </c>
      <c r="I323" s="14">
        <f>((GEN!I323-MAIN!H321)*CMG!I323)/1000-MAR!I323</f>
        <v>27.534441299999997</v>
      </c>
      <c r="J323" s="14">
        <f>((GEN!J323-MAIN!I321)*CMG!J323)/1000-MAR!J323</f>
        <v>33.621739300000002</v>
      </c>
      <c r="K323" s="14">
        <f>((GEN!K323-MAIN!J321)*CMG!K323)/1000-MAR!K323</f>
        <v>71.241649099999989</v>
      </c>
      <c r="L323" s="14">
        <f>((GEN!L323-MAIN!K321)*CMG!L323)/1000-MAR!L323</f>
        <v>67.017602299999979</v>
      </c>
      <c r="M323" s="14">
        <f>((GEN!M323-MAIN!L321)*CMG!M323)/1000-MAR!M323</f>
        <v>85.414687000000001</v>
      </c>
      <c r="N323" s="14">
        <f>((GEN!N323-MAIN!M321)*CMG!N323)/1000-MAR!N323</f>
        <v>83.648747999999983</v>
      </c>
      <c r="O323" s="14">
        <f>((GEN!O323-MAIN!N321)*CMG!O323)/1000-MAR!O323</f>
        <v>67.151853199999991</v>
      </c>
      <c r="P323" s="14">
        <f>((GEN!P323-MAIN!O321)*CMG!P323)/1000-MAR!P323</f>
        <v>43.789585099999996</v>
      </c>
      <c r="Q323" s="14">
        <f>((GEN!Q323-MAIN!P321)*CMG!Q323)/1000-MAR!Q323</f>
        <v>26.939485200000014</v>
      </c>
      <c r="R323" s="14">
        <f>((GEN!R323-MAIN!Q321)*CMG!R323)/1000-MAR!R323</f>
        <v>9.6587399999999946</v>
      </c>
      <c r="S323" s="14">
        <f>((GEN!S323-MAIN!R321)*CMG!S323)/1000-MAR!S323</f>
        <v>5.1088500000000536E-2</v>
      </c>
      <c r="T323" s="14">
        <f>((GEN!T323-MAIN!S321)*CMG!T323)/1000-MAR!T323</f>
        <v>22.770028200000002</v>
      </c>
      <c r="U323" s="14">
        <f>((GEN!U323-MAIN!T321)*CMG!U323)/1000-MAR!U323</f>
        <v>11.31505850000001</v>
      </c>
      <c r="V323" s="14">
        <f>((GEN!V323-MAIN!U321)*CMG!V323)/1000-MAR!V323</f>
        <v>17.549562799999997</v>
      </c>
      <c r="W323" s="14">
        <f>((GEN!W323-MAIN!V321)*CMG!W323)/1000-MAR!W323</f>
        <v>-0.92227589999999893</v>
      </c>
      <c r="X323" s="14">
        <f>((GEN!X323-MAIN!W321)*CMG!X323)/1000-MAR!X323</f>
        <v>-1.9969544000000008</v>
      </c>
      <c r="Y323" s="14">
        <f>((GEN!Y323-MAIN!X321)*CMG!Y323)/1000-MAR!Y323</f>
        <v>15.372325999999996</v>
      </c>
      <c r="AA323" s="15">
        <f t="shared" si="34"/>
        <v>339.86933899999997</v>
      </c>
      <c r="AB323" s="15">
        <f t="shared" si="35"/>
        <v>295.32724519999999</v>
      </c>
    </row>
    <row r="324" spans="1:28" x14ac:dyDescent="0.3">
      <c r="A324" s="9">
        <v>313</v>
      </c>
      <c r="B324" s="14">
        <f>((GEN!B324-MAIN!A322)*CMG!B324)/1000-MAR!B324</f>
        <v>0</v>
      </c>
      <c r="C324" s="14">
        <f>((GEN!C324-MAIN!B322)*CMG!C324)/1000-MAR!C324</f>
        <v>0</v>
      </c>
      <c r="D324" s="14">
        <f>((GEN!D324-MAIN!C322)*CMG!D324)/1000-MAR!D324</f>
        <v>0</v>
      </c>
      <c r="E324" s="14">
        <f>((GEN!E324-MAIN!D322)*CMG!E324)/1000-MAR!E324</f>
        <v>0</v>
      </c>
      <c r="F324" s="14">
        <f>((GEN!F324-MAIN!E322)*CMG!F324)/1000-MAR!F324</f>
        <v>0</v>
      </c>
      <c r="G324" s="14">
        <f>((GEN!G324-MAIN!F322)*CMG!G324)/1000-MAR!G324</f>
        <v>0</v>
      </c>
      <c r="H324" s="14">
        <f>((GEN!H324-MAIN!G322)*CMG!H324)/1000-MAR!H324</f>
        <v>42.0222008</v>
      </c>
      <c r="I324" s="14">
        <f>((GEN!I324-MAIN!H322)*CMG!I324)/1000-MAR!I324</f>
        <v>19.915877600000009</v>
      </c>
      <c r="J324" s="14">
        <f>((GEN!J324-MAIN!I322)*CMG!J324)/1000-MAR!J324</f>
        <v>33.863042499999992</v>
      </c>
      <c r="K324" s="14">
        <f>((GEN!K324-MAIN!J322)*CMG!K324)/1000-MAR!K324</f>
        <v>26.155550200000004</v>
      </c>
      <c r="L324" s="14">
        <f>((GEN!L324-MAIN!K322)*CMG!L324)/1000-MAR!L324</f>
        <v>42.711628000000005</v>
      </c>
      <c r="M324" s="14">
        <f>((GEN!M324-MAIN!L322)*CMG!M324)/1000-MAR!M324</f>
        <v>44.880513400000005</v>
      </c>
      <c r="N324" s="14">
        <f>((GEN!N324-MAIN!M322)*CMG!N324)/1000-MAR!N324</f>
        <v>51.587217200000005</v>
      </c>
      <c r="O324" s="14">
        <f>((GEN!O324-MAIN!N322)*CMG!O324)/1000-MAR!O324</f>
        <v>42.932884199999997</v>
      </c>
      <c r="P324" s="14">
        <f>((GEN!P324-MAIN!O322)*CMG!P324)/1000-MAR!P324</f>
        <v>35.002195099999987</v>
      </c>
      <c r="Q324" s="14">
        <f>((GEN!Q324-MAIN!P322)*CMG!Q324)/1000-MAR!Q324</f>
        <v>43.810611899999998</v>
      </c>
      <c r="R324" s="14">
        <f>((GEN!R324-MAIN!Q322)*CMG!R324)/1000-MAR!R324</f>
        <v>58.528669399999998</v>
      </c>
      <c r="S324" s="14">
        <f>((GEN!S324-MAIN!R322)*CMG!S324)/1000-MAR!S324</f>
        <v>52.045084200000005</v>
      </c>
      <c r="T324" s="14">
        <f>((GEN!T324-MAIN!S322)*CMG!T324)/1000-MAR!T324</f>
        <v>70.153104999999996</v>
      </c>
      <c r="U324" s="14">
        <f>((GEN!U324-MAIN!T322)*CMG!U324)/1000-MAR!U324</f>
        <v>99.685900600000025</v>
      </c>
      <c r="V324" s="14">
        <f>((GEN!V324-MAIN!U322)*CMG!V324)/1000-MAR!V324</f>
        <v>55.422259099999998</v>
      </c>
      <c r="W324" s="14">
        <f>((GEN!W324-MAIN!V322)*CMG!W324)/1000-MAR!W324</f>
        <v>56.374493699999988</v>
      </c>
      <c r="X324" s="14">
        <f>((GEN!X324-MAIN!W322)*CMG!X324)/1000-MAR!X324</f>
        <v>40.206682799999996</v>
      </c>
      <c r="Y324" s="14">
        <f>((GEN!Y324-MAIN!X322)*CMG!Y324)/1000-MAR!Y324</f>
        <v>115.37914549999999</v>
      </c>
      <c r="AA324" s="15">
        <f t="shared" si="34"/>
        <v>209.54881250000003</v>
      </c>
      <c r="AB324" s="15">
        <f t="shared" si="35"/>
        <v>721.12824869999986</v>
      </c>
    </row>
    <row r="325" spans="1:28" x14ac:dyDescent="0.3">
      <c r="A325" s="9">
        <v>314</v>
      </c>
      <c r="B325" s="14">
        <f>((GEN!B325-MAIN!A323)*CMG!B325)/1000-MAR!B325</f>
        <v>0</v>
      </c>
      <c r="C325" s="14">
        <f>((GEN!C325-MAIN!B323)*CMG!C325)/1000-MAR!C325</f>
        <v>0</v>
      </c>
      <c r="D325" s="14">
        <f>((GEN!D325-MAIN!C323)*CMG!D325)/1000-MAR!D325</f>
        <v>0</v>
      </c>
      <c r="E325" s="14">
        <f>((GEN!E325-MAIN!D323)*CMG!E325)/1000-MAR!E325</f>
        <v>0</v>
      </c>
      <c r="F325" s="14">
        <f>((GEN!F325-MAIN!E323)*CMG!F325)/1000-MAR!F325</f>
        <v>0</v>
      </c>
      <c r="G325" s="14">
        <f>((GEN!G325-MAIN!F323)*CMG!G325)/1000-MAR!G325</f>
        <v>0</v>
      </c>
      <c r="H325" s="14">
        <f>((GEN!H325-MAIN!G323)*CMG!H325)/1000-MAR!H325</f>
        <v>-2.1471184000000019</v>
      </c>
      <c r="I325" s="14">
        <f>((GEN!I325-MAIN!H323)*CMG!I325)/1000-MAR!I325</f>
        <v>0.40796000000000099</v>
      </c>
      <c r="J325" s="14">
        <f>((GEN!J325-MAIN!I323)*CMG!J325)/1000-MAR!J325</f>
        <v>2.5674631999999988</v>
      </c>
      <c r="K325" s="14">
        <f>((GEN!K325-MAIN!J323)*CMG!K325)/1000-MAR!K325</f>
        <v>31.36449660000001</v>
      </c>
      <c r="L325" s="14">
        <f>((GEN!L325-MAIN!K323)*CMG!L325)/1000-MAR!L325</f>
        <v>6.2236363999999975</v>
      </c>
      <c r="M325" s="14">
        <f>((GEN!M325-MAIN!L323)*CMG!M325)/1000-MAR!M325</f>
        <v>32.430857999999994</v>
      </c>
      <c r="N325" s="14">
        <f>((GEN!N325-MAIN!M323)*CMG!N325)/1000-MAR!N325</f>
        <v>9.3806103999999984</v>
      </c>
      <c r="O325" s="14">
        <f>((GEN!O325-MAIN!N323)*CMG!O325)/1000-MAR!O325</f>
        <v>30.580868100000021</v>
      </c>
      <c r="P325" s="14">
        <f>((GEN!P325-MAIN!O323)*CMG!P325)/1000-MAR!P325</f>
        <v>39.313907800000017</v>
      </c>
      <c r="Q325" s="14">
        <f>((GEN!Q325-MAIN!P323)*CMG!Q325)/1000-MAR!Q325</f>
        <v>16.147699800000002</v>
      </c>
      <c r="R325" s="14">
        <f>((GEN!R325-MAIN!Q323)*CMG!R325)/1000-MAR!R325</f>
        <v>4.0536210000000015</v>
      </c>
      <c r="S325" s="14">
        <f>((GEN!S325-MAIN!R323)*CMG!S325)/1000-MAR!S325</f>
        <v>-2.1034560000000004</v>
      </c>
      <c r="T325" s="14">
        <f>((GEN!T325-MAIN!S323)*CMG!T325)/1000-MAR!T325</f>
        <v>43.142833899999992</v>
      </c>
      <c r="U325" s="14">
        <f>((GEN!U325-MAIN!T323)*CMG!U325)/1000-MAR!U325</f>
        <v>48.540573900000005</v>
      </c>
      <c r="V325" s="14">
        <f>((GEN!V325-MAIN!U323)*CMG!V325)/1000-MAR!V325</f>
        <v>27.849467800000014</v>
      </c>
      <c r="W325" s="14">
        <f>((GEN!W325-MAIN!V323)*CMG!W325)/1000-MAR!W325</f>
        <v>35.695464399999999</v>
      </c>
      <c r="X325" s="14">
        <f>((GEN!X325-MAIN!W323)*CMG!X325)/1000-MAR!X325</f>
        <v>1.4861079999999944</v>
      </c>
      <c r="Y325" s="14">
        <f>((GEN!Y325-MAIN!X323)*CMG!Y325)/1000-MAR!Y325</f>
        <v>27.055436299999997</v>
      </c>
      <c r="AA325" s="15">
        <f t="shared" si="34"/>
        <v>70.847295799999998</v>
      </c>
      <c r="AB325" s="15">
        <f t="shared" si="35"/>
        <v>281.14313540000001</v>
      </c>
    </row>
    <row r="326" spans="1:28" x14ac:dyDescent="0.3">
      <c r="A326" s="9">
        <v>315</v>
      </c>
      <c r="B326" s="14">
        <f>((GEN!B326-MAIN!A324)*CMG!B326)/1000-MAR!B326</f>
        <v>0</v>
      </c>
      <c r="C326" s="14">
        <f>((GEN!C326-MAIN!B324)*CMG!C326)/1000-MAR!C326</f>
        <v>0</v>
      </c>
      <c r="D326" s="14">
        <f>((GEN!D326-MAIN!C324)*CMG!D326)/1000-MAR!D326</f>
        <v>0</v>
      </c>
      <c r="E326" s="14">
        <f>((GEN!E326-MAIN!D324)*CMG!E326)/1000-MAR!E326</f>
        <v>0</v>
      </c>
      <c r="F326" s="14">
        <f>((GEN!F326-MAIN!E324)*CMG!F326)/1000-MAR!F326</f>
        <v>0</v>
      </c>
      <c r="G326" s="14">
        <f>((GEN!G326-MAIN!F324)*CMG!G326)/1000-MAR!G326</f>
        <v>0</v>
      </c>
      <c r="H326" s="14">
        <f>((GEN!H326-MAIN!G324)*CMG!H326)/1000-MAR!H326</f>
        <v>1.1288281999999974</v>
      </c>
      <c r="I326" s="14">
        <f>((GEN!I326-MAIN!H324)*CMG!I326)/1000-MAR!I326</f>
        <v>24.936429399999998</v>
      </c>
      <c r="J326" s="14">
        <f>((GEN!J326-MAIN!I324)*CMG!J326)/1000-MAR!J326</f>
        <v>12.214735899999996</v>
      </c>
      <c r="K326" s="14">
        <f>((GEN!K326-MAIN!J324)*CMG!K326)/1000-MAR!K326</f>
        <v>2.7877178000000011</v>
      </c>
      <c r="L326" s="14">
        <f>((GEN!L326-MAIN!K324)*CMG!L326)/1000-MAR!L326</f>
        <v>31.410563199999988</v>
      </c>
      <c r="M326" s="14">
        <f>((GEN!M326-MAIN!L324)*CMG!M326)/1000-MAR!M326</f>
        <v>28.663715700000001</v>
      </c>
      <c r="N326" s="14">
        <f>((GEN!N326-MAIN!M324)*CMG!N326)/1000-MAR!N326</f>
        <v>63.100996499999994</v>
      </c>
      <c r="O326" s="14">
        <f>((GEN!O326-MAIN!N324)*CMG!O326)/1000-MAR!O326</f>
        <v>52.070107900000011</v>
      </c>
      <c r="P326" s="14">
        <f>((GEN!P326-MAIN!O324)*CMG!P326)/1000-MAR!P326</f>
        <v>51.533326100000011</v>
      </c>
      <c r="Q326" s="14">
        <f>((GEN!Q326-MAIN!P324)*CMG!Q326)/1000-MAR!Q326</f>
        <v>47.374989400000011</v>
      </c>
      <c r="R326" s="14">
        <f>((GEN!R326-MAIN!Q324)*CMG!R326)/1000-MAR!R326</f>
        <v>22.546765099999998</v>
      </c>
      <c r="S326" s="14">
        <f>((GEN!S326-MAIN!R324)*CMG!S326)/1000-MAR!S326</f>
        <v>40.875303799999998</v>
      </c>
      <c r="T326" s="14">
        <f>((GEN!T326-MAIN!S324)*CMG!T326)/1000-MAR!T326</f>
        <v>65.514937400000022</v>
      </c>
      <c r="U326" s="14">
        <f>((GEN!U326-MAIN!T324)*CMG!U326)/1000-MAR!U326</f>
        <v>45.285538799999998</v>
      </c>
      <c r="V326" s="14">
        <f>((GEN!V326-MAIN!U324)*CMG!V326)/1000-MAR!V326</f>
        <v>38.499145400000003</v>
      </c>
      <c r="W326" s="14">
        <f>((GEN!W326-MAIN!V324)*CMG!W326)/1000-MAR!W326</f>
        <v>12.426787999999998</v>
      </c>
      <c r="X326" s="14">
        <f>((GEN!X326-MAIN!W324)*CMG!X326)/1000-MAR!X326</f>
        <v>19.865701999999999</v>
      </c>
      <c r="Y326" s="14">
        <f>((GEN!Y326-MAIN!X324)*CMG!Y326)/1000-MAR!Y326</f>
        <v>15.608225899999995</v>
      </c>
      <c r="AA326" s="15">
        <f t="shared" si="34"/>
        <v>101.14199019999998</v>
      </c>
      <c r="AB326" s="15">
        <f t="shared" si="35"/>
        <v>474.70182629999994</v>
      </c>
    </row>
    <row r="327" spans="1:28" x14ac:dyDescent="0.3">
      <c r="A327" s="9">
        <v>316</v>
      </c>
      <c r="B327" s="14">
        <f>((GEN!B327-MAIN!A325)*CMG!B327)/1000-MAR!B327</f>
        <v>0</v>
      </c>
      <c r="C327" s="14">
        <f>((GEN!C327-MAIN!B325)*CMG!C327)/1000-MAR!C327</f>
        <v>0</v>
      </c>
      <c r="D327" s="14">
        <f>((GEN!D327-MAIN!C325)*CMG!D327)/1000-MAR!D327</f>
        <v>0</v>
      </c>
      <c r="E327" s="14">
        <f>((GEN!E327-MAIN!D325)*CMG!E327)/1000-MAR!E327</f>
        <v>0</v>
      </c>
      <c r="F327" s="14">
        <f>((GEN!F327-MAIN!E325)*CMG!F327)/1000-MAR!F327</f>
        <v>0</v>
      </c>
      <c r="G327" s="14">
        <f>((GEN!G327-MAIN!F325)*CMG!G327)/1000-MAR!G327</f>
        <v>0</v>
      </c>
      <c r="H327" s="14">
        <f>((GEN!H327-MAIN!G325)*CMG!H327)/1000-MAR!H327</f>
        <v>-3.7172600000001665E-2</v>
      </c>
      <c r="I327" s="14">
        <f>((GEN!I327-MAIN!H325)*CMG!I327)/1000-MAR!I327</f>
        <v>23.654850500000009</v>
      </c>
      <c r="J327" s="14">
        <f>((GEN!J327-MAIN!I325)*CMG!J327)/1000-MAR!J327</f>
        <v>27.277702299999994</v>
      </c>
      <c r="K327" s="14">
        <f>((GEN!K327-MAIN!J325)*CMG!K327)/1000-MAR!K327</f>
        <v>41.07040640000001</v>
      </c>
      <c r="L327" s="14">
        <f>((GEN!L327-MAIN!K325)*CMG!L327)/1000-MAR!L327</f>
        <v>38.478124800000003</v>
      </c>
      <c r="M327" s="14">
        <f>((GEN!M327-MAIN!L325)*CMG!M327)/1000-MAR!M327</f>
        <v>51.804484599999988</v>
      </c>
      <c r="N327" s="14">
        <f>((GEN!N327-MAIN!M325)*CMG!N327)/1000-MAR!N327</f>
        <v>98.834299599999994</v>
      </c>
      <c r="O327" s="14">
        <f>((GEN!O327-MAIN!N325)*CMG!O327)/1000-MAR!O327</f>
        <v>99.652000000000029</v>
      </c>
      <c r="P327" s="14">
        <f>((GEN!P327-MAIN!O325)*CMG!P327)/1000-MAR!P327</f>
        <v>106.20730080000001</v>
      </c>
      <c r="Q327" s="14">
        <f>((GEN!Q327-MAIN!P325)*CMG!Q327)/1000-MAR!Q327</f>
        <v>55.408608999999991</v>
      </c>
      <c r="R327" s="14">
        <f>((GEN!R327-MAIN!Q325)*CMG!R327)/1000-MAR!R327</f>
        <v>61.600857600000005</v>
      </c>
      <c r="S327" s="14">
        <f>((GEN!S327-MAIN!R325)*CMG!S327)/1000-MAR!S327</f>
        <v>60.438012999999998</v>
      </c>
      <c r="T327" s="14">
        <f>((GEN!T327-MAIN!S325)*CMG!T327)/1000-MAR!T327</f>
        <v>69.167059600000016</v>
      </c>
      <c r="U327" s="14">
        <f>((GEN!U327-MAIN!T325)*CMG!U327)/1000-MAR!U327</f>
        <v>52.062376200000003</v>
      </c>
      <c r="V327" s="14">
        <f>((GEN!V327-MAIN!U325)*CMG!V327)/1000-MAR!V327</f>
        <v>31.318260000000016</v>
      </c>
      <c r="W327" s="14">
        <f>((GEN!W327-MAIN!V325)*CMG!W327)/1000-MAR!W327</f>
        <v>21.199632600000005</v>
      </c>
      <c r="X327" s="14">
        <f>((GEN!X327-MAIN!W325)*CMG!X327)/1000-MAR!X327</f>
        <v>-0.20013650000000105</v>
      </c>
      <c r="Y327" s="14">
        <f>((GEN!Y327-MAIN!X325)*CMG!Y327)/1000-MAR!Y327</f>
        <v>22.616196399999996</v>
      </c>
      <c r="AA327" s="15">
        <f t="shared" si="34"/>
        <v>182.24839600000001</v>
      </c>
      <c r="AB327" s="15">
        <f t="shared" si="35"/>
        <v>678.30446830000005</v>
      </c>
    </row>
    <row r="328" spans="1:28" x14ac:dyDescent="0.3">
      <c r="A328" s="9">
        <v>317</v>
      </c>
      <c r="B328" s="14">
        <f>((GEN!B328-MAIN!A326)*CMG!B328)/1000-MAR!B328</f>
        <v>0</v>
      </c>
      <c r="C328" s="14">
        <f>((GEN!C328-MAIN!B326)*CMG!C328)/1000-MAR!C328</f>
        <v>0</v>
      </c>
      <c r="D328" s="14">
        <f>((GEN!D328-MAIN!C326)*CMG!D328)/1000-MAR!D328</f>
        <v>0</v>
      </c>
      <c r="E328" s="14">
        <f>((GEN!E328-MAIN!D326)*CMG!E328)/1000-MAR!E328</f>
        <v>0</v>
      </c>
      <c r="F328" s="14">
        <f>((GEN!F328-MAIN!E326)*CMG!F328)/1000-MAR!F328</f>
        <v>0</v>
      </c>
      <c r="G328" s="14">
        <f>((GEN!G328-MAIN!F326)*CMG!G328)/1000-MAR!G328</f>
        <v>0</v>
      </c>
      <c r="H328" s="14">
        <f>((GEN!H328-MAIN!G326)*CMG!H328)/1000-MAR!H328</f>
        <v>43.949962200000002</v>
      </c>
      <c r="I328" s="14">
        <f>((GEN!I328-MAIN!H326)*CMG!I328)/1000-MAR!I328</f>
        <v>24.218946100000004</v>
      </c>
      <c r="J328" s="14">
        <f>((GEN!J328-MAIN!I326)*CMG!J328)/1000-MAR!J328</f>
        <v>36.882677800000003</v>
      </c>
      <c r="K328" s="14">
        <f>((GEN!K328-MAIN!J326)*CMG!K328)/1000-MAR!K328</f>
        <v>-2.0819287999999991</v>
      </c>
      <c r="L328" s="14">
        <f>((GEN!L328-MAIN!K326)*CMG!L328)/1000-MAR!L328</f>
        <v>20.586141599999998</v>
      </c>
      <c r="M328" s="14">
        <f>((GEN!M328-MAIN!L326)*CMG!M328)/1000-MAR!M328</f>
        <v>43.298910000000006</v>
      </c>
      <c r="N328" s="14">
        <f>((GEN!N328-MAIN!M326)*CMG!N328)/1000-MAR!N328</f>
        <v>31.976996600000007</v>
      </c>
      <c r="O328" s="14">
        <f>((GEN!O328-MAIN!N326)*CMG!O328)/1000-MAR!O328</f>
        <v>53.274217599999993</v>
      </c>
      <c r="P328" s="14">
        <f>((GEN!P328-MAIN!O326)*CMG!P328)/1000-MAR!P328</f>
        <v>19.2208051</v>
      </c>
      <c r="Q328" s="14">
        <f>((GEN!Q328-MAIN!P326)*CMG!Q328)/1000-MAR!Q328</f>
        <v>7.5286079999999949</v>
      </c>
      <c r="R328" s="14">
        <f>((GEN!R328-MAIN!Q326)*CMG!R328)/1000-MAR!R328</f>
        <v>-2.0832498000000008</v>
      </c>
      <c r="S328" s="14">
        <f>((GEN!S328-MAIN!R326)*CMG!S328)/1000-MAR!S328</f>
        <v>-2.8415459999999992</v>
      </c>
      <c r="T328" s="14">
        <f>((GEN!T328-MAIN!S326)*CMG!T328)/1000-MAR!T328</f>
        <v>41.408832000000004</v>
      </c>
      <c r="U328" s="14">
        <f>((GEN!U328-MAIN!T326)*CMG!U328)/1000-MAR!U328</f>
        <v>39.971176700000001</v>
      </c>
      <c r="V328" s="14">
        <f>((GEN!V328-MAIN!U326)*CMG!V328)/1000-MAR!V328</f>
        <v>18.041136200000004</v>
      </c>
      <c r="W328" s="14">
        <f>((GEN!W328-MAIN!V326)*CMG!W328)/1000-MAR!W328</f>
        <v>-6.3435927999999997</v>
      </c>
      <c r="X328" s="14">
        <f>((GEN!X328-MAIN!W326)*CMG!X328)/1000-MAR!X328</f>
        <v>-6.4151123999999999</v>
      </c>
      <c r="Y328" s="14">
        <f>((GEN!Y328-MAIN!X326)*CMG!Y328)/1000-MAR!Y328</f>
        <v>7.3982295999999987</v>
      </c>
      <c r="AA328" s="15">
        <f t="shared" si="34"/>
        <v>166.85470890000002</v>
      </c>
      <c r="AB328" s="15">
        <f t="shared" si="35"/>
        <v>201.13650080000002</v>
      </c>
    </row>
    <row r="329" spans="1:28" x14ac:dyDescent="0.3">
      <c r="A329" s="9">
        <v>318</v>
      </c>
      <c r="B329" s="14">
        <f>((GEN!B329-MAIN!A327)*CMG!B329)/1000-MAR!B329</f>
        <v>0</v>
      </c>
      <c r="C329" s="14">
        <f>((GEN!C329-MAIN!B327)*CMG!C329)/1000-MAR!C329</f>
        <v>0</v>
      </c>
      <c r="D329" s="14">
        <f>((GEN!D329-MAIN!C327)*CMG!D329)/1000-MAR!D329</f>
        <v>0</v>
      </c>
      <c r="E329" s="14">
        <f>((GEN!E329-MAIN!D327)*CMG!E329)/1000-MAR!E329</f>
        <v>0</v>
      </c>
      <c r="F329" s="14">
        <f>((GEN!F329-MAIN!E327)*CMG!F329)/1000-MAR!F329</f>
        <v>0</v>
      </c>
      <c r="G329" s="14">
        <f>((GEN!G329-MAIN!F327)*CMG!G329)/1000-MAR!G329</f>
        <v>0</v>
      </c>
      <c r="H329" s="14">
        <f>((GEN!H329-MAIN!G327)*CMG!H329)/1000-MAR!H329</f>
        <v>56.411062400000006</v>
      </c>
      <c r="I329" s="14">
        <f>((GEN!I329-MAIN!H327)*CMG!I329)/1000-MAR!I329</f>
        <v>40.887793599999995</v>
      </c>
      <c r="J329" s="14">
        <f>((GEN!J329-MAIN!I327)*CMG!J329)/1000-MAR!J329</f>
        <v>18.485438799999997</v>
      </c>
      <c r="K329" s="14">
        <f>((GEN!K329-MAIN!J327)*CMG!K329)/1000-MAR!K329</f>
        <v>62.635107599999984</v>
      </c>
      <c r="L329" s="14">
        <f>((GEN!L329-MAIN!K327)*CMG!L329)/1000-MAR!L329</f>
        <v>48.766212000000003</v>
      </c>
      <c r="M329" s="14">
        <f>((GEN!M329-MAIN!L327)*CMG!M329)/1000-MAR!M329</f>
        <v>42.058971600000007</v>
      </c>
      <c r="N329" s="14">
        <f>((GEN!N329-MAIN!M327)*CMG!N329)/1000-MAR!N329</f>
        <v>93.070942399999979</v>
      </c>
      <c r="O329" s="14">
        <f>((GEN!O329-MAIN!N327)*CMG!O329)/1000-MAR!O329</f>
        <v>92.530284500000036</v>
      </c>
      <c r="P329" s="14">
        <f>((GEN!P329-MAIN!O327)*CMG!P329)/1000-MAR!P329</f>
        <v>100.83236799999999</v>
      </c>
      <c r="Q329" s="14">
        <f>((GEN!Q329-MAIN!P327)*CMG!Q329)/1000-MAR!Q329</f>
        <v>46.589770900000005</v>
      </c>
      <c r="R329" s="14">
        <f>((GEN!R329-MAIN!Q327)*CMG!R329)/1000-MAR!R329</f>
        <v>31.337589399999992</v>
      </c>
      <c r="S329" s="14">
        <f>((GEN!S329-MAIN!R327)*CMG!S329)/1000-MAR!S329</f>
        <v>66.020636499999995</v>
      </c>
      <c r="T329" s="14">
        <f>((GEN!T329-MAIN!S327)*CMG!T329)/1000-MAR!T329</f>
        <v>60.961194300000002</v>
      </c>
      <c r="U329" s="14">
        <f>((GEN!U329-MAIN!T327)*CMG!U329)/1000-MAR!U329</f>
        <v>3.9960687999999944</v>
      </c>
      <c r="V329" s="14">
        <f>((GEN!V329-MAIN!U327)*CMG!V329)/1000-MAR!V329</f>
        <v>16.982708799999994</v>
      </c>
      <c r="W329" s="14">
        <f>((GEN!W329-MAIN!V327)*CMG!W329)/1000-MAR!W329</f>
        <v>12.693640699999998</v>
      </c>
      <c r="X329" s="14">
        <f>((GEN!X329-MAIN!W327)*CMG!X329)/1000-MAR!X329</f>
        <v>30.432184000000007</v>
      </c>
      <c r="Y329" s="14">
        <f>((GEN!Y329-MAIN!X327)*CMG!Y329)/1000-MAR!Y329</f>
        <v>34.201463000000004</v>
      </c>
      <c r="AA329" s="15">
        <f t="shared" si="34"/>
        <v>269.24458599999997</v>
      </c>
      <c r="AB329" s="15">
        <f t="shared" si="35"/>
        <v>589.64885129999993</v>
      </c>
    </row>
    <row r="330" spans="1:28" x14ac:dyDescent="0.3">
      <c r="A330" s="9">
        <v>319</v>
      </c>
      <c r="B330" s="14">
        <f>((GEN!B330-MAIN!A328)*CMG!B330)/1000-MAR!B330</f>
        <v>0</v>
      </c>
      <c r="C330" s="14">
        <f>((GEN!C330-MAIN!B328)*CMG!C330)/1000-MAR!C330</f>
        <v>0</v>
      </c>
      <c r="D330" s="14">
        <f>((GEN!D330-MAIN!C328)*CMG!D330)/1000-MAR!D330</f>
        <v>0</v>
      </c>
      <c r="E330" s="14">
        <f>((GEN!E330-MAIN!D328)*CMG!E330)/1000-MAR!E330</f>
        <v>0</v>
      </c>
      <c r="F330" s="14">
        <f>((GEN!F330-MAIN!E328)*CMG!F330)/1000-MAR!F330</f>
        <v>0</v>
      </c>
      <c r="G330" s="14">
        <f>((GEN!G330-MAIN!F328)*CMG!G330)/1000-MAR!G330</f>
        <v>0</v>
      </c>
      <c r="H330" s="14">
        <f>((GEN!H330-MAIN!G328)*CMG!H330)/1000-MAR!H330</f>
        <v>37.934376499999999</v>
      </c>
      <c r="I330" s="14">
        <f>((GEN!I330-MAIN!H328)*CMG!I330)/1000-MAR!I330</f>
        <v>43.379637700000004</v>
      </c>
      <c r="J330" s="14">
        <f>((GEN!J330-MAIN!I328)*CMG!J330)/1000-MAR!J330</f>
        <v>55.651369600000002</v>
      </c>
      <c r="K330" s="14">
        <f>((GEN!K330-MAIN!J328)*CMG!K330)/1000-MAR!K330</f>
        <v>-4.7788735000000004</v>
      </c>
      <c r="L330" s="14">
        <f>((GEN!L330-MAIN!K328)*CMG!L330)/1000-MAR!L330</f>
        <v>14.746486000000001</v>
      </c>
      <c r="M330" s="14">
        <f>((GEN!M330-MAIN!L328)*CMG!M330)/1000-MAR!M330</f>
        <v>52.251705000000001</v>
      </c>
      <c r="N330" s="14">
        <f>((GEN!N330-MAIN!M328)*CMG!N330)/1000-MAR!N330</f>
        <v>32.109984800000007</v>
      </c>
      <c r="O330" s="14">
        <f>((GEN!O330-MAIN!N328)*CMG!O330)/1000-MAR!O330</f>
        <v>28.856377599999998</v>
      </c>
      <c r="P330" s="14">
        <f>((GEN!P330-MAIN!O328)*CMG!P330)/1000-MAR!P330</f>
        <v>22.905987500000002</v>
      </c>
      <c r="Q330" s="14">
        <f>((GEN!Q330-MAIN!P328)*CMG!Q330)/1000-MAR!Q330</f>
        <v>11.338856600000002</v>
      </c>
      <c r="R330" s="14">
        <f>((GEN!R330-MAIN!Q328)*CMG!R330)/1000-MAR!R330</f>
        <v>41.94712100000001</v>
      </c>
      <c r="S330" s="14">
        <f>((GEN!S330-MAIN!R328)*CMG!S330)/1000-MAR!S330</f>
        <v>9.5930526000000018</v>
      </c>
      <c r="T330" s="14">
        <f>((GEN!T330-MAIN!S328)*CMG!T330)/1000-MAR!T330</f>
        <v>20.216564599999998</v>
      </c>
      <c r="U330" s="14">
        <f>((GEN!U330-MAIN!T328)*CMG!U330)/1000-MAR!U330</f>
        <v>-0.15173599999999965</v>
      </c>
      <c r="V330" s="14">
        <f>((GEN!V330-MAIN!U328)*CMG!V330)/1000-MAR!V330</f>
        <v>36.560404800000001</v>
      </c>
      <c r="W330" s="14">
        <f>((GEN!W330-MAIN!V328)*CMG!W330)/1000-MAR!W330</f>
        <v>25.843320800000004</v>
      </c>
      <c r="X330" s="14">
        <f>((GEN!X330-MAIN!W328)*CMG!X330)/1000-MAR!X330</f>
        <v>30.0586004</v>
      </c>
      <c r="Y330" s="14">
        <f>((GEN!Y330-MAIN!X328)*CMG!Y330)/1000-MAR!Y330</f>
        <v>32.706077799999996</v>
      </c>
      <c r="AA330" s="15">
        <f t="shared" si="34"/>
        <v>199.18470130000003</v>
      </c>
      <c r="AB330" s="15">
        <f t="shared" si="35"/>
        <v>291.98461250000003</v>
      </c>
    </row>
    <row r="331" spans="1:28" x14ac:dyDescent="0.3">
      <c r="A331" s="9">
        <v>320</v>
      </c>
      <c r="B331" s="14">
        <f>((GEN!B331-MAIN!A329)*CMG!B331)/1000-MAR!B331</f>
        <v>0</v>
      </c>
      <c r="C331" s="14">
        <f>((GEN!C331-MAIN!B329)*CMG!C331)/1000-MAR!C331</f>
        <v>0</v>
      </c>
      <c r="D331" s="14">
        <f>((GEN!D331-MAIN!C329)*CMG!D331)/1000-MAR!D331</f>
        <v>0</v>
      </c>
      <c r="E331" s="14">
        <f>((GEN!E331-MAIN!D329)*CMG!E331)/1000-MAR!E331</f>
        <v>0</v>
      </c>
      <c r="F331" s="14">
        <f>((GEN!F331-MAIN!E329)*CMG!F331)/1000-MAR!F331</f>
        <v>0</v>
      </c>
      <c r="G331" s="14">
        <f>((GEN!G331-MAIN!F329)*CMG!G331)/1000-MAR!G331</f>
        <v>0</v>
      </c>
      <c r="H331" s="14">
        <f>((GEN!H331-MAIN!G329)*CMG!H331)/1000-MAR!H331</f>
        <v>47.864600000000003</v>
      </c>
      <c r="I331" s="14">
        <f>((GEN!I331-MAIN!H329)*CMG!I331)/1000-MAR!I331</f>
        <v>17.696317800000003</v>
      </c>
      <c r="J331" s="14">
        <f>((GEN!J331-MAIN!I329)*CMG!J331)/1000-MAR!J331</f>
        <v>66.679443500000019</v>
      </c>
      <c r="K331" s="14">
        <f>((GEN!K331-MAIN!J329)*CMG!K331)/1000-MAR!K331</f>
        <v>62.450163399999994</v>
      </c>
      <c r="L331" s="14">
        <f>((GEN!L331-MAIN!K329)*CMG!L331)/1000-MAR!L331</f>
        <v>50.493129600000003</v>
      </c>
      <c r="M331" s="14">
        <f>((GEN!M331-MAIN!L329)*CMG!M331)/1000-MAR!M331</f>
        <v>90.114250100000007</v>
      </c>
      <c r="N331" s="14">
        <f>((GEN!N331-MAIN!M329)*CMG!N331)/1000-MAR!N331</f>
        <v>89.810510399999984</v>
      </c>
      <c r="O331" s="14">
        <f>((GEN!O331-MAIN!N329)*CMG!O331)/1000-MAR!O331</f>
        <v>88.326119000000006</v>
      </c>
      <c r="P331" s="14">
        <f>((GEN!P331-MAIN!O329)*CMG!P331)/1000-MAR!P331</f>
        <v>49.017084000000004</v>
      </c>
      <c r="Q331" s="14">
        <f>((GEN!Q331-MAIN!P329)*CMG!Q331)/1000-MAR!Q331</f>
        <v>49.803865800000011</v>
      </c>
      <c r="R331" s="14">
        <f>((GEN!R331-MAIN!Q329)*CMG!R331)/1000-MAR!R331</f>
        <v>32.979958199999992</v>
      </c>
      <c r="S331" s="14">
        <f>((GEN!S331-MAIN!R329)*CMG!S331)/1000-MAR!S331</f>
        <v>25.721900000000002</v>
      </c>
      <c r="T331" s="14">
        <f>((GEN!T331-MAIN!S329)*CMG!T331)/1000-MAR!T331</f>
        <v>84.365710400000012</v>
      </c>
      <c r="U331" s="14">
        <f>((GEN!U331-MAIN!T329)*CMG!U331)/1000-MAR!U331</f>
        <v>55.048188200000013</v>
      </c>
      <c r="V331" s="14">
        <f>((GEN!V331-MAIN!U329)*CMG!V331)/1000-MAR!V331</f>
        <v>28.9808728</v>
      </c>
      <c r="W331" s="14">
        <f>((GEN!W331-MAIN!V329)*CMG!W331)/1000-MAR!W331</f>
        <v>30.340182799999994</v>
      </c>
      <c r="X331" s="14">
        <f>((GEN!X331-MAIN!W329)*CMG!X331)/1000-MAR!X331</f>
        <v>2.5075335999999986</v>
      </c>
      <c r="Y331" s="14">
        <f>((GEN!Y331-MAIN!X329)*CMG!Y331)/1000-MAR!Y331</f>
        <v>13.521970199999998</v>
      </c>
      <c r="AA331" s="15">
        <f t="shared" si="34"/>
        <v>335.29790440000005</v>
      </c>
      <c r="AB331" s="15">
        <f t="shared" si="35"/>
        <v>550.42389539999999</v>
      </c>
    </row>
    <row r="332" spans="1:28" x14ac:dyDescent="0.3">
      <c r="A332" s="9">
        <v>321</v>
      </c>
      <c r="B332" s="14">
        <f>((GEN!B332-MAIN!A330)*CMG!B332)/1000-MAR!B332</f>
        <v>0</v>
      </c>
      <c r="C332" s="14">
        <f>((GEN!C332-MAIN!B330)*CMG!C332)/1000-MAR!C332</f>
        <v>0</v>
      </c>
      <c r="D332" s="14">
        <f>((GEN!D332-MAIN!C330)*CMG!D332)/1000-MAR!D332</f>
        <v>0</v>
      </c>
      <c r="E332" s="14">
        <f>((GEN!E332-MAIN!D330)*CMG!E332)/1000-MAR!E332</f>
        <v>0</v>
      </c>
      <c r="F332" s="14">
        <f>((GEN!F332-MAIN!E330)*CMG!F332)/1000-MAR!F332</f>
        <v>0</v>
      </c>
      <c r="G332" s="14">
        <f>((GEN!G332-MAIN!F330)*CMG!G332)/1000-MAR!G332</f>
        <v>0</v>
      </c>
      <c r="H332" s="14">
        <f>((GEN!H332-MAIN!G330)*CMG!H332)/1000-MAR!H332</f>
        <v>30.354471999999994</v>
      </c>
      <c r="I332" s="14">
        <f>((GEN!I332-MAIN!H330)*CMG!I332)/1000-MAR!I332</f>
        <v>52.235080500000009</v>
      </c>
      <c r="J332" s="14">
        <f>((GEN!J332-MAIN!I330)*CMG!J332)/1000-MAR!J332</f>
        <v>37.75919300000001</v>
      </c>
      <c r="K332" s="14">
        <f>((GEN!K332-MAIN!J330)*CMG!K332)/1000-MAR!K332</f>
        <v>36.261972</v>
      </c>
      <c r="L332" s="14">
        <f>((GEN!L332-MAIN!K330)*CMG!L332)/1000-MAR!L332</f>
        <v>25.821515399999999</v>
      </c>
      <c r="M332" s="14">
        <f>((GEN!M332-MAIN!L330)*CMG!M332)/1000-MAR!M332</f>
        <v>69.882566399999988</v>
      </c>
      <c r="N332" s="14">
        <f>((GEN!N332-MAIN!M330)*CMG!N332)/1000-MAR!N332</f>
        <v>95.086003999999974</v>
      </c>
      <c r="O332" s="14">
        <f>((GEN!O332-MAIN!N330)*CMG!O332)/1000-MAR!O332</f>
        <v>81.137919499999981</v>
      </c>
      <c r="P332" s="14">
        <f>((GEN!P332-MAIN!O330)*CMG!P332)/1000-MAR!P332</f>
        <v>92.482840499999966</v>
      </c>
      <c r="Q332" s="14">
        <f>((GEN!Q332-MAIN!P330)*CMG!Q332)/1000-MAR!Q332</f>
        <v>78.707069200000007</v>
      </c>
      <c r="R332" s="14">
        <f>((GEN!R332-MAIN!Q330)*CMG!R332)/1000-MAR!R332</f>
        <v>60.597579299999992</v>
      </c>
      <c r="S332" s="14">
        <f>((GEN!S332-MAIN!R330)*CMG!S332)/1000-MAR!S332</f>
        <v>93.30074239999999</v>
      </c>
      <c r="T332" s="14">
        <f>((GEN!T332-MAIN!S330)*CMG!T332)/1000-MAR!T332</f>
        <v>114.91198840000001</v>
      </c>
      <c r="U332" s="14">
        <f>((GEN!U332-MAIN!T330)*CMG!U332)/1000-MAR!U332</f>
        <v>45.451434400000011</v>
      </c>
      <c r="V332" s="14">
        <f>((GEN!V332-MAIN!U330)*CMG!V332)/1000-MAR!V332</f>
        <v>56.849676000000009</v>
      </c>
      <c r="W332" s="14">
        <f>((GEN!W332-MAIN!V330)*CMG!W332)/1000-MAR!W332</f>
        <v>41.964138599999998</v>
      </c>
      <c r="X332" s="14">
        <f>((GEN!X332-MAIN!W330)*CMG!X332)/1000-MAR!X332</f>
        <v>19.480051999999997</v>
      </c>
      <c r="Y332" s="14">
        <f>((GEN!Y332-MAIN!X330)*CMG!Y332)/1000-MAR!Y332</f>
        <v>8.827900000001776E-3</v>
      </c>
      <c r="AA332" s="15">
        <f t="shared" si="34"/>
        <v>252.3147993</v>
      </c>
      <c r="AB332" s="15">
        <f t="shared" si="35"/>
        <v>779.97827219999999</v>
      </c>
    </row>
    <row r="333" spans="1:28" x14ac:dyDescent="0.3">
      <c r="A333" s="9">
        <v>322</v>
      </c>
      <c r="B333" s="14">
        <f>((GEN!B333-MAIN!A331)*CMG!B333)/1000-MAR!B333</f>
        <v>0</v>
      </c>
      <c r="C333" s="14">
        <f>((GEN!C333-MAIN!B331)*CMG!C333)/1000-MAR!C333</f>
        <v>0</v>
      </c>
      <c r="D333" s="14">
        <f>((GEN!D333-MAIN!C331)*CMG!D333)/1000-MAR!D333</f>
        <v>0</v>
      </c>
      <c r="E333" s="14">
        <f>((GEN!E333-MAIN!D331)*CMG!E333)/1000-MAR!E333</f>
        <v>0</v>
      </c>
      <c r="F333" s="14">
        <f>((GEN!F333-MAIN!E331)*CMG!F333)/1000-MAR!F333</f>
        <v>0</v>
      </c>
      <c r="G333" s="14">
        <f>((GEN!G333-MAIN!F331)*CMG!G333)/1000-MAR!G333</f>
        <v>0</v>
      </c>
      <c r="H333" s="14">
        <f>((GEN!H333-MAIN!G331)*CMG!H333)/1000-MAR!H333</f>
        <v>52.819119999999991</v>
      </c>
      <c r="I333" s="14">
        <f>((GEN!I333-MAIN!H331)*CMG!I333)/1000-MAR!I333</f>
        <v>27.707841299999998</v>
      </c>
      <c r="J333" s="14">
        <f>((GEN!J333-MAIN!I331)*CMG!J333)/1000-MAR!J333</f>
        <v>34.767039299999993</v>
      </c>
      <c r="K333" s="14">
        <f>((GEN!K333-MAIN!J331)*CMG!K333)/1000-MAR!K333</f>
        <v>69.103749099999987</v>
      </c>
      <c r="L333" s="14">
        <f>((GEN!L333-MAIN!K331)*CMG!L333)/1000-MAR!L333</f>
        <v>67.121302299999982</v>
      </c>
      <c r="M333" s="14">
        <f>((GEN!M333-MAIN!L331)*CMG!M333)/1000-MAR!M333</f>
        <v>84.534787000000009</v>
      </c>
      <c r="N333" s="14">
        <f>((GEN!N333-MAIN!M331)*CMG!N333)/1000-MAR!N333</f>
        <v>84.827047999999976</v>
      </c>
      <c r="O333" s="14">
        <f>((GEN!O333-MAIN!N331)*CMG!O333)/1000-MAR!O333</f>
        <v>67.614553199999989</v>
      </c>
      <c r="P333" s="14">
        <f>((GEN!P333-MAIN!O331)*CMG!P333)/1000-MAR!P333</f>
        <v>42.5381851</v>
      </c>
      <c r="Q333" s="14">
        <f>((GEN!Q333-MAIN!P331)*CMG!Q333)/1000-MAR!Q333</f>
        <v>30.404385200000014</v>
      </c>
      <c r="R333" s="14">
        <f>((GEN!R333-MAIN!Q331)*CMG!R333)/1000-MAR!R333</f>
        <v>17.952239999999996</v>
      </c>
      <c r="S333" s="14">
        <f>((GEN!S333-MAIN!R331)*CMG!S333)/1000-MAR!S333</f>
        <v>7.8049885000000003</v>
      </c>
      <c r="T333" s="14">
        <f>((GEN!T333-MAIN!S331)*CMG!T333)/1000-MAR!T333</f>
        <v>29.258628200000004</v>
      </c>
      <c r="U333" s="14">
        <f>((GEN!U333-MAIN!T331)*CMG!U333)/1000-MAR!U333</f>
        <v>19.69775850000001</v>
      </c>
      <c r="V333" s="14">
        <f>((GEN!V333-MAIN!U331)*CMG!V333)/1000-MAR!V333</f>
        <v>16.611962799999997</v>
      </c>
      <c r="W333" s="14">
        <f>((GEN!W333-MAIN!V331)*CMG!W333)/1000-MAR!W333</f>
        <v>2.5824100000001238E-2</v>
      </c>
      <c r="X333" s="14">
        <f>((GEN!X333-MAIN!W331)*CMG!X333)/1000-MAR!X333</f>
        <v>2.5545599999998281E-2</v>
      </c>
      <c r="Y333" s="14">
        <f>((GEN!Y333-MAIN!X331)*CMG!Y333)/1000-MAR!Y333</f>
        <v>17.045225999999996</v>
      </c>
      <c r="AA333" s="15">
        <f t="shared" ref="AA333:AA396" si="36">SUM(B333:M333)</f>
        <v>336.05383899999993</v>
      </c>
      <c r="AB333" s="15">
        <f t="shared" ref="AB333:AB396" si="37">SUM(N333:Y333)</f>
        <v>333.80634520000001</v>
      </c>
    </row>
    <row r="334" spans="1:28" x14ac:dyDescent="0.3">
      <c r="A334" s="9">
        <v>323</v>
      </c>
      <c r="B334" s="14">
        <f>((GEN!B334-MAIN!A332)*CMG!B334)/1000-MAR!B334</f>
        <v>0</v>
      </c>
      <c r="C334" s="14">
        <f>((GEN!C334-MAIN!B332)*CMG!C334)/1000-MAR!C334</f>
        <v>0</v>
      </c>
      <c r="D334" s="14">
        <f>((GEN!D334-MAIN!C332)*CMG!D334)/1000-MAR!D334</f>
        <v>0</v>
      </c>
      <c r="E334" s="14">
        <f>((GEN!E334-MAIN!D332)*CMG!E334)/1000-MAR!E334</f>
        <v>0</v>
      </c>
      <c r="F334" s="14">
        <f>((GEN!F334-MAIN!E332)*CMG!F334)/1000-MAR!F334</f>
        <v>0</v>
      </c>
      <c r="G334" s="14">
        <f>((GEN!G334-MAIN!F332)*CMG!G334)/1000-MAR!G334</f>
        <v>0</v>
      </c>
      <c r="H334" s="14">
        <f>((GEN!H334-MAIN!G332)*CMG!H334)/1000-MAR!H334</f>
        <v>41.721000799999999</v>
      </c>
      <c r="I334" s="14">
        <f>((GEN!I334-MAIN!H332)*CMG!I334)/1000-MAR!I334</f>
        <v>19.220177600000007</v>
      </c>
      <c r="J334" s="14">
        <f>((GEN!J334-MAIN!I332)*CMG!J334)/1000-MAR!J334</f>
        <v>36.386742499999997</v>
      </c>
      <c r="K334" s="14">
        <f>((GEN!K334-MAIN!J332)*CMG!K334)/1000-MAR!K334</f>
        <v>22.461650200000001</v>
      </c>
      <c r="L334" s="14">
        <f>((GEN!L334-MAIN!K332)*CMG!L334)/1000-MAR!L334</f>
        <v>40.70942800000001</v>
      </c>
      <c r="M334" s="14">
        <f>((GEN!M334-MAIN!L332)*CMG!M334)/1000-MAR!M334</f>
        <v>47.0017134</v>
      </c>
      <c r="N334" s="14">
        <f>((GEN!N334-MAIN!M332)*CMG!N334)/1000-MAR!N334</f>
        <v>51.523017200000005</v>
      </c>
      <c r="O334" s="14">
        <f>((GEN!O334-MAIN!N332)*CMG!O334)/1000-MAR!O334</f>
        <v>41.576984199999998</v>
      </c>
      <c r="P334" s="14">
        <f>((GEN!P334-MAIN!O332)*CMG!P334)/1000-MAR!P334</f>
        <v>37.080295099999987</v>
      </c>
      <c r="Q334" s="14">
        <f>((GEN!Q334-MAIN!P332)*CMG!Q334)/1000-MAR!Q334</f>
        <v>46.926611899999997</v>
      </c>
      <c r="R334" s="14">
        <f>((GEN!R334-MAIN!Q332)*CMG!R334)/1000-MAR!R334</f>
        <v>59.557069400000003</v>
      </c>
      <c r="S334" s="14">
        <f>((GEN!S334-MAIN!R332)*CMG!S334)/1000-MAR!S334</f>
        <v>51.1309842</v>
      </c>
      <c r="T334" s="14">
        <f>((GEN!T334-MAIN!S332)*CMG!T334)/1000-MAR!T334</f>
        <v>64.076005000000009</v>
      </c>
      <c r="U334" s="14">
        <f>((GEN!U334-MAIN!T332)*CMG!U334)/1000-MAR!U334</f>
        <v>98.871000600000016</v>
      </c>
      <c r="V334" s="14">
        <f>((GEN!V334-MAIN!U332)*CMG!V334)/1000-MAR!V334</f>
        <v>55.098659099999992</v>
      </c>
      <c r="W334" s="14">
        <f>((GEN!W334-MAIN!V332)*CMG!W334)/1000-MAR!W334</f>
        <v>54.490693699999987</v>
      </c>
      <c r="X334" s="14">
        <f>((GEN!X334-MAIN!W332)*CMG!X334)/1000-MAR!X334</f>
        <v>40.479182799999997</v>
      </c>
      <c r="Y334" s="14">
        <f>((GEN!Y334-MAIN!X332)*CMG!Y334)/1000-MAR!Y334</f>
        <v>115.6079455</v>
      </c>
      <c r="AA334" s="15">
        <f t="shared" si="36"/>
        <v>207.50071250000002</v>
      </c>
      <c r="AB334" s="15">
        <f t="shared" si="37"/>
        <v>716.4184487</v>
      </c>
    </row>
    <row r="335" spans="1:28" x14ac:dyDescent="0.3">
      <c r="A335" s="9">
        <v>324</v>
      </c>
      <c r="B335" s="14">
        <f>((GEN!B335-MAIN!A333)*CMG!B335)/1000-MAR!B335</f>
        <v>0</v>
      </c>
      <c r="C335" s="14">
        <f>((GEN!C335-MAIN!B333)*CMG!C335)/1000-MAR!C335</f>
        <v>0</v>
      </c>
      <c r="D335" s="14">
        <f>((GEN!D335-MAIN!C333)*CMG!D335)/1000-MAR!D335</f>
        <v>0</v>
      </c>
      <c r="E335" s="14">
        <f>((GEN!E335-MAIN!D333)*CMG!E335)/1000-MAR!E335</f>
        <v>0</v>
      </c>
      <c r="F335" s="14">
        <f>((GEN!F335-MAIN!E333)*CMG!F335)/1000-MAR!F335</f>
        <v>0</v>
      </c>
      <c r="G335" s="14">
        <f>((GEN!G335-MAIN!F333)*CMG!G335)/1000-MAR!G335</f>
        <v>0</v>
      </c>
      <c r="H335" s="14">
        <f>((GEN!H335-MAIN!G333)*CMG!H335)/1000-MAR!H335</f>
        <v>1.9881599999997945E-2</v>
      </c>
      <c r="I335" s="14">
        <f>((GEN!I335-MAIN!H333)*CMG!I335)/1000-MAR!I335</f>
        <v>4.1460000000000719E-2</v>
      </c>
      <c r="J335" s="14">
        <f>((GEN!J335-MAIN!I333)*CMG!J335)/1000-MAR!J335</f>
        <v>4.661563199999998</v>
      </c>
      <c r="K335" s="14">
        <f>((GEN!K335-MAIN!J333)*CMG!K335)/1000-MAR!K335</f>
        <v>30.279696600000008</v>
      </c>
      <c r="L335" s="14">
        <f>((GEN!L335-MAIN!K333)*CMG!L335)/1000-MAR!L335</f>
        <v>7.0508363999999979</v>
      </c>
      <c r="M335" s="14">
        <f>((GEN!M335-MAIN!L333)*CMG!M335)/1000-MAR!M335</f>
        <v>26.396757999999991</v>
      </c>
      <c r="N335" s="14">
        <f>((GEN!N335-MAIN!M333)*CMG!N335)/1000-MAR!N335</f>
        <v>9.7620103999999994</v>
      </c>
      <c r="O335" s="14">
        <f>((GEN!O335-MAIN!N333)*CMG!O335)/1000-MAR!O335</f>
        <v>33.518768100000024</v>
      </c>
      <c r="P335" s="14">
        <f>((GEN!P335-MAIN!O333)*CMG!P335)/1000-MAR!P335</f>
        <v>38.972507800000017</v>
      </c>
      <c r="Q335" s="14">
        <f>((GEN!Q335-MAIN!P333)*CMG!Q335)/1000-MAR!Q335</f>
        <v>18.069599799999999</v>
      </c>
      <c r="R335" s="14">
        <f>((GEN!R335-MAIN!Q333)*CMG!R335)/1000-MAR!R335</f>
        <v>-1.3410789999999988</v>
      </c>
      <c r="S335" s="14">
        <f>((GEN!S335-MAIN!R333)*CMG!S335)/1000-MAR!S335</f>
        <v>2.4443999999999022E-2</v>
      </c>
      <c r="T335" s="14">
        <f>((GEN!T335-MAIN!S333)*CMG!T335)/1000-MAR!T335</f>
        <v>41.114633899999994</v>
      </c>
      <c r="U335" s="14">
        <f>((GEN!U335-MAIN!T333)*CMG!U335)/1000-MAR!U335</f>
        <v>42.730673900000006</v>
      </c>
      <c r="V335" s="14">
        <f>((GEN!V335-MAIN!U333)*CMG!V335)/1000-MAR!V335</f>
        <v>21.972467800000015</v>
      </c>
      <c r="W335" s="14">
        <f>((GEN!W335-MAIN!V333)*CMG!W335)/1000-MAR!W335</f>
        <v>31.157464399999999</v>
      </c>
      <c r="X335" s="14">
        <f>((GEN!X335-MAIN!W333)*CMG!X335)/1000-MAR!X335</f>
        <v>-0.16549200000000575</v>
      </c>
      <c r="Y335" s="14">
        <f>((GEN!Y335-MAIN!X333)*CMG!Y335)/1000-MAR!Y335</f>
        <v>23.316536299999999</v>
      </c>
      <c r="AA335" s="15">
        <f t="shared" si="36"/>
        <v>68.450195799999989</v>
      </c>
      <c r="AB335" s="15">
        <f t="shared" si="37"/>
        <v>259.13253540000005</v>
      </c>
    </row>
    <row r="336" spans="1:28" x14ac:dyDescent="0.3">
      <c r="A336" s="9">
        <v>325</v>
      </c>
      <c r="B336" s="14">
        <f>((GEN!B336-MAIN!A334)*CMG!B336)/1000-MAR!B336</f>
        <v>0</v>
      </c>
      <c r="C336" s="14">
        <f>((GEN!C336-MAIN!B334)*CMG!C336)/1000-MAR!C336</f>
        <v>0</v>
      </c>
      <c r="D336" s="14">
        <f>((GEN!D336-MAIN!C334)*CMG!D336)/1000-MAR!D336</f>
        <v>0</v>
      </c>
      <c r="E336" s="14">
        <f>((GEN!E336-MAIN!D334)*CMG!E336)/1000-MAR!E336</f>
        <v>0</v>
      </c>
      <c r="F336" s="14">
        <f>((GEN!F336-MAIN!E334)*CMG!F336)/1000-MAR!F336</f>
        <v>0</v>
      </c>
      <c r="G336" s="14">
        <f>((GEN!G336-MAIN!F334)*CMG!G336)/1000-MAR!G336</f>
        <v>0</v>
      </c>
      <c r="H336" s="14">
        <f>((GEN!H336-MAIN!G334)*CMG!H336)/1000-MAR!H336</f>
        <v>2.3728199999997202E-2</v>
      </c>
      <c r="I336" s="14">
        <f>((GEN!I336-MAIN!H334)*CMG!I336)/1000-MAR!I336</f>
        <v>26.518729399999998</v>
      </c>
      <c r="J336" s="14">
        <f>((GEN!J336-MAIN!I334)*CMG!J336)/1000-MAR!J336</f>
        <v>20.707135899999997</v>
      </c>
      <c r="K336" s="14">
        <f>((GEN!K336-MAIN!J334)*CMG!K336)/1000-MAR!K336</f>
        <v>6.3536178000000021</v>
      </c>
      <c r="L336" s="14">
        <f>((GEN!L336-MAIN!K334)*CMG!L336)/1000-MAR!L336</f>
        <v>33.15666319999999</v>
      </c>
      <c r="M336" s="14">
        <f>((GEN!M336-MAIN!L334)*CMG!M336)/1000-MAR!M336</f>
        <v>31.351315700000001</v>
      </c>
      <c r="N336" s="14">
        <f>((GEN!N336-MAIN!M334)*CMG!N336)/1000-MAR!N336</f>
        <v>62.902896499999997</v>
      </c>
      <c r="O336" s="14">
        <f>((GEN!O336-MAIN!N334)*CMG!O336)/1000-MAR!O336</f>
        <v>54.281707900000015</v>
      </c>
      <c r="P336" s="14">
        <f>((GEN!P336-MAIN!O334)*CMG!P336)/1000-MAR!P336</f>
        <v>52.583426100000011</v>
      </c>
      <c r="Q336" s="14">
        <f>((GEN!Q336-MAIN!P334)*CMG!Q336)/1000-MAR!Q336</f>
        <v>50.014889400000008</v>
      </c>
      <c r="R336" s="14">
        <f>((GEN!R336-MAIN!Q334)*CMG!R336)/1000-MAR!R336</f>
        <v>25.632565100000001</v>
      </c>
      <c r="S336" s="14">
        <f>((GEN!S336-MAIN!R334)*CMG!S336)/1000-MAR!S336</f>
        <v>38.789703799999998</v>
      </c>
      <c r="T336" s="14">
        <f>((GEN!T336-MAIN!S334)*CMG!T336)/1000-MAR!T336</f>
        <v>64.882037400000016</v>
      </c>
      <c r="U336" s="14">
        <f>((GEN!U336-MAIN!T334)*CMG!U336)/1000-MAR!U336</f>
        <v>45.776238800000002</v>
      </c>
      <c r="V336" s="14">
        <f>((GEN!V336-MAIN!U334)*CMG!V336)/1000-MAR!V336</f>
        <v>37.826445400000004</v>
      </c>
      <c r="W336" s="14">
        <f>((GEN!W336-MAIN!V334)*CMG!W336)/1000-MAR!W336</f>
        <v>11.872188</v>
      </c>
      <c r="X336" s="14">
        <f>((GEN!X336-MAIN!W334)*CMG!X336)/1000-MAR!X336</f>
        <v>22.564101999999998</v>
      </c>
      <c r="Y336" s="14">
        <f>((GEN!Y336-MAIN!X334)*CMG!Y336)/1000-MAR!Y336</f>
        <v>16.891025899999995</v>
      </c>
      <c r="AA336" s="15">
        <f t="shared" si="36"/>
        <v>118.11119019999998</v>
      </c>
      <c r="AB336" s="15">
        <f t="shared" si="37"/>
        <v>484.0172263</v>
      </c>
    </row>
    <row r="337" spans="1:28" x14ac:dyDescent="0.3">
      <c r="A337" s="9">
        <v>326</v>
      </c>
      <c r="B337" s="14">
        <f>((GEN!B337-MAIN!A335)*CMG!B337)/1000-MAR!B337</f>
        <v>0</v>
      </c>
      <c r="C337" s="14">
        <f>((GEN!C337-MAIN!B335)*CMG!C337)/1000-MAR!C337</f>
        <v>0</v>
      </c>
      <c r="D337" s="14">
        <f>((GEN!D337-MAIN!C335)*CMG!D337)/1000-MAR!D337</f>
        <v>0</v>
      </c>
      <c r="E337" s="14">
        <f>((GEN!E337-MAIN!D335)*CMG!E337)/1000-MAR!E337</f>
        <v>0</v>
      </c>
      <c r="F337" s="14">
        <f>((GEN!F337-MAIN!E335)*CMG!F337)/1000-MAR!F337</f>
        <v>0</v>
      </c>
      <c r="G337" s="14">
        <f>((GEN!G337-MAIN!F335)*CMG!G337)/1000-MAR!G337</f>
        <v>0</v>
      </c>
      <c r="H337" s="14">
        <f>((GEN!H337-MAIN!G335)*CMG!H337)/1000-MAR!H337</f>
        <v>2.1727399999997843E-2</v>
      </c>
      <c r="I337" s="14">
        <f>((GEN!I337-MAIN!H335)*CMG!I337)/1000-MAR!I337</f>
        <v>22.599450500000007</v>
      </c>
      <c r="J337" s="14">
        <f>((GEN!J337-MAIN!I335)*CMG!J337)/1000-MAR!J337</f>
        <v>28.911302299999996</v>
      </c>
      <c r="K337" s="14">
        <f>((GEN!K337-MAIN!J335)*CMG!K337)/1000-MAR!K337</f>
        <v>41.925106400000004</v>
      </c>
      <c r="L337" s="14">
        <f>((GEN!L337-MAIN!K335)*CMG!L337)/1000-MAR!L337</f>
        <v>39.509324800000002</v>
      </c>
      <c r="M337" s="14">
        <f>((GEN!M337-MAIN!L335)*CMG!M337)/1000-MAR!M337</f>
        <v>60.263184599999988</v>
      </c>
      <c r="N337" s="14">
        <f>((GEN!N337-MAIN!M335)*CMG!N337)/1000-MAR!N337</f>
        <v>99.643699599999991</v>
      </c>
      <c r="O337" s="14">
        <f>((GEN!O337-MAIN!N335)*CMG!O337)/1000-MAR!O337</f>
        <v>96.441600000000037</v>
      </c>
      <c r="P337" s="14">
        <f>((GEN!P337-MAIN!O335)*CMG!P337)/1000-MAR!P337</f>
        <v>105.8517008</v>
      </c>
      <c r="Q337" s="14">
        <f>((GEN!Q337-MAIN!P335)*CMG!Q337)/1000-MAR!Q337</f>
        <v>56.928308999999992</v>
      </c>
      <c r="R337" s="14">
        <f>((GEN!R337-MAIN!Q335)*CMG!R337)/1000-MAR!R337</f>
        <v>58.200557600000003</v>
      </c>
      <c r="S337" s="14">
        <f>((GEN!S337-MAIN!R335)*CMG!S337)/1000-MAR!S337</f>
        <v>60.144312999999997</v>
      </c>
      <c r="T337" s="14">
        <f>((GEN!T337-MAIN!S335)*CMG!T337)/1000-MAR!T337</f>
        <v>69.608759600000013</v>
      </c>
      <c r="U337" s="14">
        <f>((GEN!U337-MAIN!T335)*CMG!U337)/1000-MAR!U337</f>
        <v>50.741376199999998</v>
      </c>
      <c r="V337" s="14">
        <f>((GEN!V337-MAIN!U335)*CMG!V337)/1000-MAR!V337</f>
        <v>29.985360000000014</v>
      </c>
      <c r="W337" s="14">
        <f>((GEN!W337-MAIN!V335)*CMG!W337)/1000-MAR!W337</f>
        <v>22.883232600000003</v>
      </c>
      <c r="X337" s="14">
        <f>((GEN!X337-MAIN!W335)*CMG!X337)/1000-MAR!X337</f>
        <v>2.7363499999999874E-2</v>
      </c>
      <c r="Y337" s="14">
        <f>((GEN!Y337-MAIN!X335)*CMG!Y337)/1000-MAR!Y337</f>
        <v>19.920696399999997</v>
      </c>
      <c r="AA337" s="15">
        <f t="shared" si="36"/>
        <v>193.230096</v>
      </c>
      <c r="AB337" s="15">
        <f t="shared" si="37"/>
        <v>670.37696830000016</v>
      </c>
    </row>
    <row r="338" spans="1:28" x14ac:dyDescent="0.3">
      <c r="A338" s="9">
        <v>327</v>
      </c>
      <c r="B338" s="14">
        <f>((GEN!B338-MAIN!A336)*CMG!B338)/1000-MAR!B338</f>
        <v>0</v>
      </c>
      <c r="C338" s="14">
        <f>((GEN!C338-MAIN!B336)*CMG!C338)/1000-MAR!C338</f>
        <v>0</v>
      </c>
      <c r="D338" s="14">
        <f>((GEN!D338-MAIN!C336)*CMG!D338)/1000-MAR!D338</f>
        <v>0</v>
      </c>
      <c r="E338" s="14">
        <f>((GEN!E338-MAIN!D336)*CMG!E338)/1000-MAR!E338</f>
        <v>0</v>
      </c>
      <c r="F338" s="14">
        <f>((GEN!F338-MAIN!E336)*CMG!F338)/1000-MAR!F338</f>
        <v>0</v>
      </c>
      <c r="G338" s="14">
        <f>((GEN!G338-MAIN!F336)*CMG!G338)/1000-MAR!G338</f>
        <v>0</v>
      </c>
      <c r="H338" s="14">
        <f>((GEN!H338-MAIN!G336)*CMG!H338)/1000-MAR!H338</f>
        <v>44.512162199999999</v>
      </c>
      <c r="I338" s="14">
        <f>((GEN!I338-MAIN!H336)*CMG!I338)/1000-MAR!I338</f>
        <v>21.889946100000003</v>
      </c>
      <c r="J338" s="14">
        <f>((GEN!J338-MAIN!I336)*CMG!J338)/1000-MAR!J338</f>
        <v>36.247177800000003</v>
      </c>
      <c r="K338" s="14">
        <f>((GEN!K338-MAIN!J336)*CMG!K338)/1000-MAR!K338</f>
        <v>2.7971200000000529E-2</v>
      </c>
      <c r="L338" s="14">
        <f>((GEN!L338-MAIN!K336)*CMG!L338)/1000-MAR!L338</f>
        <v>24.660941599999994</v>
      </c>
      <c r="M338" s="14">
        <f>((GEN!M338-MAIN!L336)*CMG!M338)/1000-MAR!M338</f>
        <v>35.156910000000011</v>
      </c>
      <c r="N338" s="14">
        <f>((GEN!N338-MAIN!M336)*CMG!N338)/1000-MAR!N338</f>
        <v>34.794096600000003</v>
      </c>
      <c r="O338" s="14">
        <f>((GEN!O338-MAIN!N336)*CMG!O338)/1000-MAR!O338</f>
        <v>53.465417599999995</v>
      </c>
      <c r="P338" s="14">
        <f>((GEN!P338-MAIN!O336)*CMG!P338)/1000-MAR!P338</f>
        <v>21.486205099999999</v>
      </c>
      <c r="Q338" s="14">
        <f>((GEN!Q338-MAIN!P336)*CMG!Q338)/1000-MAR!Q338</f>
        <v>10.296207999999993</v>
      </c>
      <c r="R338" s="14">
        <f>((GEN!R338-MAIN!Q336)*CMG!R338)/1000-MAR!R338</f>
        <v>3.1550199999998085E-2</v>
      </c>
      <c r="S338" s="14">
        <f>((GEN!S338-MAIN!R336)*CMG!S338)/1000-MAR!S338</f>
        <v>-5.7346000000000785E-2</v>
      </c>
      <c r="T338" s="14">
        <f>((GEN!T338-MAIN!S336)*CMG!T338)/1000-MAR!T338</f>
        <v>42.254632000000008</v>
      </c>
      <c r="U338" s="14">
        <f>((GEN!U338-MAIN!T336)*CMG!U338)/1000-MAR!U338</f>
        <v>46.973876699999998</v>
      </c>
      <c r="V338" s="14">
        <f>((GEN!V338-MAIN!U336)*CMG!V338)/1000-MAR!V338</f>
        <v>24.346136200000004</v>
      </c>
      <c r="W338" s="14">
        <f>((GEN!W338-MAIN!V336)*CMG!W338)/1000-MAR!W338</f>
        <v>2.8107199999999111E-2</v>
      </c>
      <c r="X338" s="14">
        <f>((GEN!X338-MAIN!W336)*CMG!X338)/1000-MAR!X338</f>
        <v>9.5875999999996964E-3</v>
      </c>
      <c r="Y338" s="14">
        <f>((GEN!Y338-MAIN!X336)*CMG!Y338)/1000-MAR!Y338</f>
        <v>11.524029599999999</v>
      </c>
      <c r="AA338" s="15">
        <f t="shared" si="36"/>
        <v>162.49510890000002</v>
      </c>
      <c r="AB338" s="15">
        <f t="shared" si="37"/>
        <v>245.15250079999998</v>
      </c>
    </row>
    <row r="339" spans="1:28" x14ac:dyDescent="0.3">
      <c r="A339" s="9">
        <v>328</v>
      </c>
      <c r="B339" s="14">
        <f>((GEN!B339-MAIN!A337)*CMG!B339)/1000-MAR!B339</f>
        <v>0</v>
      </c>
      <c r="C339" s="14">
        <f>((GEN!C339-MAIN!B337)*CMG!C339)/1000-MAR!C339</f>
        <v>0</v>
      </c>
      <c r="D339" s="14">
        <f>((GEN!D339-MAIN!C337)*CMG!D339)/1000-MAR!D339</f>
        <v>0</v>
      </c>
      <c r="E339" s="14">
        <f>((GEN!E339-MAIN!D337)*CMG!E339)/1000-MAR!E339</f>
        <v>0</v>
      </c>
      <c r="F339" s="14">
        <f>((GEN!F339-MAIN!E337)*CMG!F339)/1000-MAR!F339</f>
        <v>0</v>
      </c>
      <c r="G339" s="14">
        <f>((GEN!G339-MAIN!F337)*CMG!G339)/1000-MAR!G339</f>
        <v>0</v>
      </c>
      <c r="H339" s="14">
        <f>((GEN!H339-MAIN!G337)*CMG!H339)/1000-MAR!H339</f>
        <v>56.802962400000013</v>
      </c>
      <c r="I339" s="14">
        <f>((GEN!I339-MAIN!H337)*CMG!I339)/1000-MAR!I339</f>
        <v>40.2667936</v>
      </c>
      <c r="J339" s="14">
        <f>((GEN!J339-MAIN!I337)*CMG!J339)/1000-MAR!J339</f>
        <v>20.648538800000001</v>
      </c>
      <c r="K339" s="14">
        <f>((GEN!K339-MAIN!J337)*CMG!K339)/1000-MAR!K339</f>
        <v>58.673307599999987</v>
      </c>
      <c r="L339" s="14">
        <f>((GEN!L339-MAIN!K337)*CMG!L339)/1000-MAR!L339</f>
        <v>49.263612000000002</v>
      </c>
      <c r="M339" s="14">
        <f>((GEN!M339-MAIN!L337)*CMG!M339)/1000-MAR!M339</f>
        <v>40.119071600000005</v>
      </c>
      <c r="N339" s="14">
        <f>((GEN!N339-MAIN!M337)*CMG!N339)/1000-MAR!N339</f>
        <v>96.08854239999998</v>
      </c>
      <c r="O339" s="14">
        <f>((GEN!O339-MAIN!N337)*CMG!O339)/1000-MAR!O339</f>
        <v>95.108284500000025</v>
      </c>
      <c r="P339" s="14">
        <f>((GEN!P339-MAIN!O337)*CMG!P339)/1000-MAR!P339</f>
        <v>102.55876799999999</v>
      </c>
      <c r="Q339" s="14">
        <f>((GEN!Q339-MAIN!P337)*CMG!Q339)/1000-MAR!Q339</f>
        <v>45.588970900000007</v>
      </c>
      <c r="R339" s="14">
        <f>((GEN!R339-MAIN!Q337)*CMG!R339)/1000-MAR!R339</f>
        <v>34.399089399999994</v>
      </c>
      <c r="S339" s="14">
        <f>((GEN!S339-MAIN!R337)*CMG!S339)/1000-MAR!S339</f>
        <v>62.809236500000004</v>
      </c>
      <c r="T339" s="14">
        <f>((GEN!T339-MAIN!S337)*CMG!T339)/1000-MAR!T339</f>
        <v>62.554194300000006</v>
      </c>
      <c r="U339" s="14">
        <f>((GEN!U339-MAIN!T337)*CMG!U339)/1000-MAR!U339</f>
        <v>6.256168799999994</v>
      </c>
      <c r="V339" s="14">
        <f>((GEN!V339-MAIN!U337)*CMG!V339)/1000-MAR!V339</f>
        <v>24.113108799999992</v>
      </c>
      <c r="W339" s="14">
        <f>((GEN!W339-MAIN!V337)*CMG!W339)/1000-MAR!W339</f>
        <v>16.1584407</v>
      </c>
      <c r="X339" s="14">
        <f>((GEN!X339-MAIN!W337)*CMG!X339)/1000-MAR!X339</f>
        <v>30.972884000000004</v>
      </c>
      <c r="Y339" s="14">
        <f>((GEN!Y339-MAIN!X337)*CMG!Y339)/1000-MAR!Y339</f>
        <v>37.033863000000004</v>
      </c>
      <c r="AA339" s="15">
        <f t="shared" si="36"/>
        <v>265.77428600000002</v>
      </c>
      <c r="AB339" s="15">
        <f t="shared" si="37"/>
        <v>613.64155130000006</v>
      </c>
    </row>
    <row r="340" spans="1:28" x14ac:dyDescent="0.3">
      <c r="A340" s="9">
        <v>329</v>
      </c>
      <c r="B340" s="14">
        <f>((GEN!B340-MAIN!A338)*CMG!B340)/1000-MAR!B340</f>
        <v>0</v>
      </c>
      <c r="C340" s="14">
        <f>((GEN!C340-MAIN!B338)*CMG!C340)/1000-MAR!C340</f>
        <v>0</v>
      </c>
      <c r="D340" s="14">
        <f>((GEN!D340-MAIN!C338)*CMG!D340)/1000-MAR!D340</f>
        <v>0</v>
      </c>
      <c r="E340" s="14">
        <f>((GEN!E340-MAIN!D338)*CMG!E340)/1000-MAR!E340</f>
        <v>0</v>
      </c>
      <c r="F340" s="14">
        <f>((GEN!F340-MAIN!E338)*CMG!F340)/1000-MAR!F340</f>
        <v>0</v>
      </c>
      <c r="G340" s="14">
        <f>((GEN!G340-MAIN!F338)*CMG!G340)/1000-MAR!G340</f>
        <v>0</v>
      </c>
      <c r="H340" s="14">
        <f>((GEN!H340-MAIN!G338)*CMG!H340)/1000-MAR!H340</f>
        <v>38.851676499999996</v>
      </c>
      <c r="I340" s="14">
        <f>((GEN!I340-MAIN!H338)*CMG!I340)/1000-MAR!I340</f>
        <v>43.37513770000001</v>
      </c>
      <c r="J340" s="14">
        <f>((GEN!J340-MAIN!I338)*CMG!J340)/1000-MAR!J340</f>
        <v>52.241569600000005</v>
      </c>
      <c r="K340" s="14">
        <f>((GEN!K340-MAIN!J338)*CMG!K340)/1000-MAR!K340</f>
        <v>0.36652649999999998</v>
      </c>
      <c r="L340" s="14">
        <f>((GEN!L340-MAIN!K338)*CMG!L340)/1000-MAR!L340</f>
        <v>8.6951859999999996</v>
      </c>
      <c r="M340" s="14">
        <f>((GEN!M340-MAIN!L338)*CMG!M340)/1000-MAR!M340</f>
        <v>56.300205000000005</v>
      </c>
      <c r="N340" s="14">
        <f>((GEN!N340-MAIN!M338)*CMG!N340)/1000-MAR!N340</f>
        <v>33.665084800000002</v>
      </c>
      <c r="O340" s="14">
        <f>((GEN!O340-MAIN!N338)*CMG!O340)/1000-MAR!O340</f>
        <v>29.8783776</v>
      </c>
      <c r="P340" s="14">
        <f>((GEN!P340-MAIN!O338)*CMG!P340)/1000-MAR!P340</f>
        <v>20.089987499999999</v>
      </c>
      <c r="Q340" s="14">
        <f>((GEN!Q340-MAIN!P338)*CMG!Q340)/1000-MAR!Q340</f>
        <v>13.091556600000001</v>
      </c>
      <c r="R340" s="14">
        <f>((GEN!R340-MAIN!Q338)*CMG!R340)/1000-MAR!R340</f>
        <v>37.711721000000011</v>
      </c>
      <c r="S340" s="14">
        <f>((GEN!S340-MAIN!R338)*CMG!S340)/1000-MAR!S340</f>
        <v>13.109052600000002</v>
      </c>
      <c r="T340" s="14">
        <f>((GEN!T340-MAIN!S338)*CMG!T340)/1000-MAR!T340</f>
        <v>21.003564599999997</v>
      </c>
      <c r="U340" s="14">
        <f>((GEN!U340-MAIN!T338)*CMG!U340)/1000-MAR!U340</f>
        <v>4.8296640000000002</v>
      </c>
      <c r="V340" s="14">
        <f>((GEN!V340-MAIN!U338)*CMG!V340)/1000-MAR!V340</f>
        <v>38.617304799999999</v>
      </c>
      <c r="W340" s="14">
        <f>((GEN!W340-MAIN!V338)*CMG!W340)/1000-MAR!W340</f>
        <v>28.343520800000004</v>
      </c>
      <c r="X340" s="14">
        <f>((GEN!X340-MAIN!W338)*CMG!X340)/1000-MAR!X340</f>
        <v>30.3265004</v>
      </c>
      <c r="Y340" s="14">
        <f>((GEN!Y340-MAIN!X338)*CMG!Y340)/1000-MAR!Y340</f>
        <v>31.187177799999994</v>
      </c>
      <c r="AA340" s="15">
        <f t="shared" si="36"/>
        <v>199.83030130000003</v>
      </c>
      <c r="AB340" s="15">
        <f t="shared" si="37"/>
        <v>301.85351250000002</v>
      </c>
    </row>
    <row r="341" spans="1:28" x14ac:dyDescent="0.3">
      <c r="A341" s="9">
        <v>330</v>
      </c>
      <c r="B341" s="14">
        <f>((GEN!B341-MAIN!A339)*CMG!B341)/1000-MAR!B341</f>
        <v>0</v>
      </c>
      <c r="C341" s="14">
        <f>((GEN!C341-MAIN!B339)*CMG!C341)/1000-MAR!C341</f>
        <v>0</v>
      </c>
      <c r="D341" s="14">
        <f>((GEN!D341-MAIN!C339)*CMG!D341)/1000-MAR!D341</f>
        <v>0</v>
      </c>
      <c r="E341" s="14">
        <f>((GEN!E341-MAIN!D339)*CMG!E341)/1000-MAR!E341</f>
        <v>0</v>
      </c>
      <c r="F341" s="14">
        <f>((GEN!F341-MAIN!E339)*CMG!F341)/1000-MAR!F341</f>
        <v>0</v>
      </c>
      <c r="G341" s="14">
        <f>((GEN!G341-MAIN!F339)*CMG!G341)/1000-MAR!G341</f>
        <v>0</v>
      </c>
      <c r="H341" s="14">
        <f>((GEN!H341-MAIN!G339)*CMG!H341)/1000-MAR!H341</f>
        <v>47.301600000000008</v>
      </c>
      <c r="I341" s="14">
        <f>((GEN!I341-MAIN!H339)*CMG!I341)/1000-MAR!I341</f>
        <v>20.123317800000002</v>
      </c>
      <c r="J341" s="14">
        <f>((GEN!J341-MAIN!I339)*CMG!J341)/1000-MAR!J341</f>
        <v>64.807443500000019</v>
      </c>
      <c r="K341" s="14">
        <f>((GEN!K341-MAIN!J339)*CMG!K341)/1000-MAR!K341</f>
        <v>63.111763399999994</v>
      </c>
      <c r="L341" s="14">
        <f>((GEN!L341-MAIN!K339)*CMG!L341)/1000-MAR!L341</f>
        <v>52.509929600000007</v>
      </c>
      <c r="M341" s="14">
        <f>((GEN!M341-MAIN!L339)*CMG!M341)/1000-MAR!M341</f>
        <v>86.080650100000014</v>
      </c>
      <c r="N341" s="14">
        <f>((GEN!N341-MAIN!M339)*CMG!N341)/1000-MAR!N341</f>
        <v>94.400110399999988</v>
      </c>
      <c r="O341" s="14">
        <f>((GEN!O341-MAIN!N339)*CMG!O341)/1000-MAR!O341</f>
        <v>93.479019000000008</v>
      </c>
      <c r="P341" s="14">
        <f>((GEN!P341-MAIN!O339)*CMG!P341)/1000-MAR!P341</f>
        <v>51.862484000000002</v>
      </c>
      <c r="Q341" s="14">
        <f>((GEN!Q341-MAIN!P339)*CMG!Q341)/1000-MAR!Q341</f>
        <v>50.466465800000009</v>
      </c>
      <c r="R341" s="14">
        <f>((GEN!R341-MAIN!Q339)*CMG!R341)/1000-MAR!R341</f>
        <v>34.746258199999993</v>
      </c>
      <c r="S341" s="14">
        <f>((GEN!S341-MAIN!R339)*CMG!S341)/1000-MAR!S341</f>
        <v>26.503200000000003</v>
      </c>
      <c r="T341" s="14">
        <f>((GEN!T341-MAIN!S339)*CMG!T341)/1000-MAR!T341</f>
        <v>85.583210400000013</v>
      </c>
      <c r="U341" s="14">
        <f>((GEN!U341-MAIN!T339)*CMG!U341)/1000-MAR!U341</f>
        <v>56.167388200000012</v>
      </c>
      <c r="V341" s="14">
        <f>((GEN!V341-MAIN!U339)*CMG!V341)/1000-MAR!V341</f>
        <v>27.8804728</v>
      </c>
      <c r="W341" s="14">
        <f>((GEN!W341-MAIN!V339)*CMG!W341)/1000-MAR!W341</f>
        <v>30.179482799999995</v>
      </c>
      <c r="X341" s="14">
        <f>((GEN!X341-MAIN!W339)*CMG!X341)/1000-MAR!X341</f>
        <v>8.1761336</v>
      </c>
      <c r="Y341" s="14">
        <f>((GEN!Y341-MAIN!X339)*CMG!Y341)/1000-MAR!Y341</f>
        <v>15.602970199999998</v>
      </c>
      <c r="AA341" s="15">
        <f t="shared" si="36"/>
        <v>333.93470440000004</v>
      </c>
      <c r="AB341" s="15">
        <f t="shared" si="37"/>
        <v>575.04719539999996</v>
      </c>
    </row>
    <row r="342" spans="1:28" x14ac:dyDescent="0.3">
      <c r="A342" s="9">
        <v>331</v>
      </c>
      <c r="B342" s="14">
        <f>((GEN!B342-MAIN!A340)*CMG!B342)/1000-MAR!B342</f>
        <v>0</v>
      </c>
      <c r="C342" s="14">
        <f>((GEN!C342-MAIN!B340)*CMG!C342)/1000-MAR!C342</f>
        <v>0</v>
      </c>
      <c r="D342" s="14">
        <f>((GEN!D342-MAIN!C340)*CMG!D342)/1000-MAR!D342</f>
        <v>0</v>
      </c>
      <c r="E342" s="14">
        <f>((GEN!E342-MAIN!D340)*CMG!E342)/1000-MAR!E342</f>
        <v>0</v>
      </c>
      <c r="F342" s="14">
        <f>((GEN!F342-MAIN!E340)*CMG!F342)/1000-MAR!F342</f>
        <v>0</v>
      </c>
      <c r="G342" s="14">
        <f>((GEN!G342-MAIN!F340)*CMG!G342)/1000-MAR!G342</f>
        <v>0</v>
      </c>
      <c r="H342" s="14">
        <f>((GEN!H342-MAIN!G340)*CMG!H342)/1000-MAR!H342</f>
        <v>30.620471999999996</v>
      </c>
      <c r="I342" s="14">
        <f>((GEN!I342-MAIN!H340)*CMG!I342)/1000-MAR!I342</f>
        <v>50.253680500000009</v>
      </c>
      <c r="J342" s="14">
        <f>((GEN!J342-MAIN!I340)*CMG!J342)/1000-MAR!J342</f>
        <v>41.605893000000009</v>
      </c>
      <c r="K342" s="14">
        <f>((GEN!K342-MAIN!J340)*CMG!K342)/1000-MAR!K342</f>
        <v>33.888272000000001</v>
      </c>
      <c r="L342" s="14">
        <f>((GEN!L342-MAIN!K340)*CMG!L342)/1000-MAR!L342</f>
        <v>26.572415400000001</v>
      </c>
      <c r="M342" s="14">
        <f>((GEN!M342-MAIN!L340)*CMG!M342)/1000-MAR!M342</f>
        <v>76.241966399999995</v>
      </c>
      <c r="N342" s="14">
        <f>((GEN!N342-MAIN!M340)*CMG!N342)/1000-MAR!N342</f>
        <v>95.90180399999997</v>
      </c>
      <c r="O342" s="14">
        <f>((GEN!O342-MAIN!N340)*CMG!O342)/1000-MAR!O342</f>
        <v>81.805119499999989</v>
      </c>
      <c r="P342" s="14">
        <f>((GEN!P342-MAIN!O340)*CMG!P342)/1000-MAR!P342</f>
        <v>93.974940499999974</v>
      </c>
      <c r="Q342" s="14">
        <f>((GEN!Q342-MAIN!P340)*CMG!Q342)/1000-MAR!Q342</f>
        <v>77.768569200000002</v>
      </c>
      <c r="R342" s="14">
        <f>((GEN!R342-MAIN!Q340)*CMG!R342)/1000-MAR!R342</f>
        <v>60.69317929999999</v>
      </c>
      <c r="S342" s="14">
        <f>((GEN!S342-MAIN!R340)*CMG!S342)/1000-MAR!S342</f>
        <v>94.331942400000003</v>
      </c>
      <c r="T342" s="14">
        <f>((GEN!T342-MAIN!S340)*CMG!T342)/1000-MAR!T342</f>
        <v>119.30248840000002</v>
      </c>
      <c r="U342" s="14">
        <f>((GEN!U342-MAIN!T340)*CMG!U342)/1000-MAR!U342</f>
        <v>49.419734400000017</v>
      </c>
      <c r="V342" s="14">
        <f>((GEN!V342-MAIN!U340)*CMG!V342)/1000-MAR!V342</f>
        <v>58.369876000000005</v>
      </c>
      <c r="W342" s="14">
        <f>((GEN!W342-MAIN!V340)*CMG!W342)/1000-MAR!W342</f>
        <v>43.448938599999998</v>
      </c>
      <c r="X342" s="14">
        <f>((GEN!X342-MAIN!W340)*CMG!X342)/1000-MAR!X342</f>
        <v>19.337351999999996</v>
      </c>
      <c r="Y342" s="14">
        <f>((GEN!Y342-MAIN!X340)*CMG!Y342)/1000-MAR!Y342</f>
        <v>1.7963279000000014</v>
      </c>
      <c r="AA342" s="15">
        <f t="shared" si="36"/>
        <v>259.18269930000002</v>
      </c>
      <c r="AB342" s="15">
        <f t="shared" si="37"/>
        <v>796.15027220000002</v>
      </c>
    </row>
    <row r="343" spans="1:28" x14ac:dyDescent="0.3">
      <c r="A343" s="9">
        <v>332</v>
      </c>
      <c r="B343" s="14">
        <f>((GEN!B343-MAIN!A341)*CMG!B343)/1000-MAR!B343</f>
        <v>0</v>
      </c>
      <c r="C343" s="14">
        <f>((GEN!C343-MAIN!B341)*CMG!C343)/1000-MAR!C343</f>
        <v>0</v>
      </c>
      <c r="D343" s="14">
        <f>((GEN!D343-MAIN!C341)*CMG!D343)/1000-MAR!D343</f>
        <v>0</v>
      </c>
      <c r="E343" s="14">
        <f>((GEN!E343-MAIN!D341)*CMG!E343)/1000-MAR!E343</f>
        <v>0</v>
      </c>
      <c r="F343" s="14">
        <f>((GEN!F343-MAIN!E341)*CMG!F343)/1000-MAR!F343</f>
        <v>0</v>
      </c>
      <c r="G343" s="14">
        <f>((GEN!G343-MAIN!F341)*CMG!G343)/1000-MAR!G343</f>
        <v>0</v>
      </c>
      <c r="H343" s="14">
        <f>((GEN!H343-MAIN!G341)*CMG!H343)/1000-MAR!H343</f>
        <v>55.039219999999993</v>
      </c>
      <c r="I343" s="14">
        <f>((GEN!I343-MAIN!H341)*CMG!I343)/1000-MAR!I343</f>
        <v>27.534441299999997</v>
      </c>
      <c r="J343" s="14">
        <f>((GEN!J343-MAIN!I341)*CMG!J343)/1000-MAR!J343</f>
        <v>33.621739300000002</v>
      </c>
      <c r="K343" s="14">
        <f>((GEN!K343-MAIN!J341)*CMG!K343)/1000-MAR!K343</f>
        <v>71.241649099999989</v>
      </c>
      <c r="L343" s="14">
        <f>((GEN!L343-MAIN!K341)*CMG!L343)/1000-MAR!L343</f>
        <v>67.017602299999979</v>
      </c>
      <c r="M343" s="14">
        <f>((GEN!M343-MAIN!L341)*CMG!M343)/1000-MAR!M343</f>
        <v>85.414687000000001</v>
      </c>
      <c r="N343" s="14">
        <f>((GEN!N343-MAIN!M341)*CMG!N343)/1000-MAR!N343</f>
        <v>83.648747999999983</v>
      </c>
      <c r="O343" s="14">
        <f>((GEN!O343-MAIN!N341)*CMG!O343)/1000-MAR!O343</f>
        <v>67.151853199999991</v>
      </c>
      <c r="P343" s="14">
        <f>((GEN!P343-MAIN!O341)*CMG!P343)/1000-MAR!P343</f>
        <v>43.789585099999996</v>
      </c>
      <c r="Q343" s="14">
        <f>((GEN!Q343-MAIN!P341)*CMG!Q343)/1000-MAR!Q343</f>
        <v>26.939485200000014</v>
      </c>
      <c r="R343" s="14">
        <f>((GEN!R343-MAIN!Q341)*CMG!R343)/1000-MAR!R343</f>
        <v>9.6587399999999946</v>
      </c>
      <c r="S343" s="14">
        <f>((GEN!S343-MAIN!R341)*CMG!S343)/1000-MAR!S343</f>
        <v>5.1088500000000536E-2</v>
      </c>
      <c r="T343" s="14">
        <f>((GEN!T343-MAIN!S341)*CMG!T343)/1000-MAR!T343</f>
        <v>22.770028200000002</v>
      </c>
      <c r="U343" s="14">
        <f>((GEN!U343-MAIN!T341)*CMG!U343)/1000-MAR!U343</f>
        <v>11.31505850000001</v>
      </c>
      <c r="V343" s="14">
        <f>((GEN!V343-MAIN!U341)*CMG!V343)/1000-MAR!V343</f>
        <v>17.549562799999997</v>
      </c>
      <c r="W343" s="14">
        <f>((GEN!W343-MAIN!V341)*CMG!W343)/1000-MAR!W343</f>
        <v>-0.92227589999999893</v>
      </c>
      <c r="X343" s="14">
        <f>((GEN!X343-MAIN!W341)*CMG!X343)/1000-MAR!X343</f>
        <v>-1.9969544000000008</v>
      </c>
      <c r="Y343" s="14">
        <f>((GEN!Y343-MAIN!X341)*CMG!Y343)/1000-MAR!Y343</f>
        <v>15.372325999999996</v>
      </c>
      <c r="AA343" s="15">
        <f t="shared" si="36"/>
        <v>339.86933899999997</v>
      </c>
      <c r="AB343" s="15">
        <f t="shared" si="37"/>
        <v>295.32724519999999</v>
      </c>
    </row>
    <row r="344" spans="1:28" x14ac:dyDescent="0.3">
      <c r="A344" s="9">
        <v>333</v>
      </c>
      <c r="B344" s="14">
        <f>((GEN!B344-MAIN!A342)*CMG!B344)/1000-MAR!B344</f>
        <v>0</v>
      </c>
      <c r="C344" s="14">
        <f>((GEN!C344-MAIN!B342)*CMG!C344)/1000-MAR!C344</f>
        <v>0</v>
      </c>
      <c r="D344" s="14">
        <f>((GEN!D344-MAIN!C342)*CMG!D344)/1000-MAR!D344</f>
        <v>0</v>
      </c>
      <c r="E344" s="14">
        <f>((GEN!E344-MAIN!D342)*CMG!E344)/1000-MAR!E344</f>
        <v>0</v>
      </c>
      <c r="F344" s="14">
        <f>((GEN!F344-MAIN!E342)*CMG!F344)/1000-MAR!F344</f>
        <v>0</v>
      </c>
      <c r="G344" s="14">
        <f>((GEN!G344-MAIN!F342)*CMG!G344)/1000-MAR!G344</f>
        <v>0</v>
      </c>
      <c r="H344" s="14">
        <f>((GEN!H344-MAIN!G342)*CMG!H344)/1000-MAR!H344</f>
        <v>42.0222008</v>
      </c>
      <c r="I344" s="14">
        <f>((GEN!I344-MAIN!H342)*CMG!I344)/1000-MAR!I344</f>
        <v>19.915877600000009</v>
      </c>
      <c r="J344" s="14">
        <f>((GEN!J344-MAIN!I342)*CMG!J344)/1000-MAR!J344</f>
        <v>33.863042499999992</v>
      </c>
      <c r="K344" s="14">
        <f>((GEN!K344-MAIN!J342)*CMG!K344)/1000-MAR!K344</f>
        <v>26.155550200000004</v>
      </c>
      <c r="L344" s="14">
        <f>((GEN!L344-MAIN!K342)*CMG!L344)/1000-MAR!L344</f>
        <v>42.711628000000005</v>
      </c>
      <c r="M344" s="14">
        <f>((GEN!M344-MAIN!L342)*CMG!M344)/1000-MAR!M344</f>
        <v>44.880513400000005</v>
      </c>
      <c r="N344" s="14">
        <f>((GEN!N344-MAIN!M342)*CMG!N344)/1000-MAR!N344</f>
        <v>51.587217200000005</v>
      </c>
      <c r="O344" s="14">
        <f>((GEN!O344-MAIN!N342)*CMG!O344)/1000-MAR!O344</f>
        <v>42.932884199999997</v>
      </c>
      <c r="P344" s="14">
        <f>((GEN!P344-MAIN!O342)*CMG!P344)/1000-MAR!P344</f>
        <v>35.002195099999987</v>
      </c>
      <c r="Q344" s="14">
        <f>((GEN!Q344-MAIN!P342)*CMG!Q344)/1000-MAR!Q344</f>
        <v>43.810611899999998</v>
      </c>
      <c r="R344" s="14">
        <f>((GEN!R344-MAIN!Q342)*CMG!R344)/1000-MAR!R344</f>
        <v>58.528669399999998</v>
      </c>
      <c r="S344" s="14">
        <f>((GEN!S344-MAIN!R342)*CMG!S344)/1000-MAR!S344</f>
        <v>52.045084200000005</v>
      </c>
      <c r="T344" s="14">
        <f>((GEN!T344-MAIN!S342)*CMG!T344)/1000-MAR!T344</f>
        <v>70.153104999999996</v>
      </c>
      <c r="U344" s="14">
        <f>((GEN!U344-MAIN!T342)*CMG!U344)/1000-MAR!U344</f>
        <v>99.685900600000025</v>
      </c>
      <c r="V344" s="14">
        <f>((GEN!V344-MAIN!U342)*CMG!V344)/1000-MAR!V344</f>
        <v>55.422259099999998</v>
      </c>
      <c r="W344" s="14">
        <f>((GEN!W344-MAIN!V342)*CMG!W344)/1000-MAR!W344</f>
        <v>56.374493699999988</v>
      </c>
      <c r="X344" s="14">
        <f>((GEN!X344-MAIN!W342)*CMG!X344)/1000-MAR!X344</f>
        <v>40.206682799999996</v>
      </c>
      <c r="Y344" s="14">
        <f>((GEN!Y344-MAIN!X342)*CMG!Y344)/1000-MAR!Y344</f>
        <v>115.37914549999999</v>
      </c>
      <c r="AA344" s="15">
        <f t="shared" si="36"/>
        <v>209.54881250000003</v>
      </c>
      <c r="AB344" s="15">
        <f t="shared" si="37"/>
        <v>721.12824869999986</v>
      </c>
    </row>
    <row r="345" spans="1:28" x14ac:dyDescent="0.3">
      <c r="A345" s="9">
        <v>334</v>
      </c>
      <c r="B345" s="14">
        <f>((GEN!B345-MAIN!A343)*CMG!B345)/1000-MAR!B345</f>
        <v>0</v>
      </c>
      <c r="C345" s="14">
        <f>((GEN!C345-MAIN!B343)*CMG!C345)/1000-MAR!C345</f>
        <v>0</v>
      </c>
      <c r="D345" s="14">
        <f>((GEN!D345-MAIN!C343)*CMG!D345)/1000-MAR!D345</f>
        <v>0</v>
      </c>
      <c r="E345" s="14">
        <f>((GEN!E345-MAIN!D343)*CMG!E345)/1000-MAR!E345</f>
        <v>0</v>
      </c>
      <c r="F345" s="14">
        <f>((GEN!F345-MAIN!E343)*CMG!F345)/1000-MAR!F345</f>
        <v>0</v>
      </c>
      <c r="G345" s="14">
        <f>((GEN!G345-MAIN!F343)*CMG!G345)/1000-MAR!G345</f>
        <v>0</v>
      </c>
      <c r="H345" s="14">
        <f>((GEN!H345-MAIN!G343)*CMG!H345)/1000-MAR!H345</f>
        <v>-2.1471184000000019</v>
      </c>
      <c r="I345" s="14">
        <f>((GEN!I345-MAIN!H343)*CMG!I345)/1000-MAR!I345</f>
        <v>0.40796000000000099</v>
      </c>
      <c r="J345" s="14">
        <f>((GEN!J345-MAIN!I343)*CMG!J345)/1000-MAR!J345</f>
        <v>2.5674631999999988</v>
      </c>
      <c r="K345" s="14">
        <f>((GEN!K345-MAIN!J343)*CMG!K345)/1000-MAR!K345</f>
        <v>31.36449660000001</v>
      </c>
      <c r="L345" s="14">
        <f>((GEN!L345-MAIN!K343)*CMG!L345)/1000-MAR!L345</f>
        <v>6.2236363999999975</v>
      </c>
      <c r="M345" s="14">
        <f>((GEN!M345-MAIN!L343)*CMG!M345)/1000-MAR!M345</f>
        <v>32.430857999999994</v>
      </c>
      <c r="N345" s="14">
        <f>((GEN!N345-MAIN!M343)*CMG!N345)/1000-MAR!N345</f>
        <v>9.3806103999999984</v>
      </c>
      <c r="O345" s="14">
        <f>((GEN!O345-MAIN!N343)*CMG!O345)/1000-MAR!O345</f>
        <v>30.580868100000021</v>
      </c>
      <c r="P345" s="14">
        <f>((GEN!P345-MAIN!O343)*CMG!P345)/1000-MAR!P345</f>
        <v>39.313907800000017</v>
      </c>
      <c r="Q345" s="14">
        <f>((GEN!Q345-MAIN!P343)*CMG!Q345)/1000-MAR!Q345</f>
        <v>16.147699800000002</v>
      </c>
      <c r="R345" s="14">
        <f>((GEN!R345-MAIN!Q343)*CMG!R345)/1000-MAR!R345</f>
        <v>4.0536210000000015</v>
      </c>
      <c r="S345" s="14">
        <f>((GEN!S345-MAIN!R343)*CMG!S345)/1000-MAR!S345</f>
        <v>-2.1034560000000004</v>
      </c>
      <c r="T345" s="14">
        <f>((GEN!T345-MAIN!S343)*CMG!T345)/1000-MAR!T345</f>
        <v>43.142833899999992</v>
      </c>
      <c r="U345" s="14">
        <f>((GEN!U345-MAIN!T343)*CMG!U345)/1000-MAR!U345</f>
        <v>48.540573900000005</v>
      </c>
      <c r="V345" s="14">
        <f>((GEN!V345-MAIN!U343)*CMG!V345)/1000-MAR!V345</f>
        <v>27.849467800000014</v>
      </c>
      <c r="W345" s="14">
        <f>((GEN!W345-MAIN!V343)*CMG!W345)/1000-MAR!W345</f>
        <v>35.695464399999999</v>
      </c>
      <c r="X345" s="14">
        <f>((GEN!X345-MAIN!W343)*CMG!X345)/1000-MAR!X345</f>
        <v>1.4861079999999944</v>
      </c>
      <c r="Y345" s="14">
        <f>((GEN!Y345-MAIN!X343)*CMG!Y345)/1000-MAR!Y345</f>
        <v>27.055436299999997</v>
      </c>
      <c r="AA345" s="15">
        <f t="shared" si="36"/>
        <v>70.847295799999998</v>
      </c>
      <c r="AB345" s="15">
        <f t="shared" si="37"/>
        <v>281.14313540000001</v>
      </c>
    </row>
    <row r="346" spans="1:28" x14ac:dyDescent="0.3">
      <c r="A346" s="9">
        <v>335</v>
      </c>
      <c r="B346" s="14">
        <f>((GEN!B346-MAIN!A344)*CMG!B346)/1000-MAR!B346</f>
        <v>0</v>
      </c>
      <c r="C346" s="14">
        <f>((GEN!C346-MAIN!B344)*CMG!C346)/1000-MAR!C346</f>
        <v>0</v>
      </c>
      <c r="D346" s="14">
        <f>((GEN!D346-MAIN!C344)*CMG!D346)/1000-MAR!D346</f>
        <v>0</v>
      </c>
      <c r="E346" s="14">
        <f>((GEN!E346-MAIN!D344)*CMG!E346)/1000-MAR!E346</f>
        <v>0</v>
      </c>
      <c r="F346" s="14">
        <f>((GEN!F346-MAIN!E344)*CMG!F346)/1000-MAR!F346</f>
        <v>0</v>
      </c>
      <c r="G346" s="14">
        <f>((GEN!G346-MAIN!F344)*CMG!G346)/1000-MAR!G346</f>
        <v>0</v>
      </c>
      <c r="H346" s="14">
        <f>((GEN!H346-MAIN!G344)*CMG!H346)/1000-MAR!H346</f>
        <v>1.1288281999999974</v>
      </c>
      <c r="I346" s="14">
        <f>((GEN!I346-MAIN!H344)*CMG!I346)/1000-MAR!I346</f>
        <v>24.936429399999998</v>
      </c>
      <c r="J346" s="14">
        <f>((GEN!J346-MAIN!I344)*CMG!J346)/1000-MAR!J346</f>
        <v>12.214735899999996</v>
      </c>
      <c r="K346" s="14">
        <f>((GEN!K346-MAIN!J344)*CMG!K346)/1000-MAR!K346</f>
        <v>2.7877178000000011</v>
      </c>
      <c r="L346" s="14">
        <f>((GEN!L346-MAIN!K344)*CMG!L346)/1000-MAR!L346</f>
        <v>31.410563199999988</v>
      </c>
      <c r="M346" s="14">
        <f>((GEN!M346-MAIN!L344)*CMG!M346)/1000-MAR!M346</f>
        <v>28.663715700000001</v>
      </c>
      <c r="N346" s="14">
        <f>((GEN!N346-MAIN!M344)*CMG!N346)/1000-MAR!N346</f>
        <v>63.100996499999994</v>
      </c>
      <c r="O346" s="14">
        <f>((GEN!O346-MAIN!N344)*CMG!O346)/1000-MAR!O346</f>
        <v>52.070107900000011</v>
      </c>
      <c r="P346" s="14">
        <f>((GEN!P346-MAIN!O344)*CMG!P346)/1000-MAR!P346</f>
        <v>51.533326100000011</v>
      </c>
      <c r="Q346" s="14">
        <f>((GEN!Q346-MAIN!P344)*CMG!Q346)/1000-MAR!Q346</f>
        <v>47.374989400000011</v>
      </c>
      <c r="R346" s="14">
        <f>((GEN!R346-MAIN!Q344)*CMG!R346)/1000-MAR!R346</f>
        <v>22.546765099999998</v>
      </c>
      <c r="S346" s="14">
        <f>((GEN!S346-MAIN!R344)*CMG!S346)/1000-MAR!S346</f>
        <v>40.875303799999998</v>
      </c>
      <c r="T346" s="14">
        <f>((GEN!T346-MAIN!S344)*CMG!T346)/1000-MAR!T346</f>
        <v>65.514937400000022</v>
      </c>
      <c r="U346" s="14">
        <f>((GEN!U346-MAIN!T344)*CMG!U346)/1000-MAR!U346</f>
        <v>45.285538799999998</v>
      </c>
      <c r="V346" s="14">
        <f>((GEN!V346-MAIN!U344)*CMG!V346)/1000-MAR!V346</f>
        <v>38.499145400000003</v>
      </c>
      <c r="W346" s="14">
        <f>((GEN!W346-MAIN!V344)*CMG!W346)/1000-MAR!W346</f>
        <v>12.426787999999998</v>
      </c>
      <c r="X346" s="14">
        <f>((GEN!X346-MAIN!W344)*CMG!X346)/1000-MAR!X346</f>
        <v>19.865701999999999</v>
      </c>
      <c r="Y346" s="14">
        <f>((GEN!Y346-MAIN!X344)*CMG!Y346)/1000-MAR!Y346</f>
        <v>15.608225899999995</v>
      </c>
      <c r="AA346" s="15">
        <f t="shared" si="36"/>
        <v>101.14199019999998</v>
      </c>
      <c r="AB346" s="15">
        <f t="shared" si="37"/>
        <v>474.70182629999994</v>
      </c>
    </row>
    <row r="347" spans="1:28" x14ac:dyDescent="0.3">
      <c r="A347" s="9">
        <v>336</v>
      </c>
      <c r="B347" s="14">
        <f>((GEN!B347-MAIN!A345)*CMG!B347)/1000-MAR!B347</f>
        <v>0</v>
      </c>
      <c r="C347" s="14">
        <f>((GEN!C347-MAIN!B345)*CMG!C347)/1000-MAR!C347</f>
        <v>0</v>
      </c>
      <c r="D347" s="14">
        <f>((GEN!D347-MAIN!C345)*CMG!D347)/1000-MAR!D347</f>
        <v>0</v>
      </c>
      <c r="E347" s="14">
        <f>((GEN!E347-MAIN!D345)*CMG!E347)/1000-MAR!E347</f>
        <v>0</v>
      </c>
      <c r="F347" s="14">
        <f>((GEN!F347-MAIN!E345)*CMG!F347)/1000-MAR!F347</f>
        <v>0</v>
      </c>
      <c r="G347" s="14">
        <f>((GEN!G347-MAIN!F345)*CMG!G347)/1000-MAR!G347</f>
        <v>0</v>
      </c>
      <c r="H347" s="14">
        <f>((GEN!H347-MAIN!G345)*CMG!H347)/1000-MAR!H347</f>
        <v>-3.7172600000001665E-2</v>
      </c>
      <c r="I347" s="14">
        <f>((GEN!I347-MAIN!H345)*CMG!I347)/1000-MAR!I347</f>
        <v>23.654850500000009</v>
      </c>
      <c r="J347" s="14">
        <f>((GEN!J347-MAIN!I345)*CMG!J347)/1000-MAR!J347</f>
        <v>27.277702299999994</v>
      </c>
      <c r="K347" s="14">
        <f>((GEN!K347-MAIN!J345)*CMG!K347)/1000-MAR!K347</f>
        <v>41.07040640000001</v>
      </c>
      <c r="L347" s="14">
        <f>((GEN!L347-MAIN!K345)*CMG!L347)/1000-MAR!L347</f>
        <v>38.478124800000003</v>
      </c>
      <c r="M347" s="14">
        <f>((GEN!M347-MAIN!L345)*CMG!M347)/1000-MAR!M347</f>
        <v>51.804484599999988</v>
      </c>
      <c r="N347" s="14">
        <f>((GEN!N347-MAIN!M345)*CMG!N347)/1000-MAR!N347</f>
        <v>98.834299599999994</v>
      </c>
      <c r="O347" s="14">
        <f>((GEN!O347-MAIN!N345)*CMG!O347)/1000-MAR!O347</f>
        <v>99.652000000000029</v>
      </c>
      <c r="P347" s="14">
        <f>((GEN!P347-MAIN!O345)*CMG!P347)/1000-MAR!P347</f>
        <v>106.20730080000001</v>
      </c>
      <c r="Q347" s="14">
        <f>((GEN!Q347-MAIN!P345)*CMG!Q347)/1000-MAR!Q347</f>
        <v>55.408608999999991</v>
      </c>
      <c r="R347" s="14">
        <f>((GEN!R347-MAIN!Q345)*CMG!R347)/1000-MAR!R347</f>
        <v>61.600857600000005</v>
      </c>
      <c r="S347" s="14">
        <f>((GEN!S347-MAIN!R345)*CMG!S347)/1000-MAR!S347</f>
        <v>60.438012999999998</v>
      </c>
      <c r="T347" s="14">
        <f>((GEN!T347-MAIN!S345)*CMG!T347)/1000-MAR!T347</f>
        <v>69.167059600000016</v>
      </c>
      <c r="U347" s="14">
        <f>((GEN!U347-MAIN!T345)*CMG!U347)/1000-MAR!U347</f>
        <v>52.062376200000003</v>
      </c>
      <c r="V347" s="14">
        <f>((GEN!V347-MAIN!U345)*CMG!V347)/1000-MAR!V347</f>
        <v>31.318260000000016</v>
      </c>
      <c r="W347" s="14">
        <f>((GEN!W347-MAIN!V345)*CMG!W347)/1000-MAR!W347</f>
        <v>21.199632600000005</v>
      </c>
      <c r="X347" s="14">
        <f>((GEN!X347-MAIN!W345)*CMG!X347)/1000-MAR!X347</f>
        <v>-0.20013650000000105</v>
      </c>
      <c r="Y347" s="14">
        <f>((GEN!Y347-MAIN!X345)*CMG!Y347)/1000-MAR!Y347</f>
        <v>22.616196399999996</v>
      </c>
      <c r="AA347" s="15">
        <f t="shared" si="36"/>
        <v>182.24839600000001</v>
      </c>
      <c r="AB347" s="15">
        <f t="shared" si="37"/>
        <v>678.30446830000005</v>
      </c>
    </row>
    <row r="348" spans="1:28" x14ac:dyDescent="0.3">
      <c r="A348" s="9">
        <v>337</v>
      </c>
      <c r="B348" s="14">
        <f>((GEN!B348-MAIN!A346)*CMG!B348)/1000-MAR!B348</f>
        <v>0</v>
      </c>
      <c r="C348" s="14">
        <f>((GEN!C348-MAIN!B346)*CMG!C348)/1000-MAR!C348</f>
        <v>0</v>
      </c>
      <c r="D348" s="14">
        <f>((GEN!D348-MAIN!C346)*CMG!D348)/1000-MAR!D348</f>
        <v>0</v>
      </c>
      <c r="E348" s="14">
        <f>((GEN!E348-MAIN!D346)*CMG!E348)/1000-MAR!E348</f>
        <v>0</v>
      </c>
      <c r="F348" s="14">
        <f>((GEN!F348-MAIN!E346)*CMG!F348)/1000-MAR!F348</f>
        <v>0</v>
      </c>
      <c r="G348" s="14">
        <f>((GEN!G348-MAIN!F346)*CMG!G348)/1000-MAR!G348</f>
        <v>0</v>
      </c>
      <c r="H348" s="14">
        <f>((GEN!H348-MAIN!G346)*CMG!H348)/1000-MAR!H348</f>
        <v>43.949962200000002</v>
      </c>
      <c r="I348" s="14">
        <f>((GEN!I348-MAIN!H346)*CMG!I348)/1000-MAR!I348</f>
        <v>24.218946100000004</v>
      </c>
      <c r="J348" s="14">
        <f>((GEN!J348-MAIN!I346)*CMG!J348)/1000-MAR!J348</f>
        <v>36.882677800000003</v>
      </c>
      <c r="K348" s="14">
        <f>((GEN!K348-MAIN!J346)*CMG!K348)/1000-MAR!K348</f>
        <v>-2.0819287999999991</v>
      </c>
      <c r="L348" s="14">
        <f>((GEN!L348-MAIN!K346)*CMG!L348)/1000-MAR!L348</f>
        <v>20.586141599999998</v>
      </c>
      <c r="M348" s="14">
        <f>((GEN!M348-MAIN!L346)*CMG!M348)/1000-MAR!M348</f>
        <v>43.298910000000006</v>
      </c>
      <c r="N348" s="14">
        <f>((GEN!N348-MAIN!M346)*CMG!N348)/1000-MAR!N348</f>
        <v>31.976996600000007</v>
      </c>
      <c r="O348" s="14">
        <f>((GEN!O348-MAIN!N346)*CMG!O348)/1000-MAR!O348</f>
        <v>53.274217599999993</v>
      </c>
      <c r="P348" s="14">
        <f>((GEN!P348-MAIN!O346)*CMG!P348)/1000-MAR!P348</f>
        <v>19.2208051</v>
      </c>
      <c r="Q348" s="14">
        <f>((GEN!Q348-MAIN!P346)*CMG!Q348)/1000-MAR!Q348</f>
        <v>7.5286079999999949</v>
      </c>
      <c r="R348" s="14">
        <f>((GEN!R348-MAIN!Q346)*CMG!R348)/1000-MAR!R348</f>
        <v>-2.0832498000000008</v>
      </c>
      <c r="S348" s="14">
        <f>((GEN!S348-MAIN!R346)*CMG!S348)/1000-MAR!S348</f>
        <v>-2.8415459999999992</v>
      </c>
      <c r="T348" s="14">
        <f>((GEN!T348-MAIN!S346)*CMG!T348)/1000-MAR!T348</f>
        <v>41.408832000000004</v>
      </c>
      <c r="U348" s="14">
        <f>((GEN!U348-MAIN!T346)*CMG!U348)/1000-MAR!U348</f>
        <v>39.971176700000001</v>
      </c>
      <c r="V348" s="14">
        <f>((GEN!V348-MAIN!U346)*CMG!V348)/1000-MAR!V348</f>
        <v>18.041136200000004</v>
      </c>
      <c r="W348" s="14">
        <f>((GEN!W348-MAIN!V346)*CMG!W348)/1000-MAR!W348</f>
        <v>-6.3435927999999997</v>
      </c>
      <c r="X348" s="14">
        <f>((GEN!X348-MAIN!W346)*CMG!X348)/1000-MAR!X348</f>
        <v>-6.4151123999999999</v>
      </c>
      <c r="Y348" s="14">
        <f>((GEN!Y348-MAIN!X346)*CMG!Y348)/1000-MAR!Y348</f>
        <v>7.3982295999999987</v>
      </c>
      <c r="AA348" s="15">
        <f t="shared" si="36"/>
        <v>166.85470890000002</v>
      </c>
      <c r="AB348" s="15">
        <f t="shared" si="37"/>
        <v>201.13650080000002</v>
      </c>
    </row>
    <row r="349" spans="1:28" x14ac:dyDescent="0.3">
      <c r="A349" s="9">
        <v>338</v>
      </c>
      <c r="B349" s="14">
        <f>((GEN!B349-MAIN!A347)*CMG!B349)/1000-MAR!B349</f>
        <v>0</v>
      </c>
      <c r="C349" s="14">
        <f>((GEN!C349-MAIN!B347)*CMG!C349)/1000-MAR!C349</f>
        <v>0</v>
      </c>
      <c r="D349" s="14">
        <f>((GEN!D349-MAIN!C347)*CMG!D349)/1000-MAR!D349</f>
        <v>0</v>
      </c>
      <c r="E349" s="14">
        <f>((GEN!E349-MAIN!D347)*CMG!E349)/1000-MAR!E349</f>
        <v>0</v>
      </c>
      <c r="F349" s="14">
        <f>((GEN!F349-MAIN!E347)*CMG!F349)/1000-MAR!F349</f>
        <v>0</v>
      </c>
      <c r="G349" s="14">
        <f>((GEN!G349-MAIN!F347)*CMG!G349)/1000-MAR!G349</f>
        <v>0</v>
      </c>
      <c r="H349" s="14">
        <f>((GEN!H349-MAIN!G347)*CMG!H349)/1000-MAR!H349</f>
        <v>56.411062400000006</v>
      </c>
      <c r="I349" s="14">
        <f>((GEN!I349-MAIN!H347)*CMG!I349)/1000-MAR!I349</f>
        <v>40.887793599999995</v>
      </c>
      <c r="J349" s="14">
        <f>((GEN!J349-MAIN!I347)*CMG!J349)/1000-MAR!J349</f>
        <v>18.485438799999997</v>
      </c>
      <c r="K349" s="14">
        <f>((GEN!K349-MAIN!J347)*CMG!K349)/1000-MAR!K349</f>
        <v>62.635107599999984</v>
      </c>
      <c r="L349" s="14">
        <f>((GEN!L349-MAIN!K347)*CMG!L349)/1000-MAR!L349</f>
        <v>48.766212000000003</v>
      </c>
      <c r="M349" s="14">
        <f>((GEN!M349-MAIN!L347)*CMG!M349)/1000-MAR!M349</f>
        <v>42.058971600000007</v>
      </c>
      <c r="N349" s="14">
        <f>((GEN!N349-MAIN!M347)*CMG!N349)/1000-MAR!N349</f>
        <v>93.070942399999979</v>
      </c>
      <c r="O349" s="14">
        <f>((GEN!O349-MAIN!N347)*CMG!O349)/1000-MAR!O349</f>
        <v>92.530284500000036</v>
      </c>
      <c r="P349" s="14">
        <f>((GEN!P349-MAIN!O347)*CMG!P349)/1000-MAR!P349</f>
        <v>100.83236799999999</v>
      </c>
      <c r="Q349" s="14">
        <f>((GEN!Q349-MAIN!P347)*CMG!Q349)/1000-MAR!Q349</f>
        <v>46.589770900000005</v>
      </c>
      <c r="R349" s="14">
        <f>((GEN!R349-MAIN!Q347)*CMG!R349)/1000-MAR!R349</f>
        <v>31.337589399999992</v>
      </c>
      <c r="S349" s="14">
        <f>((GEN!S349-MAIN!R347)*CMG!S349)/1000-MAR!S349</f>
        <v>66.020636499999995</v>
      </c>
      <c r="T349" s="14">
        <f>((GEN!T349-MAIN!S347)*CMG!T349)/1000-MAR!T349</f>
        <v>60.961194300000002</v>
      </c>
      <c r="U349" s="14">
        <f>((GEN!U349-MAIN!T347)*CMG!U349)/1000-MAR!U349</f>
        <v>3.9960687999999944</v>
      </c>
      <c r="V349" s="14">
        <f>((GEN!V349-MAIN!U347)*CMG!V349)/1000-MAR!V349</f>
        <v>16.982708799999994</v>
      </c>
      <c r="W349" s="14">
        <f>((GEN!W349-MAIN!V347)*CMG!W349)/1000-MAR!W349</f>
        <v>12.693640699999998</v>
      </c>
      <c r="X349" s="14">
        <f>((GEN!X349-MAIN!W347)*CMG!X349)/1000-MAR!X349</f>
        <v>30.432184000000007</v>
      </c>
      <c r="Y349" s="14">
        <f>((GEN!Y349-MAIN!X347)*CMG!Y349)/1000-MAR!Y349</f>
        <v>34.201463000000004</v>
      </c>
      <c r="AA349" s="15">
        <f t="shared" si="36"/>
        <v>269.24458599999997</v>
      </c>
      <c r="AB349" s="15">
        <f t="shared" si="37"/>
        <v>589.64885129999993</v>
      </c>
    </row>
    <row r="350" spans="1:28" x14ac:dyDescent="0.3">
      <c r="A350" s="9">
        <v>339</v>
      </c>
      <c r="B350" s="14">
        <f>((GEN!B350-MAIN!A348)*CMG!B350)/1000-MAR!B350</f>
        <v>0</v>
      </c>
      <c r="C350" s="14">
        <f>((GEN!C350-MAIN!B348)*CMG!C350)/1000-MAR!C350</f>
        <v>0</v>
      </c>
      <c r="D350" s="14">
        <f>((GEN!D350-MAIN!C348)*CMG!D350)/1000-MAR!D350</f>
        <v>0</v>
      </c>
      <c r="E350" s="14">
        <f>((GEN!E350-MAIN!D348)*CMG!E350)/1000-MAR!E350</f>
        <v>0</v>
      </c>
      <c r="F350" s="14">
        <f>((GEN!F350-MAIN!E348)*CMG!F350)/1000-MAR!F350</f>
        <v>0</v>
      </c>
      <c r="G350" s="14">
        <f>((GEN!G350-MAIN!F348)*CMG!G350)/1000-MAR!G350</f>
        <v>0</v>
      </c>
      <c r="H350" s="14">
        <f>((GEN!H350-MAIN!G348)*CMG!H350)/1000-MAR!H350</f>
        <v>37.934376499999999</v>
      </c>
      <c r="I350" s="14">
        <f>((GEN!I350-MAIN!H348)*CMG!I350)/1000-MAR!I350</f>
        <v>43.379637700000004</v>
      </c>
      <c r="J350" s="14">
        <f>((GEN!J350-MAIN!I348)*CMG!J350)/1000-MAR!J350</f>
        <v>55.651369600000002</v>
      </c>
      <c r="K350" s="14">
        <f>((GEN!K350-MAIN!J348)*CMG!K350)/1000-MAR!K350</f>
        <v>-4.7788735000000004</v>
      </c>
      <c r="L350" s="14">
        <f>((GEN!L350-MAIN!K348)*CMG!L350)/1000-MAR!L350</f>
        <v>14.746486000000001</v>
      </c>
      <c r="M350" s="14">
        <f>((GEN!M350-MAIN!L348)*CMG!M350)/1000-MAR!M350</f>
        <v>52.251705000000001</v>
      </c>
      <c r="N350" s="14">
        <f>((GEN!N350-MAIN!M348)*CMG!N350)/1000-MAR!N350</f>
        <v>32.109984800000007</v>
      </c>
      <c r="O350" s="14">
        <f>((GEN!O350-MAIN!N348)*CMG!O350)/1000-MAR!O350</f>
        <v>28.856377599999998</v>
      </c>
      <c r="P350" s="14">
        <f>((GEN!P350-MAIN!O348)*CMG!P350)/1000-MAR!P350</f>
        <v>22.905987500000002</v>
      </c>
      <c r="Q350" s="14">
        <f>((GEN!Q350-MAIN!P348)*CMG!Q350)/1000-MAR!Q350</f>
        <v>11.338856600000002</v>
      </c>
      <c r="R350" s="14">
        <f>((GEN!R350-MAIN!Q348)*CMG!R350)/1000-MAR!R350</f>
        <v>41.94712100000001</v>
      </c>
      <c r="S350" s="14">
        <f>((GEN!S350-MAIN!R348)*CMG!S350)/1000-MAR!S350</f>
        <v>9.5930526000000018</v>
      </c>
      <c r="T350" s="14">
        <f>((GEN!T350-MAIN!S348)*CMG!T350)/1000-MAR!T350</f>
        <v>20.216564599999998</v>
      </c>
      <c r="U350" s="14">
        <f>((GEN!U350-MAIN!T348)*CMG!U350)/1000-MAR!U350</f>
        <v>-0.15173599999999965</v>
      </c>
      <c r="V350" s="14">
        <f>((GEN!V350-MAIN!U348)*CMG!V350)/1000-MAR!V350</f>
        <v>36.560404800000001</v>
      </c>
      <c r="W350" s="14">
        <f>((GEN!W350-MAIN!V348)*CMG!W350)/1000-MAR!W350</f>
        <v>25.843320800000004</v>
      </c>
      <c r="X350" s="14">
        <f>((GEN!X350-MAIN!W348)*CMG!X350)/1000-MAR!X350</f>
        <v>30.0586004</v>
      </c>
      <c r="Y350" s="14">
        <f>((GEN!Y350-MAIN!X348)*CMG!Y350)/1000-MAR!Y350</f>
        <v>32.706077799999996</v>
      </c>
      <c r="AA350" s="15">
        <f t="shared" si="36"/>
        <v>199.18470130000003</v>
      </c>
      <c r="AB350" s="15">
        <f t="shared" si="37"/>
        <v>291.98461250000003</v>
      </c>
    </row>
    <row r="351" spans="1:28" x14ac:dyDescent="0.3">
      <c r="A351" s="9">
        <v>340</v>
      </c>
      <c r="B351" s="14">
        <f>((GEN!B351-MAIN!A349)*CMG!B351)/1000-MAR!B351</f>
        <v>0</v>
      </c>
      <c r="C351" s="14">
        <f>((GEN!C351-MAIN!B349)*CMG!C351)/1000-MAR!C351</f>
        <v>0</v>
      </c>
      <c r="D351" s="14">
        <f>((GEN!D351-MAIN!C349)*CMG!D351)/1000-MAR!D351</f>
        <v>0</v>
      </c>
      <c r="E351" s="14">
        <f>((GEN!E351-MAIN!D349)*CMG!E351)/1000-MAR!E351</f>
        <v>0</v>
      </c>
      <c r="F351" s="14">
        <f>((GEN!F351-MAIN!E349)*CMG!F351)/1000-MAR!F351</f>
        <v>0</v>
      </c>
      <c r="G351" s="14">
        <f>((GEN!G351-MAIN!F349)*CMG!G351)/1000-MAR!G351</f>
        <v>0</v>
      </c>
      <c r="H351" s="14">
        <f>((GEN!H351-MAIN!G349)*CMG!H351)/1000-MAR!H351</f>
        <v>47.864600000000003</v>
      </c>
      <c r="I351" s="14">
        <f>((GEN!I351-MAIN!H349)*CMG!I351)/1000-MAR!I351</f>
        <v>17.696317800000003</v>
      </c>
      <c r="J351" s="14">
        <f>((GEN!J351-MAIN!I349)*CMG!J351)/1000-MAR!J351</f>
        <v>66.679443500000019</v>
      </c>
      <c r="K351" s="14">
        <f>((GEN!K351-MAIN!J349)*CMG!K351)/1000-MAR!K351</f>
        <v>62.450163399999994</v>
      </c>
      <c r="L351" s="14">
        <f>((GEN!L351-MAIN!K349)*CMG!L351)/1000-MAR!L351</f>
        <v>50.493129600000003</v>
      </c>
      <c r="M351" s="14">
        <f>((GEN!M351-MAIN!L349)*CMG!M351)/1000-MAR!M351</f>
        <v>90.114250100000007</v>
      </c>
      <c r="N351" s="14">
        <f>((GEN!N351-MAIN!M349)*CMG!N351)/1000-MAR!N351</f>
        <v>89.810510399999984</v>
      </c>
      <c r="O351" s="14">
        <f>((GEN!O351-MAIN!N349)*CMG!O351)/1000-MAR!O351</f>
        <v>88.326119000000006</v>
      </c>
      <c r="P351" s="14">
        <f>((GEN!P351-MAIN!O349)*CMG!P351)/1000-MAR!P351</f>
        <v>49.017084000000004</v>
      </c>
      <c r="Q351" s="14">
        <f>((GEN!Q351-MAIN!P349)*CMG!Q351)/1000-MAR!Q351</f>
        <v>49.803865800000011</v>
      </c>
      <c r="R351" s="14">
        <f>((GEN!R351-MAIN!Q349)*CMG!R351)/1000-MAR!R351</f>
        <v>32.979958199999992</v>
      </c>
      <c r="S351" s="14">
        <f>((GEN!S351-MAIN!R349)*CMG!S351)/1000-MAR!S351</f>
        <v>25.721900000000002</v>
      </c>
      <c r="T351" s="14">
        <f>((GEN!T351-MAIN!S349)*CMG!T351)/1000-MAR!T351</f>
        <v>84.365710400000012</v>
      </c>
      <c r="U351" s="14">
        <f>((GEN!U351-MAIN!T349)*CMG!U351)/1000-MAR!U351</f>
        <v>55.048188200000013</v>
      </c>
      <c r="V351" s="14">
        <f>((GEN!V351-MAIN!U349)*CMG!V351)/1000-MAR!V351</f>
        <v>28.9808728</v>
      </c>
      <c r="W351" s="14">
        <f>((GEN!W351-MAIN!V349)*CMG!W351)/1000-MAR!W351</f>
        <v>30.340182799999994</v>
      </c>
      <c r="X351" s="14">
        <f>((GEN!X351-MAIN!W349)*CMG!X351)/1000-MAR!X351</f>
        <v>2.5075335999999986</v>
      </c>
      <c r="Y351" s="14">
        <f>((GEN!Y351-MAIN!X349)*CMG!Y351)/1000-MAR!Y351</f>
        <v>13.521970199999998</v>
      </c>
      <c r="AA351" s="15">
        <f t="shared" si="36"/>
        <v>335.29790440000005</v>
      </c>
      <c r="AB351" s="15">
        <f t="shared" si="37"/>
        <v>550.42389539999999</v>
      </c>
    </row>
    <row r="352" spans="1:28" x14ac:dyDescent="0.3">
      <c r="A352" s="9">
        <v>341</v>
      </c>
      <c r="B352" s="14">
        <f>((GEN!B352-MAIN!A350)*CMG!B352)/1000-MAR!B352</f>
        <v>0</v>
      </c>
      <c r="C352" s="14">
        <f>((GEN!C352-MAIN!B350)*CMG!C352)/1000-MAR!C352</f>
        <v>0</v>
      </c>
      <c r="D352" s="14">
        <f>((GEN!D352-MAIN!C350)*CMG!D352)/1000-MAR!D352</f>
        <v>0</v>
      </c>
      <c r="E352" s="14">
        <f>((GEN!E352-MAIN!D350)*CMG!E352)/1000-MAR!E352</f>
        <v>0</v>
      </c>
      <c r="F352" s="14">
        <f>((GEN!F352-MAIN!E350)*CMG!F352)/1000-MAR!F352</f>
        <v>0</v>
      </c>
      <c r="G352" s="14">
        <f>((GEN!G352-MAIN!F350)*CMG!G352)/1000-MAR!G352</f>
        <v>0</v>
      </c>
      <c r="H352" s="14">
        <f>((GEN!H352-MAIN!G350)*CMG!H352)/1000-MAR!H352</f>
        <v>30.354471999999994</v>
      </c>
      <c r="I352" s="14">
        <f>((GEN!I352-MAIN!H350)*CMG!I352)/1000-MAR!I352</f>
        <v>52.235080500000009</v>
      </c>
      <c r="J352" s="14">
        <f>((GEN!J352-MAIN!I350)*CMG!J352)/1000-MAR!J352</f>
        <v>37.75919300000001</v>
      </c>
      <c r="K352" s="14">
        <f>((GEN!K352-MAIN!J350)*CMG!K352)/1000-MAR!K352</f>
        <v>36.261972</v>
      </c>
      <c r="L352" s="14">
        <f>((GEN!L352-MAIN!K350)*CMG!L352)/1000-MAR!L352</f>
        <v>25.821515399999999</v>
      </c>
      <c r="M352" s="14">
        <f>((GEN!M352-MAIN!L350)*CMG!M352)/1000-MAR!M352</f>
        <v>69.882566399999988</v>
      </c>
      <c r="N352" s="14">
        <f>((GEN!N352-MAIN!M350)*CMG!N352)/1000-MAR!N352</f>
        <v>95.086003999999974</v>
      </c>
      <c r="O352" s="14">
        <f>((GEN!O352-MAIN!N350)*CMG!O352)/1000-MAR!O352</f>
        <v>81.137919499999981</v>
      </c>
      <c r="P352" s="14">
        <f>((GEN!P352-MAIN!O350)*CMG!P352)/1000-MAR!P352</f>
        <v>92.482840499999966</v>
      </c>
      <c r="Q352" s="14">
        <f>((GEN!Q352-MAIN!P350)*CMG!Q352)/1000-MAR!Q352</f>
        <v>78.707069200000007</v>
      </c>
      <c r="R352" s="14">
        <f>((GEN!R352-MAIN!Q350)*CMG!R352)/1000-MAR!R352</f>
        <v>60.597579299999992</v>
      </c>
      <c r="S352" s="14">
        <f>((GEN!S352-MAIN!R350)*CMG!S352)/1000-MAR!S352</f>
        <v>93.30074239999999</v>
      </c>
      <c r="T352" s="14">
        <f>((GEN!T352-MAIN!S350)*CMG!T352)/1000-MAR!T352</f>
        <v>114.91198840000001</v>
      </c>
      <c r="U352" s="14">
        <f>((GEN!U352-MAIN!T350)*CMG!U352)/1000-MAR!U352</f>
        <v>45.451434400000011</v>
      </c>
      <c r="V352" s="14">
        <f>((GEN!V352-MAIN!U350)*CMG!V352)/1000-MAR!V352</f>
        <v>56.849676000000009</v>
      </c>
      <c r="W352" s="14">
        <f>((GEN!W352-MAIN!V350)*CMG!W352)/1000-MAR!W352</f>
        <v>41.964138599999998</v>
      </c>
      <c r="X352" s="14">
        <f>((GEN!X352-MAIN!W350)*CMG!X352)/1000-MAR!X352</f>
        <v>19.480051999999997</v>
      </c>
      <c r="Y352" s="14">
        <f>((GEN!Y352-MAIN!X350)*CMG!Y352)/1000-MAR!Y352</f>
        <v>8.827900000001776E-3</v>
      </c>
      <c r="AA352" s="15">
        <f t="shared" si="36"/>
        <v>252.3147993</v>
      </c>
      <c r="AB352" s="15">
        <f t="shared" si="37"/>
        <v>779.97827219999999</v>
      </c>
    </row>
    <row r="353" spans="1:28" x14ac:dyDescent="0.3">
      <c r="A353" s="9">
        <v>342</v>
      </c>
      <c r="B353" s="14">
        <f>((GEN!B353-MAIN!A351)*CMG!B353)/1000-MAR!B353</f>
        <v>0</v>
      </c>
      <c r="C353" s="14">
        <f>((GEN!C353-MAIN!B351)*CMG!C353)/1000-MAR!C353</f>
        <v>0</v>
      </c>
      <c r="D353" s="14">
        <f>((GEN!D353-MAIN!C351)*CMG!D353)/1000-MAR!D353</f>
        <v>0</v>
      </c>
      <c r="E353" s="14">
        <f>((GEN!E353-MAIN!D351)*CMG!E353)/1000-MAR!E353</f>
        <v>0</v>
      </c>
      <c r="F353" s="14">
        <f>((GEN!F353-MAIN!E351)*CMG!F353)/1000-MAR!F353</f>
        <v>0</v>
      </c>
      <c r="G353" s="14">
        <f>((GEN!G353-MAIN!F351)*CMG!G353)/1000-MAR!G353</f>
        <v>0</v>
      </c>
      <c r="H353" s="14">
        <f>((GEN!H353-MAIN!G351)*CMG!H353)/1000-MAR!H353</f>
        <v>52.819119999999991</v>
      </c>
      <c r="I353" s="14">
        <f>((GEN!I353-MAIN!H351)*CMG!I353)/1000-MAR!I353</f>
        <v>27.707841299999998</v>
      </c>
      <c r="J353" s="14">
        <f>((GEN!J353-MAIN!I351)*CMG!J353)/1000-MAR!J353</f>
        <v>34.767039299999993</v>
      </c>
      <c r="K353" s="14">
        <f>((GEN!K353-MAIN!J351)*CMG!K353)/1000-MAR!K353</f>
        <v>69.103749099999987</v>
      </c>
      <c r="L353" s="14">
        <f>((GEN!L353-MAIN!K351)*CMG!L353)/1000-MAR!L353</f>
        <v>67.121302299999982</v>
      </c>
      <c r="M353" s="14">
        <f>((GEN!M353-MAIN!L351)*CMG!M353)/1000-MAR!M353</f>
        <v>84.534787000000009</v>
      </c>
      <c r="N353" s="14">
        <f>((GEN!N353-MAIN!M351)*CMG!N353)/1000-MAR!N353</f>
        <v>84.827047999999976</v>
      </c>
      <c r="O353" s="14">
        <f>((GEN!O353-MAIN!N351)*CMG!O353)/1000-MAR!O353</f>
        <v>67.614553199999989</v>
      </c>
      <c r="P353" s="14">
        <f>((GEN!P353-MAIN!O351)*CMG!P353)/1000-MAR!P353</f>
        <v>42.5381851</v>
      </c>
      <c r="Q353" s="14">
        <f>((GEN!Q353-MAIN!P351)*CMG!Q353)/1000-MAR!Q353</f>
        <v>30.404385200000014</v>
      </c>
      <c r="R353" s="14">
        <f>((GEN!R353-MAIN!Q351)*CMG!R353)/1000-MAR!R353</f>
        <v>17.952239999999996</v>
      </c>
      <c r="S353" s="14">
        <f>((GEN!S353-MAIN!R351)*CMG!S353)/1000-MAR!S353</f>
        <v>7.8049885000000003</v>
      </c>
      <c r="T353" s="14">
        <f>((GEN!T353-MAIN!S351)*CMG!T353)/1000-MAR!T353</f>
        <v>29.258628200000004</v>
      </c>
      <c r="U353" s="14">
        <f>((GEN!U353-MAIN!T351)*CMG!U353)/1000-MAR!U353</f>
        <v>19.69775850000001</v>
      </c>
      <c r="V353" s="14">
        <f>((GEN!V353-MAIN!U351)*CMG!V353)/1000-MAR!V353</f>
        <v>16.611962799999997</v>
      </c>
      <c r="W353" s="14">
        <f>((GEN!W353-MAIN!V351)*CMG!W353)/1000-MAR!W353</f>
        <v>2.5824100000001238E-2</v>
      </c>
      <c r="X353" s="14">
        <f>((GEN!X353-MAIN!W351)*CMG!X353)/1000-MAR!X353</f>
        <v>2.5545599999998281E-2</v>
      </c>
      <c r="Y353" s="14">
        <f>((GEN!Y353-MAIN!X351)*CMG!Y353)/1000-MAR!Y353</f>
        <v>17.045225999999996</v>
      </c>
      <c r="AA353" s="15">
        <f t="shared" si="36"/>
        <v>336.05383899999993</v>
      </c>
      <c r="AB353" s="15">
        <f t="shared" si="37"/>
        <v>333.80634520000001</v>
      </c>
    </row>
    <row r="354" spans="1:28" x14ac:dyDescent="0.3">
      <c r="A354" s="9">
        <v>343</v>
      </c>
      <c r="B354" s="14">
        <f>((GEN!B354-MAIN!A352)*CMG!B354)/1000-MAR!B354</f>
        <v>0</v>
      </c>
      <c r="C354" s="14">
        <f>((GEN!C354-MAIN!B352)*CMG!C354)/1000-MAR!C354</f>
        <v>0</v>
      </c>
      <c r="D354" s="14">
        <f>((GEN!D354-MAIN!C352)*CMG!D354)/1000-MAR!D354</f>
        <v>0</v>
      </c>
      <c r="E354" s="14">
        <f>((GEN!E354-MAIN!D352)*CMG!E354)/1000-MAR!E354</f>
        <v>0</v>
      </c>
      <c r="F354" s="14">
        <f>((GEN!F354-MAIN!E352)*CMG!F354)/1000-MAR!F354</f>
        <v>0</v>
      </c>
      <c r="G354" s="14">
        <f>((GEN!G354-MAIN!F352)*CMG!G354)/1000-MAR!G354</f>
        <v>0</v>
      </c>
      <c r="H354" s="14">
        <f>((GEN!H354-MAIN!G352)*CMG!H354)/1000-MAR!H354</f>
        <v>41.721000799999999</v>
      </c>
      <c r="I354" s="14">
        <f>((GEN!I354-MAIN!H352)*CMG!I354)/1000-MAR!I354</f>
        <v>19.220177600000007</v>
      </c>
      <c r="J354" s="14">
        <f>((GEN!J354-MAIN!I352)*CMG!J354)/1000-MAR!J354</f>
        <v>36.386742499999997</v>
      </c>
      <c r="K354" s="14">
        <f>((GEN!K354-MAIN!J352)*CMG!K354)/1000-MAR!K354</f>
        <v>22.461650200000001</v>
      </c>
      <c r="L354" s="14">
        <f>((GEN!L354-MAIN!K352)*CMG!L354)/1000-MAR!L354</f>
        <v>40.70942800000001</v>
      </c>
      <c r="M354" s="14">
        <f>((GEN!M354-MAIN!L352)*CMG!M354)/1000-MAR!M354</f>
        <v>47.0017134</v>
      </c>
      <c r="N354" s="14">
        <f>((GEN!N354-MAIN!M352)*CMG!N354)/1000-MAR!N354</f>
        <v>51.523017200000005</v>
      </c>
      <c r="O354" s="14">
        <f>((GEN!O354-MAIN!N352)*CMG!O354)/1000-MAR!O354</f>
        <v>41.576984199999998</v>
      </c>
      <c r="P354" s="14">
        <f>((GEN!P354-MAIN!O352)*CMG!P354)/1000-MAR!P354</f>
        <v>37.080295099999987</v>
      </c>
      <c r="Q354" s="14">
        <f>((GEN!Q354-MAIN!P352)*CMG!Q354)/1000-MAR!Q354</f>
        <v>46.926611899999997</v>
      </c>
      <c r="R354" s="14">
        <f>((GEN!R354-MAIN!Q352)*CMG!R354)/1000-MAR!R354</f>
        <v>59.557069400000003</v>
      </c>
      <c r="S354" s="14">
        <f>((GEN!S354-MAIN!R352)*CMG!S354)/1000-MAR!S354</f>
        <v>51.1309842</v>
      </c>
      <c r="T354" s="14">
        <f>((GEN!T354-MAIN!S352)*CMG!T354)/1000-MAR!T354</f>
        <v>64.076005000000009</v>
      </c>
      <c r="U354" s="14">
        <f>((GEN!U354-MAIN!T352)*CMG!U354)/1000-MAR!U354</f>
        <v>98.871000600000016</v>
      </c>
      <c r="V354" s="14">
        <f>((GEN!V354-MAIN!U352)*CMG!V354)/1000-MAR!V354</f>
        <v>55.098659099999992</v>
      </c>
      <c r="W354" s="14">
        <f>((GEN!W354-MAIN!V352)*CMG!W354)/1000-MAR!W354</f>
        <v>54.490693699999987</v>
      </c>
      <c r="X354" s="14">
        <f>((GEN!X354-MAIN!W352)*CMG!X354)/1000-MAR!X354</f>
        <v>40.479182799999997</v>
      </c>
      <c r="Y354" s="14">
        <f>((GEN!Y354-MAIN!X352)*CMG!Y354)/1000-MAR!Y354</f>
        <v>115.6079455</v>
      </c>
      <c r="AA354" s="15">
        <f t="shared" si="36"/>
        <v>207.50071250000002</v>
      </c>
      <c r="AB354" s="15">
        <f t="shared" si="37"/>
        <v>716.4184487</v>
      </c>
    </row>
    <row r="355" spans="1:28" x14ac:dyDescent="0.3">
      <c r="A355" s="9">
        <v>344</v>
      </c>
      <c r="B355" s="14">
        <f>((GEN!B355-MAIN!A353)*CMG!B355)/1000-MAR!B355</f>
        <v>0</v>
      </c>
      <c r="C355" s="14">
        <f>((GEN!C355-MAIN!B353)*CMG!C355)/1000-MAR!C355</f>
        <v>0</v>
      </c>
      <c r="D355" s="14">
        <f>((GEN!D355-MAIN!C353)*CMG!D355)/1000-MAR!D355</f>
        <v>0</v>
      </c>
      <c r="E355" s="14">
        <f>((GEN!E355-MAIN!D353)*CMG!E355)/1000-MAR!E355</f>
        <v>0</v>
      </c>
      <c r="F355" s="14">
        <f>((GEN!F355-MAIN!E353)*CMG!F355)/1000-MAR!F355</f>
        <v>0</v>
      </c>
      <c r="G355" s="14">
        <f>((GEN!G355-MAIN!F353)*CMG!G355)/1000-MAR!G355</f>
        <v>0</v>
      </c>
      <c r="H355" s="14">
        <f>((GEN!H355-MAIN!G353)*CMG!H355)/1000-MAR!H355</f>
        <v>1.9881599999997945E-2</v>
      </c>
      <c r="I355" s="14">
        <f>((GEN!I355-MAIN!H353)*CMG!I355)/1000-MAR!I355</f>
        <v>4.1460000000000719E-2</v>
      </c>
      <c r="J355" s="14">
        <f>((GEN!J355-MAIN!I353)*CMG!J355)/1000-MAR!J355</f>
        <v>4.661563199999998</v>
      </c>
      <c r="K355" s="14">
        <f>((GEN!K355-MAIN!J353)*CMG!K355)/1000-MAR!K355</f>
        <v>30.279696600000008</v>
      </c>
      <c r="L355" s="14">
        <f>((GEN!L355-MAIN!K353)*CMG!L355)/1000-MAR!L355</f>
        <v>7.0508363999999979</v>
      </c>
      <c r="M355" s="14">
        <f>((GEN!M355-MAIN!L353)*CMG!M355)/1000-MAR!M355</f>
        <v>26.396757999999991</v>
      </c>
      <c r="N355" s="14">
        <f>((GEN!N355-MAIN!M353)*CMG!N355)/1000-MAR!N355</f>
        <v>9.7620103999999994</v>
      </c>
      <c r="O355" s="14">
        <f>((GEN!O355-MAIN!N353)*CMG!O355)/1000-MAR!O355</f>
        <v>33.518768100000024</v>
      </c>
      <c r="P355" s="14">
        <f>((GEN!P355-MAIN!O353)*CMG!P355)/1000-MAR!P355</f>
        <v>38.972507800000017</v>
      </c>
      <c r="Q355" s="14">
        <f>((GEN!Q355-MAIN!P353)*CMG!Q355)/1000-MAR!Q355</f>
        <v>18.069599799999999</v>
      </c>
      <c r="R355" s="14">
        <f>((GEN!R355-MAIN!Q353)*CMG!R355)/1000-MAR!R355</f>
        <v>-1.3410789999999988</v>
      </c>
      <c r="S355" s="14">
        <f>((GEN!S355-MAIN!R353)*CMG!S355)/1000-MAR!S355</f>
        <v>2.4443999999999022E-2</v>
      </c>
      <c r="T355" s="14">
        <f>((GEN!T355-MAIN!S353)*CMG!T355)/1000-MAR!T355</f>
        <v>41.114633899999994</v>
      </c>
      <c r="U355" s="14">
        <f>((GEN!U355-MAIN!T353)*CMG!U355)/1000-MAR!U355</f>
        <v>42.730673900000006</v>
      </c>
      <c r="V355" s="14">
        <f>((GEN!V355-MAIN!U353)*CMG!V355)/1000-MAR!V355</f>
        <v>21.972467800000015</v>
      </c>
      <c r="W355" s="14">
        <f>((GEN!W355-MAIN!V353)*CMG!W355)/1000-MAR!W355</f>
        <v>31.157464399999999</v>
      </c>
      <c r="X355" s="14">
        <f>((GEN!X355-MAIN!W353)*CMG!X355)/1000-MAR!X355</f>
        <v>-0.16549200000000575</v>
      </c>
      <c r="Y355" s="14">
        <f>((GEN!Y355-MAIN!X353)*CMG!Y355)/1000-MAR!Y355</f>
        <v>23.316536299999999</v>
      </c>
      <c r="AA355" s="15">
        <f t="shared" si="36"/>
        <v>68.450195799999989</v>
      </c>
      <c r="AB355" s="15">
        <f t="shared" si="37"/>
        <v>259.13253540000005</v>
      </c>
    </row>
    <row r="356" spans="1:28" x14ac:dyDescent="0.3">
      <c r="A356" s="9">
        <v>345</v>
      </c>
      <c r="B356" s="14">
        <f>((GEN!B356-MAIN!A354)*CMG!B356)/1000-MAR!B356</f>
        <v>0</v>
      </c>
      <c r="C356" s="14">
        <f>((GEN!C356-MAIN!B354)*CMG!C356)/1000-MAR!C356</f>
        <v>0</v>
      </c>
      <c r="D356" s="14">
        <f>((GEN!D356-MAIN!C354)*CMG!D356)/1000-MAR!D356</f>
        <v>0</v>
      </c>
      <c r="E356" s="14">
        <f>((GEN!E356-MAIN!D354)*CMG!E356)/1000-MAR!E356</f>
        <v>0</v>
      </c>
      <c r="F356" s="14">
        <f>((GEN!F356-MAIN!E354)*CMG!F356)/1000-MAR!F356</f>
        <v>0</v>
      </c>
      <c r="G356" s="14">
        <f>((GEN!G356-MAIN!F354)*CMG!G356)/1000-MAR!G356</f>
        <v>0</v>
      </c>
      <c r="H356" s="14">
        <f>((GEN!H356-MAIN!G354)*CMG!H356)/1000-MAR!H356</f>
        <v>2.3728199999997202E-2</v>
      </c>
      <c r="I356" s="14">
        <f>((GEN!I356-MAIN!H354)*CMG!I356)/1000-MAR!I356</f>
        <v>26.518729399999998</v>
      </c>
      <c r="J356" s="14">
        <f>((GEN!J356-MAIN!I354)*CMG!J356)/1000-MAR!J356</f>
        <v>20.707135899999997</v>
      </c>
      <c r="K356" s="14">
        <f>((GEN!K356-MAIN!J354)*CMG!K356)/1000-MAR!K356</f>
        <v>6.3536178000000021</v>
      </c>
      <c r="L356" s="14">
        <f>((GEN!L356-MAIN!K354)*CMG!L356)/1000-MAR!L356</f>
        <v>33.15666319999999</v>
      </c>
      <c r="M356" s="14">
        <f>((GEN!M356-MAIN!L354)*CMG!M356)/1000-MAR!M356</f>
        <v>31.351315700000001</v>
      </c>
      <c r="N356" s="14">
        <f>((GEN!N356-MAIN!M354)*CMG!N356)/1000-MAR!N356</f>
        <v>62.902896499999997</v>
      </c>
      <c r="O356" s="14">
        <f>((GEN!O356-MAIN!N354)*CMG!O356)/1000-MAR!O356</f>
        <v>54.281707900000015</v>
      </c>
      <c r="P356" s="14">
        <f>((GEN!P356-MAIN!O354)*CMG!P356)/1000-MAR!P356</f>
        <v>52.583426100000011</v>
      </c>
      <c r="Q356" s="14">
        <f>((GEN!Q356-MAIN!P354)*CMG!Q356)/1000-MAR!Q356</f>
        <v>50.014889400000008</v>
      </c>
      <c r="R356" s="14">
        <f>((GEN!R356-MAIN!Q354)*CMG!R356)/1000-MAR!R356</f>
        <v>25.632565100000001</v>
      </c>
      <c r="S356" s="14">
        <f>((GEN!S356-MAIN!R354)*CMG!S356)/1000-MAR!S356</f>
        <v>38.789703799999998</v>
      </c>
      <c r="T356" s="14">
        <f>((GEN!T356-MAIN!S354)*CMG!T356)/1000-MAR!T356</f>
        <v>64.882037400000016</v>
      </c>
      <c r="U356" s="14">
        <f>((GEN!U356-MAIN!T354)*CMG!U356)/1000-MAR!U356</f>
        <v>45.776238800000002</v>
      </c>
      <c r="V356" s="14">
        <f>((GEN!V356-MAIN!U354)*CMG!V356)/1000-MAR!V356</f>
        <v>37.826445400000004</v>
      </c>
      <c r="W356" s="14">
        <f>((GEN!W356-MAIN!V354)*CMG!W356)/1000-MAR!W356</f>
        <v>11.872188</v>
      </c>
      <c r="X356" s="14">
        <f>((GEN!X356-MAIN!W354)*CMG!X356)/1000-MAR!X356</f>
        <v>22.564101999999998</v>
      </c>
      <c r="Y356" s="14">
        <f>((GEN!Y356-MAIN!X354)*CMG!Y356)/1000-MAR!Y356</f>
        <v>16.891025899999995</v>
      </c>
      <c r="AA356" s="15">
        <f t="shared" si="36"/>
        <v>118.11119019999998</v>
      </c>
      <c r="AB356" s="15">
        <f t="shared" si="37"/>
        <v>484.0172263</v>
      </c>
    </row>
    <row r="357" spans="1:28" x14ac:dyDescent="0.3">
      <c r="A357" s="9">
        <v>346</v>
      </c>
      <c r="B357" s="14">
        <f>((GEN!B357-MAIN!A355)*CMG!B357)/1000-MAR!B357</f>
        <v>0</v>
      </c>
      <c r="C357" s="14">
        <f>((GEN!C357-MAIN!B355)*CMG!C357)/1000-MAR!C357</f>
        <v>0</v>
      </c>
      <c r="D357" s="14">
        <f>((GEN!D357-MAIN!C355)*CMG!D357)/1000-MAR!D357</f>
        <v>0</v>
      </c>
      <c r="E357" s="14">
        <f>((GEN!E357-MAIN!D355)*CMG!E357)/1000-MAR!E357</f>
        <v>0</v>
      </c>
      <c r="F357" s="14">
        <f>((GEN!F357-MAIN!E355)*CMG!F357)/1000-MAR!F357</f>
        <v>0</v>
      </c>
      <c r="G357" s="14">
        <f>((GEN!G357-MAIN!F355)*CMG!G357)/1000-MAR!G357</f>
        <v>0</v>
      </c>
      <c r="H357" s="14">
        <f>((GEN!H357-MAIN!G355)*CMG!H357)/1000-MAR!H357</f>
        <v>2.1727399999997843E-2</v>
      </c>
      <c r="I357" s="14">
        <f>((GEN!I357-MAIN!H355)*CMG!I357)/1000-MAR!I357</f>
        <v>22.599450500000007</v>
      </c>
      <c r="J357" s="14">
        <f>((GEN!J357-MAIN!I355)*CMG!J357)/1000-MAR!J357</f>
        <v>28.911302299999996</v>
      </c>
      <c r="K357" s="14">
        <f>((GEN!K357-MAIN!J355)*CMG!K357)/1000-MAR!K357</f>
        <v>41.925106400000004</v>
      </c>
      <c r="L357" s="14">
        <f>((GEN!L357-MAIN!K355)*CMG!L357)/1000-MAR!L357</f>
        <v>39.509324800000002</v>
      </c>
      <c r="M357" s="14">
        <f>((GEN!M357-MAIN!L355)*CMG!M357)/1000-MAR!M357</f>
        <v>60.263184599999988</v>
      </c>
      <c r="N357" s="14">
        <f>((GEN!N357-MAIN!M355)*CMG!N357)/1000-MAR!N357</f>
        <v>99.643699599999991</v>
      </c>
      <c r="O357" s="14">
        <f>((GEN!O357-MAIN!N355)*CMG!O357)/1000-MAR!O357</f>
        <v>96.441600000000037</v>
      </c>
      <c r="P357" s="14">
        <f>((GEN!P357-MAIN!O355)*CMG!P357)/1000-MAR!P357</f>
        <v>105.8517008</v>
      </c>
      <c r="Q357" s="14">
        <f>((GEN!Q357-MAIN!P355)*CMG!Q357)/1000-MAR!Q357</f>
        <v>56.928308999999992</v>
      </c>
      <c r="R357" s="14">
        <f>((GEN!R357-MAIN!Q355)*CMG!R357)/1000-MAR!R357</f>
        <v>58.200557600000003</v>
      </c>
      <c r="S357" s="14">
        <f>((GEN!S357-MAIN!R355)*CMG!S357)/1000-MAR!S357</f>
        <v>60.144312999999997</v>
      </c>
      <c r="T357" s="14">
        <f>((GEN!T357-MAIN!S355)*CMG!T357)/1000-MAR!T357</f>
        <v>69.608759600000013</v>
      </c>
      <c r="U357" s="14">
        <f>((GEN!U357-MAIN!T355)*CMG!U357)/1000-MAR!U357</f>
        <v>50.741376199999998</v>
      </c>
      <c r="V357" s="14">
        <f>((GEN!V357-MAIN!U355)*CMG!V357)/1000-MAR!V357</f>
        <v>29.985360000000014</v>
      </c>
      <c r="W357" s="14">
        <f>((GEN!W357-MAIN!V355)*CMG!W357)/1000-MAR!W357</f>
        <v>22.883232600000003</v>
      </c>
      <c r="X357" s="14">
        <f>((GEN!X357-MAIN!W355)*CMG!X357)/1000-MAR!X357</f>
        <v>2.7363499999999874E-2</v>
      </c>
      <c r="Y357" s="14">
        <f>((GEN!Y357-MAIN!X355)*CMG!Y357)/1000-MAR!Y357</f>
        <v>19.920696399999997</v>
      </c>
      <c r="AA357" s="15">
        <f t="shared" si="36"/>
        <v>193.230096</v>
      </c>
      <c r="AB357" s="15">
        <f t="shared" si="37"/>
        <v>670.37696830000016</v>
      </c>
    </row>
    <row r="358" spans="1:28" x14ac:dyDescent="0.3">
      <c r="A358" s="9">
        <v>347</v>
      </c>
      <c r="B358" s="14">
        <f>((GEN!B358-MAIN!A356)*CMG!B358)/1000-MAR!B358</f>
        <v>0</v>
      </c>
      <c r="C358" s="14">
        <f>((GEN!C358-MAIN!B356)*CMG!C358)/1000-MAR!C358</f>
        <v>0</v>
      </c>
      <c r="D358" s="14">
        <f>((GEN!D358-MAIN!C356)*CMG!D358)/1000-MAR!D358</f>
        <v>0</v>
      </c>
      <c r="E358" s="14">
        <f>((GEN!E358-MAIN!D356)*CMG!E358)/1000-MAR!E358</f>
        <v>0</v>
      </c>
      <c r="F358" s="14">
        <f>((GEN!F358-MAIN!E356)*CMG!F358)/1000-MAR!F358</f>
        <v>0</v>
      </c>
      <c r="G358" s="14">
        <f>((GEN!G358-MAIN!F356)*CMG!G358)/1000-MAR!G358</f>
        <v>0</v>
      </c>
      <c r="H358" s="14">
        <f>((GEN!H358-MAIN!G356)*CMG!H358)/1000-MAR!H358</f>
        <v>44.512162199999999</v>
      </c>
      <c r="I358" s="14">
        <f>((GEN!I358-MAIN!H356)*CMG!I358)/1000-MAR!I358</f>
        <v>21.889946100000003</v>
      </c>
      <c r="J358" s="14">
        <f>((GEN!J358-MAIN!I356)*CMG!J358)/1000-MAR!J358</f>
        <v>36.247177800000003</v>
      </c>
      <c r="K358" s="14">
        <f>((GEN!K358-MAIN!J356)*CMG!K358)/1000-MAR!K358</f>
        <v>2.7971200000000529E-2</v>
      </c>
      <c r="L358" s="14">
        <f>((GEN!L358-MAIN!K356)*CMG!L358)/1000-MAR!L358</f>
        <v>24.660941599999994</v>
      </c>
      <c r="M358" s="14">
        <f>((GEN!M358-MAIN!L356)*CMG!M358)/1000-MAR!M358</f>
        <v>35.156910000000011</v>
      </c>
      <c r="N358" s="14">
        <f>((GEN!N358-MAIN!M356)*CMG!N358)/1000-MAR!N358</f>
        <v>34.794096600000003</v>
      </c>
      <c r="O358" s="14">
        <f>((GEN!O358-MAIN!N356)*CMG!O358)/1000-MAR!O358</f>
        <v>53.465417599999995</v>
      </c>
      <c r="P358" s="14">
        <f>((GEN!P358-MAIN!O356)*CMG!P358)/1000-MAR!P358</f>
        <v>21.486205099999999</v>
      </c>
      <c r="Q358" s="14">
        <f>((GEN!Q358-MAIN!P356)*CMG!Q358)/1000-MAR!Q358</f>
        <v>10.296207999999993</v>
      </c>
      <c r="R358" s="14">
        <f>((GEN!R358-MAIN!Q356)*CMG!R358)/1000-MAR!R358</f>
        <v>3.1550199999998085E-2</v>
      </c>
      <c r="S358" s="14">
        <f>((GEN!S358-MAIN!R356)*CMG!S358)/1000-MAR!S358</f>
        <v>-5.7346000000000785E-2</v>
      </c>
      <c r="T358" s="14">
        <f>((GEN!T358-MAIN!S356)*CMG!T358)/1000-MAR!T358</f>
        <v>42.254632000000008</v>
      </c>
      <c r="U358" s="14">
        <f>((GEN!U358-MAIN!T356)*CMG!U358)/1000-MAR!U358</f>
        <v>46.973876699999998</v>
      </c>
      <c r="V358" s="14">
        <f>((GEN!V358-MAIN!U356)*CMG!V358)/1000-MAR!V358</f>
        <v>24.346136200000004</v>
      </c>
      <c r="W358" s="14">
        <f>((GEN!W358-MAIN!V356)*CMG!W358)/1000-MAR!W358</f>
        <v>2.8107199999999111E-2</v>
      </c>
      <c r="X358" s="14">
        <f>((GEN!X358-MAIN!W356)*CMG!X358)/1000-MAR!X358</f>
        <v>9.5875999999996964E-3</v>
      </c>
      <c r="Y358" s="14">
        <f>((GEN!Y358-MAIN!X356)*CMG!Y358)/1000-MAR!Y358</f>
        <v>11.524029599999999</v>
      </c>
      <c r="AA358" s="15">
        <f t="shared" si="36"/>
        <v>162.49510890000002</v>
      </c>
      <c r="AB358" s="15">
        <f t="shared" si="37"/>
        <v>245.15250079999998</v>
      </c>
    </row>
    <row r="359" spans="1:28" x14ac:dyDescent="0.3">
      <c r="A359" s="9">
        <v>348</v>
      </c>
      <c r="B359" s="14">
        <f>((GEN!B359-MAIN!A357)*CMG!B359)/1000-MAR!B359</f>
        <v>0</v>
      </c>
      <c r="C359" s="14">
        <f>((GEN!C359-MAIN!B357)*CMG!C359)/1000-MAR!C359</f>
        <v>0</v>
      </c>
      <c r="D359" s="14">
        <f>((GEN!D359-MAIN!C357)*CMG!D359)/1000-MAR!D359</f>
        <v>0</v>
      </c>
      <c r="E359" s="14">
        <f>((GEN!E359-MAIN!D357)*CMG!E359)/1000-MAR!E359</f>
        <v>0</v>
      </c>
      <c r="F359" s="14">
        <f>((GEN!F359-MAIN!E357)*CMG!F359)/1000-MAR!F359</f>
        <v>0</v>
      </c>
      <c r="G359" s="14">
        <f>((GEN!G359-MAIN!F357)*CMG!G359)/1000-MAR!G359</f>
        <v>0</v>
      </c>
      <c r="H359" s="14">
        <f>((GEN!H359-MAIN!G357)*CMG!H359)/1000-MAR!H359</f>
        <v>56.802962400000013</v>
      </c>
      <c r="I359" s="14">
        <f>((GEN!I359-MAIN!H357)*CMG!I359)/1000-MAR!I359</f>
        <v>40.2667936</v>
      </c>
      <c r="J359" s="14">
        <f>((GEN!J359-MAIN!I357)*CMG!J359)/1000-MAR!J359</f>
        <v>20.648538800000001</v>
      </c>
      <c r="K359" s="14">
        <f>((GEN!K359-MAIN!J357)*CMG!K359)/1000-MAR!K359</f>
        <v>58.673307599999987</v>
      </c>
      <c r="L359" s="14">
        <f>((GEN!L359-MAIN!K357)*CMG!L359)/1000-MAR!L359</f>
        <v>49.263612000000002</v>
      </c>
      <c r="M359" s="14">
        <f>((GEN!M359-MAIN!L357)*CMG!M359)/1000-MAR!M359</f>
        <v>40.119071600000005</v>
      </c>
      <c r="N359" s="14">
        <f>((GEN!N359-MAIN!M357)*CMG!N359)/1000-MAR!N359</f>
        <v>96.08854239999998</v>
      </c>
      <c r="O359" s="14">
        <f>((GEN!O359-MAIN!N357)*CMG!O359)/1000-MAR!O359</f>
        <v>95.108284500000025</v>
      </c>
      <c r="P359" s="14">
        <f>((GEN!P359-MAIN!O357)*CMG!P359)/1000-MAR!P359</f>
        <v>102.55876799999999</v>
      </c>
      <c r="Q359" s="14">
        <f>((GEN!Q359-MAIN!P357)*CMG!Q359)/1000-MAR!Q359</f>
        <v>45.588970900000007</v>
      </c>
      <c r="R359" s="14">
        <f>((GEN!R359-MAIN!Q357)*CMG!R359)/1000-MAR!R359</f>
        <v>34.399089399999994</v>
      </c>
      <c r="S359" s="14">
        <f>((GEN!S359-MAIN!R357)*CMG!S359)/1000-MAR!S359</f>
        <v>62.809236500000004</v>
      </c>
      <c r="T359" s="14">
        <f>((GEN!T359-MAIN!S357)*CMG!T359)/1000-MAR!T359</f>
        <v>62.554194300000006</v>
      </c>
      <c r="U359" s="14">
        <f>((GEN!U359-MAIN!T357)*CMG!U359)/1000-MAR!U359</f>
        <v>6.256168799999994</v>
      </c>
      <c r="V359" s="14">
        <f>((GEN!V359-MAIN!U357)*CMG!V359)/1000-MAR!V359</f>
        <v>24.113108799999992</v>
      </c>
      <c r="W359" s="14">
        <f>((GEN!W359-MAIN!V357)*CMG!W359)/1000-MAR!W359</f>
        <v>16.1584407</v>
      </c>
      <c r="X359" s="14">
        <f>((GEN!X359-MAIN!W357)*CMG!X359)/1000-MAR!X359</f>
        <v>30.972884000000004</v>
      </c>
      <c r="Y359" s="14">
        <f>((GEN!Y359-MAIN!X357)*CMG!Y359)/1000-MAR!Y359</f>
        <v>37.033863000000004</v>
      </c>
      <c r="AA359" s="15">
        <f t="shared" si="36"/>
        <v>265.77428600000002</v>
      </c>
      <c r="AB359" s="15">
        <f t="shared" si="37"/>
        <v>613.64155130000006</v>
      </c>
    </row>
    <row r="360" spans="1:28" x14ac:dyDescent="0.3">
      <c r="A360" s="9">
        <v>349</v>
      </c>
      <c r="B360" s="14">
        <f>((GEN!B360-MAIN!A358)*CMG!B360)/1000-MAR!B360</f>
        <v>0</v>
      </c>
      <c r="C360" s="14">
        <f>((GEN!C360-MAIN!B358)*CMG!C360)/1000-MAR!C360</f>
        <v>0</v>
      </c>
      <c r="D360" s="14">
        <f>((GEN!D360-MAIN!C358)*CMG!D360)/1000-MAR!D360</f>
        <v>0</v>
      </c>
      <c r="E360" s="14">
        <f>((GEN!E360-MAIN!D358)*CMG!E360)/1000-MAR!E360</f>
        <v>0</v>
      </c>
      <c r="F360" s="14">
        <f>((GEN!F360-MAIN!E358)*CMG!F360)/1000-MAR!F360</f>
        <v>0</v>
      </c>
      <c r="G360" s="14">
        <f>((GEN!G360-MAIN!F358)*CMG!G360)/1000-MAR!G360</f>
        <v>0</v>
      </c>
      <c r="H360" s="14">
        <f>((GEN!H360-MAIN!G358)*CMG!H360)/1000-MAR!H360</f>
        <v>38.851676499999996</v>
      </c>
      <c r="I360" s="14">
        <f>((GEN!I360-MAIN!H358)*CMG!I360)/1000-MAR!I360</f>
        <v>43.37513770000001</v>
      </c>
      <c r="J360" s="14">
        <f>((GEN!J360-MAIN!I358)*CMG!J360)/1000-MAR!J360</f>
        <v>52.241569600000005</v>
      </c>
      <c r="K360" s="14">
        <f>((GEN!K360-MAIN!J358)*CMG!K360)/1000-MAR!K360</f>
        <v>0.36652649999999998</v>
      </c>
      <c r="L360" s="14">
        <f>((GEN!L360-MAIN!K358)*CMG!L360)/1000-MAR!L360</f>
        <v>8.6951859999999996</v>
      </c>
      <c r="M360" s="14">
        <f>((GEN!M360-MAIN!L358)*CMG!M360)/1000-MAR!M360</f>
        <v>56.300205000000005</v>
      </c>
      <c r="N360" s="14">
        <f>((GEN!N360-MAIN!M358)*CMG!N360)/1000-MAR!N360</f>
        <v>33.665084800000002</v>
      </c>
      <c r="O360" s="14">
        <f>((GEN!O360-MAIN!N358)*CMG!O360)/1000-MAR!O360</f>
        <v>29.8783776</v>
      </c>
      <c r="P360" s="14">
        <f>((GEN!P360-MAIN!O358)*CMG!P360)/1000-MAR!P360</f>
        <v>20.089987499999999</v>
      </c>
      <c r="Q360" s="14">
        <f>((GEN!Q360-MAIN!P358)*CMG!Q360)/1000-MAR!Q360</f>
        <v>13.091556600000001</v>
      </c>
      <c r="R360" s="14">
        <f>((GEN!R360-MAIN!Q358)*CMG!R360)/1000-MAR!R360</f>
        <v>37.711721000000011</v>
      </c>
      <c r="S360" s="14">
        <f>((GEN!S360-MAIN!R358)*CMG!S360)/1000-MAR!S360</f>
        <v>13.109052600000002</v>
      </c>
      <c r="T360" s="14">
        <f>((GEN!T360-MAIN!S358)*CMG!T360)/1000-MAR!T360</f>
        <v>21.003564599999997</v>
      </c>
      <c r="U360" s="14">
        <f>((GEN!U360-MAIN!T358)*CMG!U360)/1000-MAR!U360</f>
        <v>4.8296640000000002</v>
      </c>
      <c r="V360" s="14">
        <f>((GEN!V360-MAIN!U358)*CMG!V360)/1000-MAR!V360</f>
        <v>38.617304799999999</v>
      </c>
      <c r="W360" s="14">
        <f>((GEN!W360-MAIN!V358)*CMG!W360)/1000-MAR!W360</f>
        <v>28.343520800000004</v>
      </c>
      <c r="X360" s="14">
        <f>((GEN!X360-MAIN!W358)*CMG!X360)/1000-MAR!X360</f>
        <v>30.3265004</v>
      </c>
      <c r="Y360" s="14">
        <f>((GEN!Y360-MAIN!X358)*CMG!Y360)/1000-MAR!Y360</f>
        <v>31.187177799999994</v>
      </c>
      <c r="AA360" s="15">
        <f t="shared" si="36"/>
        <v>199.83030130000003</v>
      </c>
      <c r="AB360" s="15">
        <f t="shared" si="37"/>
        <v>301.85351250000002</v>
      </c>
    </row>
    <row r="361" spans="1:28" x14ac:dyDescent="0.3">
      <c r="A361" s="9">
        <v>350</v>
      </c>
      <c r="B361" s="14">
        <f>((GEN!B361-MAIN!A359)*CMG!B361)/1000-MAR!B361</f>
        <v>0</v>
      </c>
      <c r="C361" s="14">
        <f>((GEN!C361-MAIN!B359)*CMG!C361)/1000-MAR!C361</f>
        <v>0</v>
      </c>
      <c r="D361" s="14">
        <f>((GEN!D361-MAIN!C359)*CMG!D361)/1000-MAR!D361</f>
        <v>0</v>
      </c>
      <c r="E361" s="14">
        <f>((GEN!E361-MAIN!D359)*CMG!E361)/1000-MAR!E361</f>
        <v>0</v>
      </c>
      <c r="F361" s="14">
        <f>((GEN!F361-MAIN!E359)*CMG!F361)/1000-MAR!F361</f>
        <v>0</v>
      </c>
      <c r="G361" s="14">
        <f>((GEN!G361-MAIN!F359)*CMG!G361)/1000-MAR!G361</f>
        <v>0</v>
      </c>
      <c r="H361" s="14">
        <f>((GEN!H361-MAIN!G359)*CMG!H361)/1000-MAR!H361</f>
        <v>47.301600000000008</v>
      </c>
      <c r="I361" s="14">
        <f>((GEN!I361-MAIN!H359)*CMG!I361)/1000-MAR!I361</f>
        <v>20.123317800000002</v>
      </c>
      <c r="J361" s="14">
        <f>((GEN!J361-MAIN!I359)*CMG!J361)/1000-MAR!J361</f>
        <v>64.807443500000019</v>
      </c>
      <c r="K361" s="14">
        <f>((GEN!K361-MAIN!J359)*CMG!K361)/1000-MAR!K361</f>
        <v>63.111763399999994</v>
      </c>
      <c r="L361" s="14">
        <f>((GEN!L361-MAIN!K359)*CMG!L361)/1000-MAR!L361</f>
        <v>52.509929600000007</v>
      </c>
      <c r="M361" s="14">
        <f>((GEN!M361-MAIN!L359)*CMG!M361)/1000-MAR!M361</f>
        <v>86.080650100000014</v>
      </c>
      <c r="N361" s="14">
        <f>((GEN!N361-MAIN!M359)*CMG!N361)/1000-MAR!N361</f>
        <v>94.400110399999988</v>
      </c>
      <c r="O361" s="14">
        <f>((GEN!O361-MAIN!N359)*CMG!O361)/1000-MAR!O361</f>
        <v>93.479019000000008</v>
      </c>
      <c r="P361" s="14">
        <f>((GEN!P361-MAIN!O359)*CMG!P361)/1000-MAR!P361</f>
        <v>51.862484000000002</v>
      </c>
      <c r="Q361" s="14">
        <f>((GEN!Q361-MAIN!P359)*CMG!Q361)/1000-MAR!Q361</f>
        <v>50.466465800000009</v>
      </c>
      <c r="R361" s="14">
        <f>((GEN!R361-MAIN!Q359)*CMG!R361)/1000-MAR!R361</f>
        <v>34.746258199999993</v>
      </c>
      <c r="S361" s="14">
        <f>((GEN!S361-MAIN!R359)*CMG!S361)/1000-MAR!S361</f>
        <v>26.503200000000003</v>
      </c>
      <c r="T361" s="14">
        <f>((GEN!T361-MAIN!S359)*CMG!T361)/1000-MAR!T361</f>
        <v>85.583210400000013</v>
      </c>
      <c r="U361" s="14">
        <f>((GEN!U361-MAIN!T359)*CMG!U361)/1000-MAR!U361</f>
        <v>56.167388200000012</v>
      </c>
      <c r="V361" s="14">
        <f>((GEN!V361-MAIN!U359)*CMG!V361)/1000-MAR!V361</f>
        <v>27.8804728</v>
      </c>
      <c r="W361" s="14">
        <f>((GEN!W361-MAIN!V359)*CMG!W361)/1000-MAR!W361</f>
        <v>30.179482799999995</v>
      </c>
      <c r="X361" s="14">
        <f>((GEN!X361-MAIN!W359)*CMG!X361)/1000-MAR!X361</f>
        <v>8.1761336</v>
      </c>
      <c r="Y361" s="14">
        <f>((GEN!Y361-MAIN!X359)*CMG!Y361)/1000-MAR!Y361</f>
        <v>15.602970199999998</v>
      </c>
      <c r="AA361" s="15">
        <f t="shared" si="36"/>
        <v>333.93470440000004</v>
      </c>
      <c r="AB361" s="15">
        <f t="shared" si="37"/>
        <v>575.04719539999996</v>
      </c>
    </row>
    <row r="362" spans="1:28" x14ac:dyDescent="0.3">
      <c r="A362" s="9">
        <v>351</v>
      </c>
      <c r="B362" s="14">
        <f>((GEN!B362-MAIN!A360)*CMG!B362)/1000-MAR!B362</f>
        <v>0</v>
      </c>
      <c r="C362" s="14">
        <f>((GEN!C362-MAIN!B360)*CMG!C362)/1000-MAR!C362</f>
        <v>0</v>
      </c>
      <c r="D362" s="14">
        <f>((GEN!D362-MAIN!C360)*CMG!D362)/1000-MAR!D362</f>
        <v>0</v>
      </c>
      <c r="E362" s="14">
        <f>((GEN!E362-MAIN!D360)*CMG!E362)/1000-MAR!E362</f>
        <v>0</v>
      </c>
      <c r="F362" s="14">
        <f>((GEN!F362-MAIN!E360)*CMG!F362)/1000-MAR!F362</f>
        <v>0</v>
      </c>
      <c r="G362" s="14">
        <f>((GEN!G362-MAIN!F360)*CMG!G362)/1000-MAR!G362</f>
        <v>0</v>
      </c>
      <c r="H362" s="14">
        <f>((GEN!H362-MAIN!G360)*CMG!H362)/1000-MAR!H362</f>
        <v>30.620471999999996</v>
      </c>
      <c r="I362" s="14">
        <f>((GEN!I362-MAIN!H360)*CMG!I362)/1000-MAR!I362</f>
        <v>50.253680500000009</v>
      </c>
      <c r="J362" s="14">
        <f>((GEN!J362-MAIN!I360)*CMG!J362)/1000-MAR!J362</f>
        <v>41.605893000000009</v>
      </c>
      <c r="K362" s="14">
        <f>((GEN!K362-MAIN!J360)*CMG!K362)/1000-MAR!K362</f>
        <v>33.888272000000001</v>
      </c>
      <c r="L362" s="14">
        <f>((GEN!L362-MAIN!K360)*CMG!L362)/1000-MAR!L362</f>
        <v>26.572415400000001</v>
      </c>
      <c r="M362" s="14">
        <f>((GEN!M362-MAIN!L360)*CMG!M362)/1000-MAR!M362</f>
        <v>76.241966399999995</v>
      </c>
      <c r="N362" s="14">
        <f>((GEN!N362-MAIN!M360)*CMG!N362)/1000-MAR!N362</f>
        <v>95.90180399999997</v>
      </c>
      <c r="O362" s="14">
        <f>((GEN!O362-MAIN!N360)*CMG!O362)/1000-MAR!O362</f>
        <v>81.805119499999989</v>
      </c>
      <c r="P362" s="14">
        <f>((GEN!P362-MAIN!O360)*CMG!P362)/1000-MAR!P362</f>
        <v>93.974940499999974</v>
      </c>
      <c r="Q362" s="14">
        <f>((GEN!Q362-MAIN!P360)*CMG!Q362)/1000-MAR!Q362</f>
        <v>77.768569200000002</v>
      </c>
      <c r="R362" s="14">
        <f>((GEN!R362-MAIN!Q360)*CMG!R362)/1000-MAR!R362</f>
        <v>60.69317929999999</v>
      </c>
      <c r="S362" s="14">
        <f>((GEN!S362-MAIN!R360)*CMG!S362)/1000-MAR!S362</f>
        <v>94.331942400000003</v>
      </c>
      <c r="T362" s="14">
        <f>((GEN!T362-MAIN!S360)*CMG!T362)/1000-MAR!T362</f>
        <v>119.30248840000002</v>
      </c>
      <c r="U362" s="14">
        <f>((GEN!U362-MAIN!T360)*CMG!U362)/1000-MAR!U362</f>
        <v>49.419734400000017</v>
      </c>
      <c r="V362" s="14">
        <f>((GEN!V362-MAIN!U360)*CMG!V362)/1000-MAR!V362</f>
        <v>58.369876000000005</v>
      </c>
      <c r="W362" s="14">
        <f>((GEN!W362-MAIN!V360)*CMG!W362)/1000-MAR!W362</f>
        <v>43.448938599999998</v>
      </c>
      <c r="X362" s="14">
        <f>((GEN!X362-MAIN!W360)*CMG!X362)/1000-MAR!X362</f>
        <v>19.337351999999996</v>
      </c>
      <c r="Y362" s="14">
        <f>((GEN!Y362-MAIN!X360)*CMG!Y362)/1000-MAR!Y362</f>
        <v>1.7963279000000014</v>
      </c>
      <c r="AA362" s="15">
        <f t="shared" si="36"/>
        <v>259.18269930000002</v>
      </c>
      <c r="AB362" s="15">
        <f t="shared" si="37"/>
        <v>796.15027220000002</v>
      </c>
    </row>
    <row r="363" spans="1:28" x14ac:dyDescent="0.3">
      <c r="A363" s="9">
        <v>352</v>
      </c>
      <c r="B363" s="14">
        <f>((GEN!B363-MAIN!A361)*CMG!B363)/1000-MAR!B363</f>
        <v>0</v>
      </c>
      <c r="C363" s="14">
        <f>((GEN!C363-MAIN!B361)*CMG!C363)/1000-MAR!C363</f>
        <v>0</v>
      </c>
      <c r="D363" s="14">
        <f>((GEN!D363-MAIN!C361)*CMG!D363)/1000-MAR!D363</f>
        <v>0</v>
      </c>
      <c r="E363" s="14">
        <f>((GEN!E363-MAIN!D361)*CMG!E363)/1000-MAR!E363</f>
        <v>0</v>
      </c>
      <c r="F363" s="14">
        <f>((GEN!F363-MAIN!E361)*CMG!F363)/1000-MAR!F363</f>
        <v>0</v>
      </c>
      <c r="G363" s="14">
        <f>((GEN!G363-MAIN!F361)*CMG!G363)/1000-MAR!G363</f>
        <v>0</v>
      </c>
      <c r="H363" s="14">
        <f>((GEN!H363-MAIN!G361)*CMG!H363)/1000-MAR!H363</f>
        <v>55.039219999999993</v>
      </c>
      <c r="I363" s="14">
        <f>((GEN!I363-MAIN!H361)*CMG!I363)/1000-MAR!I363</f>
        <v>27.534441299999997</v>
      </c>
      <c r="J363" s="14">
        <f>((GEN!J363-MAIN!I361)*CMG!J363)/1000-MAR!J363</f>
        <v>33.621739300000002</v>
      </c>
      <c r="K363" s="14">
        <f>((GEN!K363-MAIN!J361)*CMG!K363)/1000-MAR!K363</f>
        <v>71.241649099999989</v>
      </c>
      <c r="L363" s="14">
        <f>((GEN!L363-MAIN!K361)*CMG!L363)/1000-MAR!L363</f>
        <v>67.017602299999979</v>
      </c>
      <c r="M363" s="14">
        <f>((GEN!M363-MAIN!L361)*CMG!M363)/1000-MAR!M363</f>
        <v>85.414687000000001</v>
      </c>
      <c r="N363" s="14">
        <f>((GEN!N363-MAIN!M361)*CMG!N363)/1000-MAR!N363</f>
        <v>83.648747999999983</v>
      </c>
      <c r="O363" s="14">
        <f>((GEN!O363-MAIN!N361)*CMG!O363)/1000-MAR!O363</f>
        <v>67.151853199999991</v>
      </c>
      <c r="P363" s="14">
        <f>((GEN!P363-MAIN!O361)*CMG!P363)/1000-MAR!P363</f>
        <v>43.789585099999996</v>
      </c>
      <c r="Q363" s="14">
        <f>((GEN!Q363-MAIN!P361)*CMG!Q363)/1000-MAR!Q363</f>
        <v>26.939485200000014</v>
      </c>
      <c r="R363" s="14">
        <f>((GEN!R363-MAIN!Q361)*CMG!R363)/1000-MAR!R363</f>
        <v>9.6587399999999946</v>
      </c>
      <c r="S363" s="14">
        <f>((GEN!S363-MAIN!R361)*CMG!S363)/1000-MAR!S363</f>
        <v>5.1088500000000536E-2</v>
      </c>
      <c r="T363" s="14">
        <f>((GEN!T363-MAIN!S361)*CMG!T363)/1000-MAR!T363</f>
        <v>22.770028200000002</v>
      </c>
      <c r="U363" s="14">
        <f>((GEN!U363-MAIN!T361)*CMG!U363)/1000-MAR!U363</f>
        <v>11.31505850000001</v>
      </c>
      <c r="V363" s="14">
        <f>((GEN!V363-MAIN!U361)*CMG!V363)/1000-MAR!V363</f>
        <v>17.549562799999997</v>
      </c>
      <c r="W363" s="14">
        <f>((GEN!W363-MAIN!V361)*CMG!W363)/1000-MAR!W363</f>
        <v>-0.92227589999999893</v>
      </c>
      <c r="X363" s="14">
        <f>((GEN!X363-MAIN!W361)*CMG!X363)/1000-MAR!X363</f>
        <v>-1.9969544000000008</v>
      </c>
      <c r="Y363" s="14">
        <f>((GEN!Y363-MAIN!X361)*CMG!Y363)/1000-MAR!Y363</f>
        <v>15.372325999999996</v>
      </c>
      <c r="AA363" s="15">
        <f t="shared" si="36"/>
        <v>339.86933899999997</v>
      </c>
      <c r="AB363" s="15">
        <f t="shared" si="37"/>
        <v>295.32724519999999</v>
      </c>
    </row>
    <row r="364" spans="1:28" x14ac:dyDescent="0.3">
      <c r="A364" s="9">
        <v>353</v>
      </c>
      <c r="B364" s="14">
        <f>((GEN!B364-MAIN!A362)*CMG!B364)/1000-MAR!B364</f>
        <v>0</v>
      </c>
      <c r="C364" s="14">
        <f>((GEN!C364-MAIN!B362)*CMG!C364)/1000-MAR!C364</f>
        <v>0</v>
      </c>
      <c r="D364" s="14">
        <f>((GEN!D364-MAIN!C362)*CMG!D364)/1000-MAR!D364</f>
        <v>0</v>
      </c>
      <c r="E364" s="14">
        <f>((GEN!E364-MAIN!D362)*CMG!E364)/1000-MAR!E364</f>
        <v>0</v>
      </c>
      <c r="F364" s="14">
        <f>((GEN!F364-MAIN!E362)*CMG!F364)/1000-MAR!F364</f>
        <v>0</v>
      </c>
      <c r="G364" s="14">
        <f>((GEN!G364-MAIN!F362)*CMG!G364)/1000-MAR!G364</f>
        <v>0</v>
      </c>
      <c r="H364" s="14">
        <f>((GEN!H364-MAIN!G362)*CMG!H364)/1000-MAR!H364</f>
        <v>42.0222008</v>
      </c>
      <c r="I364" s="14">
        <f>((GEN!I364-MAIN!H362)*CMG!I364)/1000-MAR!I364</f>
        <v>19.915877600000009</v>
      </c>
      <c r="J364" s="14">
        <f>((GEN!J364-MAIN!I362)*CMG!J364)/1000-MAR!J364</f>
        <v>33.863042499999992</v>
      </c>
      <c r="K364" s="14">
        <f>((GEN!K364-MAIN!J362)*CMG!K364)/1000-MAR!K364</f>
        <v>26.155550200000004</v>
      </c>
      <c r="L364" s="14">
        <f>((GEN!L364-MAIN!K362)*CMG!L364)/1000-MAR!L364</f>
        <v>42.711628000000005</v>
      </c>
      <c r="M364" s="14">
        <f>((GEN!M364-MAIN!L362)*CMG!M364)/1000-MAR!M364</f>
        <v>44.880513400000005</v>
      </c>
      <c r="N364" s="14">
        <f>((GEN!N364-MAIN!M362)*CMG!N364)/1000-MAR!N364</f>
        <v>51.587217200000005</v>
      </c>
      <c r="O364" s="14">
        <f>((GEN!O364-MAIN!N362)*CMG!O364)/1000-MAR!O364</f>
        <v>42.932884199999997</v>
      </c>
      <c r="P364" s="14">
        <f>((GEN!P364-MAIN!O362)*CMG!P364)/1000-MAR!P364</f>
        <v>35.002195099999987</v>
      </c>
      <c r="Q364" s="14">
        <f>((GEN!Q364-MAIN!P362)*CMG!Q364)/1000-MAR!Q364</f>
        <v>43.810611899999998</v>
      </c>
      <c r="R364" s="14">
        <f>((GEN!R364-MAIN!Q362)*CMG!R364)/1000-MAR!R364</f>
        <v>58.528669399999998</v>
      </c>
      <c r="S364" s="14">
        <f>((GEN!S364-MAIN!R362)*CMG!S364)/1000-MAR!S364</f>
        <v>52.045084200000005</v>
      </c>
      <c r="T364" s="14">
        <f>((GEN!T364-MAIN!S362)*CMG!T364)/1000-MAR!T364</f>
        <v>70.153104999999996</v>
      </c>
      <c r="U364" s="14">
        <f>((GEN!U364-MAIN!T362)*CMG!U364)/1000-MAR!U364</f>
        <v>99.685900600000025</v>
      </c>
      <c r="V364" s="14">
        <f>((GEN!V364-MAIN!U362)*CMG!V364)/1000-MAR!V364</f>
        <v>55.422259099999998</v>
      </c>
      <c r="W364" s="14">
        <f>((GEN!W364-MAIN!V362)*CMG!W364)/1000-MAR!W364</f>
        <v>56.374493699999988</v>
      </c>
      <c r="X364" s="14">
        <f>((GEN!X364-MAIN!W362)*CMG!X364)/1000-MAR!X364</f>
        <v>40.206682799999996</v>
      </c>
      <c r="Y364" s="14">
        <f>((GEN!Y364-MAIN!X362)*CMG!Y364)/1000-MAR!Y364</f>
        <v>115.37914549999999</v>
      </c>
      <c r="AA364" s="15">
        <f t="shared" si="36"/>
        <v>209.54881250000003</v>
      </c>
      <c r="AB364" s="15">
        <f t="shared" si="37"/>
        <v>721.12824869999986</v>
      </c>
    </row>
    <row r="365" spans="1:28" x14ac:dyDescent="0.3">
      <c r="A365" s="9">
        <v>354</v>
      </c>
      <c r="B365" s="14">
        <f>((GEN!B365-MAIN!A363)*CMG!B365)/1000-MAR!B365</f>
        <v>0</v>
      </c>
      <c r="C365" s="14">
        <f>((GEN!C365-MAIN!B363)*CMG!C365)/1000-MAR!C365</f>
        <v>0</v>
      </c>
      <c r="D365" s="14">
        <f>((GEN!D365-MAIN!C363)*CMG!D365)/1000-MAR!D365</f>
        <v>0</v>
      </c>
      <c r="E365" s="14">
        <f>((GEN!E365-MAIN!D363)*CMG!E365)/1000-MAR!E365</f>
        <v>0</v>
      </c>
      <c r="F365" s="14">
        <f>((GEN!F365-MAIN!E363)*CMG!F365)/1000-MAR!F365</f>
        <v>0</v>
      </c>
      <c r="G365" s="14">
        <f>((GEN!G365-MAIN!F363)*CMG!G365)/1000-MAR!G365</f>
        <v>0</v>
      </c>
      <c r="H365" s="14">
        <f>((GEN!H365-MAIN!G363)*CMG!H365)/1000-MAR!H365</f>
        <v>-2.1471184000000019</v>
      </c>
      <c r="I365" s="14">
        <f>((GEN!I365-MAIN!H363)*CMG!I365)/1000-MAR!I365</f>
        <v>0.40796000000000099</v>
      </c>
      <c r="J365" s="14">
        <f>((GEN!J365-MAIN!I363)*CMG!J365)/1000-MAR!J365</f>
        <v>2.5674631999999988</v>
      </c>
      <c r="K365" s="14">
        <f>((GEN!K365-MAIN!J363)*CMG!K365)/1000-MAR!K365</f>
        <v>31.36449660000001</v>
      </c>
      <c r="L365" s="14">
        <f>((GEN!L365-MAIN!K363)*CMG!L365)/1000-MAR!L365</f>
        <v>6.2236363999999975</v>
      </c>
      <c r="M365" s="14">
        <f>((GEN!M365-MAIN!L363)*CMG!M365)/1000-MAR!M365</f>
        <v>32.430857999999994</v>
      </c>
      <c r="N365" s="14">
        <f>((GEN!N365-MAIN!M363)*CMG!N365)/1000-MAR!N365</f>
        <v>9.3806103999999984</v>
      </c>
      <c r="O365" s="14">
        <f>((GEN!O365-MAIN!N363)*CMG!O365)/1000-MAR!O365</f>
        <v>30.580868100000021</v>
      </c>
      <c r="P365" s="14">
        <f>((GEN!P365-MAIN!O363)*CMG!P365)/1000-MAR!P365</f>
        <v>39.313907800000017</v>
      </c>
      <c r="Q365" s="14">
        <f>((GEN!Q365-MAIN!P363)*CMG!Q365)/1000-MAR!Q365</f>
        <v>16.147699800000002</v>
      </c>
      <c r="R365" s="14">
        <f>((GEN!R365-MAIN!Q363)*CMG!R365)/1000-MAR!R365</f>
        <v>4.0536210000000015</v>
      </c>
      <c r="S365" s="14">
        <f>((GEN!S365-MAIN!R363)*CMG!S365)/1000-MAR!S365</f>
        <v>-2.1034560000000004</v>
      </c>
      <c r="T365" s="14">
        <f>((GEN!T365-MAIN!S363)*CMG!T365)/1000-MAR!T365</f>
        <v>43.142833899999992</v>
      </c>
      <c r="U365" s="14">
        <f>((GEN!U365-MAIN!T363)*CMG!U365)/1000-MAR!U365</f>
        <v>48.540573900000005</v>
      </c>
      <c r="V365" s="14">
        <f>((GEN!V365-MAIN!U363)*CMG!V365)/1000-MAR!V365</f>
        <v>27.849467800000014</v>
      </c>
      <c r="W365" s="14">
        <f>((GEN!W365-MAIN!V363)*CMG!W365)/1000-MAR!W365</f>
        <v>35.695464399999999</v>
      </c>
      <c r="X365" s="14">
        <f>((GEN!X365-MAIN!W363)*CMG!X365)/1000-MAR!X365</f>
        <v>1.4861079999999944</v>
      </c>
      <c r="Y365" s="14">
        <f>((GEN!Y365-MAIN!X363)*CMG!Y365)/1000-MAR!Y365</f>
        <v>27.055436299999997</v>
      </c>
      <c r="AA365" s="15">
        <f t="shared" si="36"/>
        <v>70.847295799999998</v>
      </c>
      <c r="AB365" s="15">
        <f t="shared" si="37"/>
        <v>281.14313540000001</v>
      </c>
    </row>
    <row r="366" spans="1:28" x14ac:dyDescent="0.3">
      <c r="A366" s="9">
        <v>355</v>
      </c>
      <c r="B366" s="14">
        <f>((GEN!B366-MAIN!A364)*CMG!B366)/1000-MAR!B366</f>
        <v>0</v>
      </c>
      <c r="C366" s="14">
        <f>((GEN!C366-MAIN!B364)*CMG!C366)/1000-MAR!C366</f>
        <v>0</v>
      </c>
      <c r="D366" s="14">
        <f>((GEN!D366-MAIN!C364)*CMG!D366)/1000-MAR!D366</f>
        <v>0</v>
      </c>
      <c r="E366" s="14">
        <f>((GEN!E366-MAIN!D364)*CMG!E366)/1000-MAR!E366</f>
        <v>0</v>
      </c>
      <c r="F366" s="14">
        <f>((GEN!F366-MAIN!E364)*CMG!F366)/1000-MAR!F366</f>
        <v>0</v>
      </c>
      <c r="G366" s="14">
        <f>((GEN!G366-MAIN!F364)*CMG!G366)/1000-MAR!G366</f>
        <v>0</v>
      </c>
      <c r="H366" s="14">
        <f>((GEN!H366-MAIN!G364)*CMG!H366)/1000-MAR!H366</f>
        <v>1.1288281999999974</v>
      </c>
      <c r="I366" s="14">
        <f>((GEN!I366-MAIN!H364)*CMG!I366)/1000-MAR!I366</f>
        <v>24.936429399999998</v>
      </c>
      <c r="J366" s="14">
        <f>((GEN!J366-MAIN!I364)*CMG!J366)/1000-MAR!J366</f>
        <v>12.214735899999996</v>
      </c>
      <c r="K366" s="14">
        <f>((GEN!K366-MAIN!J364)*CMG!K366)/1000-MAR!K366</f>
        <v>2.7877178000000011</v>
      </c>
      <c r="L366" s="14">
        <f>((GEN!L366-MAIN!K364)*CMG!L366)/1000-MAR!L366</f>
        <v>31.410563199999988</v>
      </c>
      <c r="M366" s="14">
        <f>((GEN!M366-MAIN!L364)*CMG!M366)/1000-MAR!M366</f>
        <v>28.663715700000001</v>
      </c>
      <c r="N366" s="14">
        <f>((GEN!N366-MAIN!M364)*CMG!N366)/1000-MAR!N366</f>
        <v>63.100996499999994</v>
      </c>
      <c r="O366" s="14">
        <f>((GEN!O366-MAIN!N364)*CMG!O366)/1000-MAR!O366</f>
        <v>52.070107900000011</v>
      </c>
      <c r="P366" s="14">
        <f>((GEN!P366-MAIN!O364)*CMG!P366)/1000-MAR!P366</f>
        <v>51.533326100000011</v>
      </c>
      <c r="Q366" s="14">
        <f>((GEN!Q366-MAIN!P364)*CMG!Q366)/1000-MAR!Q366</f>
        <v>47.374989400000011</v>
      </c>
      <c r="R366" s="14">
        <f>((GEN!R366-MAIN!Q364)*CMG!R366)/1000-MAR!R366</f>
        <v>22.546765099999998</v>
      </c>
      <c r="S366" s="14">
        <f>((GEN!S366-MAIN!R364)*CMG!S366)/1000-MAR!S366</f>
        <v>40.875303799999998</v>
      </c>
      <c r="T366" s="14">
        <f>((GEN!T366-MAIN!S364)*CMG!T366)/1000-MAR!T366</f>
        <v>65.514937400000022</v>
      </c>
      <c r="U366" s="14">
        <f>((GEN!U366-MAIN!T364)*CMG!U366)/1000-MAR!U366</f>
        <v>45.285538799999998</v>
      </c>
      <c r="V366" s="14">
        <f>((GEN!V366-MAIN!U364)*CMG!V366)/1000-MAR!V366</f>
        <v>38.499145400000003</v>
      </c>
      <c r="W366" s="14">
        <f>((GEN!W366-MAIN!V364)*CMG!W366)/1000-MAR!W366</f>
        <v>12.426787999999998</v>
      </c>
      <c r="X366" s="14">
        <f>((GEN!X366-MAIN!W364)*CMG!X366)/1000-MAR!X366</f>
        <v>19.865701999999999</v>
      </c>
      <c r="Y366" s="14">
        <f>((GEN!Y366-MAIN!X364)*CMG!Y366)/1000-MAR!Y366</f>
        <v>15.608225899999995</v>
      </c>
      <c r="AA366" s="15">
        <f t="shared" si="36"/>
        <v>101.14199019999998</v>
      </c>
      <c r="AB366" s="15">
        <f t="shared" si="37"/>
        <v>474.70182629999994</v>
      </c>
    </row>
    <row r="367" spans="1:28" x14ac:dyDescent="0.3">
      <c r="A367" s="9">
        <v>356</v>
      </c>
      <c r="B367" s="14">
        <f>((GEN!B367-MAIN!A365)*CMG!B367)/1000-MAR!B367</f>
        <v>0</v>
      </c>
      <c r="C367" s="14">
        <f>((GEN!C367-MAIN!B365)*CMG!C367)/1000-MAR!C367</f>
        <v>0</v>
      </c>
      <c r="D367" s="14">
        <f>((GEN!D367-MAIN!C365)*CMG!D367)/1000-MAR!D367</f>
        <v>0</v>
      </c>
      <c r="E367" s="14">
        <f>((GEN!E367-MAIN!D365)*CMG!E367)/1000-MAR!E367</f>
        <v>0</v>
      </c>
      <c r="F367" s="14">
        <f>((GEN!F367-MAIN!E365)*CMG!F367)/1000-MAR!F367</f>
        <v>0</v>
      </c>
      <c r="G367" s="14">
        <f>((GEN!G367-MAIN!F365)*CMG!G367)/1000-MAR!G367</f>
        <v>0</v>
      </c>
      <c r="H367" s="14">
        <f>((GEN!H367-MAIN!G365)*CMG!H367)/1000-MAR!H367</f>
        <v>-3.7172600000001665E-2</v>
      </c>
      <c r="I367" s="14">
        <f>((GEN!I367-MAIN!H365)*CMG!I367)/1000-MAR!I367</f>
        <v>23.654850500000009</v>
      </c>
      <c r="J367" s="14">
        <f>((GEN!J367-MAIN!I365)*CMG!J367)/1000-MAR!J367</f>
        <v>27.277702299999994</v>
      </c>
      <c r="K367" s="14">
        <f>((GEN!K367-MAIN!J365)*CMG!K367)/1000-MAR!K367</f>
        <v>41.07040640000001</v>
      </c>
      <c r="L367" s="14">
        <f>((GEN!L367-MAIN!K365)*CMG!L367)/1000-MAR!L367</f>
        <v>38.478124800000003</v>
      </c>
      <c r="M367" s="14">
        <f>((GEN!M367-MAIN!L365)*CMG!M367)/1000-MAR!M367</f>
        <v>51.804484599999988</v>
      </c>
      <c r="N367" s="14">
        <f>((GEN!N367-MAIN!M365)*CMG!N367)/1000-MAR!N367</f>
        <v>98.834299599999994</v>
      </c>
      <c r="O367" s="14">
        <f>((GEN!O367-MAIN!N365)*CMG!O367)/1000-MAR!O367</f>
        <v>99.652000000000029</v>
      </c>
      <c r="P367" s="14">
        <f>((GEN!P367-MAIN!O365)*CMG!P367)/1000-MAR!P367</f>
        <v>106.20730080000001</v>
      </c>
      <c r="Q367" s="14">
        <f>((GEN!Q367-MAIN!P365)*CMG!Q367)/1000-MAR!Q367</f>
        <v>55.408608999999991</v>
      </c>
      <c r="R367" s="14">
        <f>((GEN!R367-MAIN!Q365)*CMG!R367)/1000-MAR!R367</f>
        <v>61.600857600000005</v>
      </c>
      <c r="S367" s="14">
        <f>((GEN!S367-MAIN!R365)*CMG!S367)/1000-MAR!S367</f>
        <v>60.438012999999998</v>
      </c>
      <c r="T367" s="14">
        <f>((GEN!T367-MAIN!S365)*CMG!T367)/1000-MAR!T367</f>
        <v>69.167059600000016</v>
      </c>
      <c r="U367" s="14">
        <f>((GEN!U367-MAIN!T365)*CMG!U367)/1000-MAR!U367</f>
        <v>52.062376200000003</v>
      </c>
      <c r="V367" s="14">
        <f>((GEN!V367-MAIN!U365)*CMG!V367)/1000-MAR!V367</f>
        <v>31.318260000000016</v>
      </c>
      <c r="W367" s="14">
        <f>((GEN!W367-MAIN!V365)*CMG!W367)/1000-MAR!W367</f>
        <v>21.199632600000005</v>
      </c>
      <c r="X367" s="14">
        <f>((GEN!X367-MAIN!W365)*CMG!X367)/1000-MAR!X367</f>
        <v>-0.20013650000000105</v>
      </c>
      <c r="Y367" s="14">
        <f>((GEN!Y367-MAIN!X365)*CMG!Y367)/1000-MAR!Y367</f>
        <v>22.616196399999996</v>
      </c>
      <c r="AA367" s="15">
        <f t="shared" si="36"/>
        <v>182.24839600000001</v>
      </c>
      <c r="AB367" s="15">
        <f t="shared" si="37"/>
        <v>678.30446830000005</v>
      </c>
    </row>
    <row r="368" spans="1:28" x14ac:dyDescent="0.3">
      <c r="A368" s="9">
        <v>357</v>
      </c>
      <c r="B368" s="14">
        <f>((GEN!B368-MAIN!A366)*CMG!B368)/1000-MAR!B368</f>
        <v>0</v>
      </c>
      <c r="C368" s="14">
        <f>((GEN!C368-MAIN!B366)*CMG!C368)/1000-MAR!C368</f>
        <v>0</v>
      </c>
      <c r="D368" s="14">
        <f>((GEN!D368-MAIN!C366)*CMG!D368)/1000-MAR!D368</f>
        <v>0</v>
      </c>
      <c r="E368" s="14">
        <f>((GEN!E368-MAIN!D366)*CMG!E368)/1000-MAR!E368</f>
        <v>0</v>
      </c>
      <c r="F368" s="14">
        <f>((GEN!F368-MAIN!E366)*CMG!F368)/1000-MAR!F368</f>
        <v>0</v>
      </c>
      <c r="G368" s="14">
        <f>((GEN!G368-MAIN!F366)*CMG!G368)/1000-MAR!G368</f>
        <v>0</v>
      </c>
      <c r="H368" s="14">
        <f>((GEN!H368-MAIN!G366)*CMG!H368)/1000-MAR!H368</f>
        <v>43.949962200000002</v>
      </c>
      <c r="I368" s="14">
        <f>((GEN!I368-MAIN!H366)*CMG!I368)/1000-MAR!I368</f>
        <v>24.218946100000004</v>
      </c>
      <c r="J368" s="14">
        <f>((GEN!J368-MAIN!I366)*CMG!J368)/1000-MAR!J368</f>
        <v>36.882677800000003</v>
      </c>
      <c r="K368" s="14">
        <f>((GEN!K368-MAIN!J366)*CMG!K368)/1000-MAR!K368</f>
        <v>-2.0819287999999991</v>
      </c>
      <c r="L368" s="14">
        <f>((GEN!L368-MAIN!K366)*CMG!L368)/1000-MAR!L368</f>
        <v>20.586141599999998</v>
      </c>
      <c r="M368" s="14">
        <f>((GEN!M368-MAIN!L366)*CMG!M368)/1000-MAR!M368</f>
        <v>43.298910000000006</v>
      </c>
      <c r="N368" s="14">
        <f>((GEN!N368-MAIN!M366)*CMG!N368)/1000-MAR!N368</f>
        <v>31.976996600000007</v>
      </c>
      <c r="O368" s="14">
        <f>((GEN!O368-MAIN!N366)*CMG!O368)/1000-MAR!O368</f>
        <v>53.274217599999993</v>
      </c>
      <c r="P368" s="14">
        <f>((GEN!P368-MAIN!O366)*CMG!P368)/1000-MAR!P368</f>
        <v>19.2208051</v>
      </c>
      <c r="Q368" s="14">
        <f>((GEN!Q368-MAIN!P366)*CMG!Q368)/1000-MAR!Q368</f>
        <v>7.5286079999999949</v>
      </c>
      <c r="R368" s="14">
        <f>((GEN!R368-MAIN!Q366)*CMG!R368)/1000-MAR!R368</f>
        <v>-2.0832498000000008</v>
      </c>
      <c r="S368" s="14">
        <f>((GEN!S368-MAIN!R366)*CMG!S368)/1000-MAR!S368</f>
        <v>-2.8415459999999992</v>
      </c>
      <c r="T368" s="14">
        <f>((GEN!T368-MAIN!S366)*CMG!T368)/1000-MAR!T368</f>
        <v>41.408832000000004</v>
      </c>
      <c r="U368" s="14">
        <f>((GEN!U368-MAIN!T366)*CMG!U368)/1000-MAR!U368</f>
        <v>39.971176700000001</v>
      </c>
      <c r="V368" s="14">
        <f>((GEN!V368-MAIN!U366)*CMG!V368)/1000-MAR!V368</f>
        <v>18.041136200000004</v>
      </c>
      <c r="W368" s="14">
        <f>((GEN!W368-MAIN!V366)*CMG!W368)/1000-MAR!W368</f>
        <v>-6.3435927999999997</v>
      </c>
      <c r="X368" s="14">
        <f>((GEN!X368-MAIN!W366)*CMG!X368)/1000-MAR!X368</f>
        <v>-6.4151123999999999</v>
      </c>
      <c r="Y368" s="14">
        <f>((GEN!Y368-MAIN!X366)*CMG!Y368)/1000-MAR!Y368</f>
        <v>7.3982295999999987</v>
      </c>
      <c r="AA368" s="15">
        <f t="shared" si="36"/>
        <v>166.85470890000002</v>
      </c>
      <c r="AB368" s="15">
        <f t="shared" si="37"/>
        <v>201.13650080000002</v>
      </c>
    </row>
    <row r="369" spans="1:28" x14ac:dyDescent="0.3">
      <c r="A369" s="9">
        <v>358</v>
      </c>
      <c r="B369" s="14">
        <f>((GEN!B369-MAIN!A367)*CMG!B369)/1000-MAR!B369</f>
        <v>0</v>
      </c>
      <c r="C369" s="14">
        <f>((GEN!C369-MAIN!B367)*CMG!C369)/1000-MAR!C369</f>
        <v>0</v>
      </c>
      <c r="D369" s="14">
        <f>((GEN!D369-MAIN!C367)*CMG!D369)/1000-MAR!D369</f>
        <v>0</v>
      </c>
      <c r="E369" s="14">
        <f>((GEN!E369-MAIN!D367)*CMG!E369)/1000-MAR!E369</f>
        <v>0</v>
      </c>
      <c r="F369" s="14">
        <f>((GEN!F369-MAIN!E367)*CMG!F369)/1000-MAR!F369</f>
        <v>0</v>
      </c>
      <c r="G369" s="14">
        <f>((GEN!G369-MAIN!F367)*CMG!G369)/1000-MAR!G369</f>
        <v>0</v>
      </c>
      <c r="H369" s="14">
        <f>((GEN!H369-MAIN!G367)*CMG!H369)/1000-MAR!H369</f>
        <v>56.411062400000006</v>
      </c>
      <c r="I369" s="14">
        <f>((GEN!I369-MAIN!H367)*CMG!I369)/1000-MAR!I369</f>
        <v>40.887793599999995</v>
      </c>
      <c r="J369" s="14">
        <f>((GEN!J369-MAIN!I367)*CMG!J369)/1000-MAR!J369</f>
        <v>18.485438799999997</v>
      </c>
      <c r="K369" s="14">
        <f>((GEN!K369-MAIN!J367)*CMG!K369)/1000-MAR!K369</f>
        <v>62.635107599999984</v>
      </c>
      <c r="L369" s="14">
        <f>((GEN!L369-MAIN!K367)*CMG!L369)/1000-MAR!L369</f>
        <v>48.766212000000003</v>
      </c>
      <c r="M369" s="14">
        <f>((GEN!M369-MAIN!L367)*CMG!M369)/1000-MAR!M369</f>
        <v>42.058971600000007</v>
      </c>
      <c r="N369" s="14">
        <f>((GEN!N369-MAIN!M367)*CMG!N369)/1000-MAR!N369</f>
        <v>93.070942399999979</v>
      </c>
      <c r="O369" s="14">
        <f>((GEN!O369-MAIN!N367)*CMG!O369)/1000-MAR!O369</f>
        <v>92.530284500000036</v>
      </c>
      <c r="P369" s="14">
        <f>((GEN!P369-MAIN!O367)*CMG!P369)/1000-MAR!P369</f>
        <v>100.83236799999999</v>
      </c>
      <c r="Q369" s="14">
        <f>((GEN!Q369-MAIN!P367)*CMG!Q369)/1000-MAR!Q369</f>
        <v>46.589770900000005</v>
      </c>
      <c r="R369" s="14">
        <f>((GEN!R369-MAIN!Q367)*CMG!R369)/1000-MAR!R369</f>
        <v>31.337589399999992</v>
      </c>
      <c r="S369" s="14">
        <f>((GEN!S369-MAIN!R367)*CMG!S369)/1000-MAR!S369</f>
        <v>66.020636499999995</v>
      </c>
      <c r="T369" s="14">
        <f>((GEN!T369-MAIN!S367)*CMG!T369)/1000-MAR!T369</f>
        <v>60.961194300000002</v>
      </c>
      <c r="U369" s="14">
        <f>((GEN!U369-MAIN!T367)*CMG!U369)/1000-MAR!U369</f>
        <v>3.9960687999999944</v>
      </c>
      <c r="V369" s="14">
        <f>((GEN!V369-MAIN!U367)*CMG!V369)/1000-MAR!V369</f>
        <v>16.982708799999994</v>
      </c>
      <c r="W369" s="14">
        <f>((GEN!W369-MAIN!V367)*CMG!W369)/1000-MAR!W369</f>
        <v>12.693640699999998</v>
      </c>
      <c r="X369" s="14">
        <f>((GEN!X369-MAIN!W367)*CMG!X369)/1000-MAR!X369</f>
        <v>30.432184000000007</v>
      </c>
      <c r="Y369" s="14">
        <f>((GEN!Y369-MAIN!X367)*CMG!Y369)/1000-MAR!Y369</f>
        <v>34.201463000000004</v>
      </c>
      <c r="AA369" s="15">
        <f t="shared" si="36"/>
        <v>269.24458599999997</v>
      </c>
      <c r="AB369" s="15">
        <f t="shared" si="37"/>
        <v>589.64885129999993</v>
      </c>
    </row>
    <row r="370" spans="1:28" x14ac:dyDescent="0.3">
      <c r="A370" s="9">
        <v>359</v>
      </c>
      <c r="B370" s="14">
        <f>((GEN!B370-MAIN!A368)*CMG!B370)/1000-MAR!B370</f>
        <v>0</v>
      </c>
      <c r="C370" s="14">
        <f>((GEN!C370-MAIN!B368)*CMG!C370)/1000-MAR!C370</f>
        <v>0</v>
      </c>
      <c r="D370" s="14">
        <f>((GEN!D370-MAIN!C368)*CMG!D370)/1000-MAR!D370</f>
        <v>0</v>
      </c>
      <c r="E370" s="14">
        <f>((GEN!E370-MAIN!D368)*CMG!E370)/1000-MAR!E370</f>
        <v>0</v>
      </c>
      <c r="F370" s="14">
        <f>((GEN!F370-MAIN!E368)*CMG!F370)/1000-MAR!F370</f>
        <v>0</v>
      </c>
      <c r="G370" s="14">
        <f>((GEN!G370-MAIN!F368)*CMG!G370)/1000-MAR!G370</f>
        <v>0</v>
      </c>
      <c r="H370" s="14">
        <f>((GEN!H370-MAIN!G368)*CMG!H370)/1000-MAR!H370</f>
        <v>37.934376499999999</v>
      </c>
      <c r="I370" s="14">
        <f>((GEN!I370-MAIN!H368)*CMG!I370)/1000-MAR!I370</f>
        <v>43.379637700000004</v>
      </c>
      <c r="J370" s="14">
        <f>((GEN!J370-MAIN!I368)*CMG!J370)/1000-MAR!J370</f>
        <v>55.651369600000002</v>
      </c>
      <c r="K370" s="14">
        <f>((GEN!K370-MAIN!J368)*CMG!K370)/1000-MAR!K370</f>
        <v>-4.7788735000000004</v>
      </c>
      <c r="L370" s="14">
        <f>((GEN!L370-MAIN!K368)*CMG!L370)/1000-MAR!L370</f>
        <v>14.746486000000001</v>
      </c>
      <c r="M370" s="14">
        <f>((GEN!M370-MAIN!L368)*CMG!M370)/1000-MAR!M370</f>
        <v>52.251705000000001</v>
      </c>
      <c r="N370" s="14">
        <f>((GEN!N370-MAIN!M368)*CMG!N370)/1000-MAR!N370</f>
        <v>32.109984800000007</v>
      </c>
      <c r="O370" s="14">
        <f>((GEN!O370-MAIN!N368)*CMG!O370)/1000-MAR!O370</f>
        <v>28.856377599999998</v>
      </c>
      <c r="P370" s="14">
        <f>((GEN!P370-MAIN!O368)*CMG!P370)/1000-MAR!P370</f>
        <v>22.905987500000002</v>
      </c>
      <c r="Q370" s="14">
        <f>((GEN!Q370-MAIN!P368)*CMG!Q370)/1000-MAR!Q370</f>
        <v>11.338856600000002</v>
      </c>
      <c r="R370" s="14">
        <f>((GEN!R370-MAIN!Q368)*CMG!R370)/1000-MAR!R370</f>
        <v>41.94712100000001</v>
      </c>
      <c r="S370" s="14">
        <f>((GEN!S370-MAIN!R368)*CMG!S370)/1000-MAR!S370</f>
        <v>9.5930526000000018</v>
      </c>
      <c r="T370" s="14">
        <f>((GEN!T370-MAIN!S368)*CMG!T370)/1000-MAR!T370</f>
        <v>20.216564599999998</v>
      </c>
      <c r="U370" s="14">
        <f>((GEN!U370-MAIN!T368)*CMG!U370)/1000-MAR!U370</f>
        <v>-0.15173599999999965</v>
      </c>
      <c r="V370" s="14">
        <f>((GEN!V370-MAIN!U368)*CMG!V370)/1000-MAR!V370</f>
        <v>36.560404800000001</v>
      </c>
      <c r="W370" s="14">
        <f>((GEN!W370-MAIN!V368)*CMG!W370)/1000-MAR!W370</f>
        <v>25.843320800000004</v>
      </c>
      <c r="X370" s="14">
        <f>((GEN!X370-MAIN!W368)*CMG!X370)/1000-MAR!X370</f>
        <v>30.0586004</v>
      </c>
      <c r="Y370" s="14">
        <f>((GEN!Y370-MAIN!X368)*CMG!Y370)/1000-MAR!Y370</f>
        <v>32.706077799999996</v>
      </c>
      <c r="AA370" s="15">
        <f t="shared" si="36"/>
        <v>199.18470130000003</v>
      </c>
      <c r="AB370" s="15">
        <f t="shared" si="37"/>
        <v>291.98461250000003</v>
      </c>
    </row>
    <row r="371" spans="1:28" x14ac:dyDescent="0.3">
      <c r="A371" s="9">
        <v>360</v>
      </c>
      <c r="B371" s="14">
        <f>((GEN!B371-MAIN!A369)*CMG!B371)/1000-MAR!B371</f>
        <v>0</v>
      </c>
      <c r="C371" s="14">
        <f>((GEN!C371-MAIN!B369)*CMG!C371)/1000-MAR!C371</f>
        <v>0</v>
      </c>
      <c r="D371" s="14">
        <f>((GEN!D371-MAIN!C369)*CMG!D371)/1000-MAR!D371</f>
        <v>0</v>
      </c>
      <c r="E371" s="14">
        <f>((GEN!E371-MAIN!D369)*CMG!E371)/1000-MAR!E371</f>
        <v>0</v>
      </c>
      <c r="F371" s="14">
        <f>((GEN!F371-MAIN!E369)*CMG!F371)/1000-MAR!F371</f>
        <v>0</v>
      </c>
      <c r="G371" s="14">
        <f>((GEN!G371-MAIN!F369)*CMG!G371)/1000-MAR!G371</f>
        <v>0</v>
      </c>
      <c r="H371" s="14">
        <f>((GEN!H371-MAIN!G369)*CMG!H371)/1000-MAR!H371</f>
        <v>47.864600000000003</v>
      </c>
      <c r="I371" s="14">
        <f>((GEN!I371-MAIN!H369)*CMG!I371)/1000-MAR!I371</f>
        <v>17.696317800000003</v>
      </c>
      <c r="J371" s="14">
        <f>((GEN!J371-MAIN!I369)*CMG!J371)/1000-MAR!J371</f>
        <v>66.679443500000019</v>
      </c>
      <c r="K371" s="14">
        <f>((GEN!K371-MAIN!J369)*CMG!K371)/1000-MAR!K371</f>
        <v>62.450163399999994</v>
      </c>
      <c r="L371" s="14">
        <f>((GEN!L371-MAIN!K369)*CMG!L371)/1000-MAR!L371</f>
        <v>50.493129600000003</v>
      </c>
      <c r="M371" s="14">
        <f>((GEN!M371-MAIN!L369)*CMG!M371)/1000-MAR!M371</f>
        <v>90.114250100000007</v>
      </c>
      <c r="N371" s="14">
        <f>((GEN!N371-MAIN!M369)*CMG!N371)/1000-MAR!N371</f>
        <v>89.810510399999984</v>
      </c>
      <c r="O371" s="14">
        <f>((GEN!O371-MAIN!N369)*CMG!O371)/1000-MAR!O371</f>
        <v>88.326119000000006</v>
      </c>
      <c r="P371" s="14">
        <f>((GEN!P371-MAIN!O369)*CMG!P371)/1000-MAR!P371</f>
        <v>49.017084000000004</v>
      </c>
      <c r="Q371" s="14">
        <f>((GEN!Q371-MAIN!P369)*CMG!Q371)/1000-MAR!Q371</f>
        <v>49.803865800000011</v>
      </c>
      <c r="R371" s="14">
        <f>((GEN!R371-MAIN!Q369)*CMG!R371)/1000-MAR!R371</f>
        <v>32.979958199999992</v>
      </c>
      <c r="S371" s="14">
        <f>((GEN!S371-MAIN!R369)*CMG!S371)/1000-MAR!S371</f>
        <v>25.721900000000002</v>
      </c>
      <c r="T371" s="14">
        <f>((GEN!T371-MAIN!S369)*CMG!T371)/1000-MAR!T371</f>
        <v>84.365710400000012</v>
      </c>
      <c r="U371" s="14">
        <f>((GEN!U371-MAIN!T369)*CMG!U371)/1000-MAR!U371</f>
        <v>55.048188200000013</v>
      </c>
      <c r="V371" s="14">
        <f>((GEN!V371-MAIN!U369)*CMG!V371)/1000-MAR!V371</f>
        <v>28.9808728</v>
      </c>
      <c r="W371" s="14">
        <f>((GEN!W371-MAIN!V369)*CMG!W371)/1000-MAR!W371</f>
        <v>30.340182799999994</v>
      </c>
      <c r="X371" s="14">
        <f>((GEN!X371-MAIN!W369)*CMG!X371)/1000-MAR!X371</f>
        <v>2.5075335999999986</v>
      </c>
      <c r="Y371" s="14">
        <f>((GEN!Y371-MAIN!X369)*CMG!Y371)/1000-MAR!Y371</f>
        <v>13.521970199999998</v>
      </c>
      <c r="AA371" s="15">
        <f t="shared" si="36"/>
        <v>335.29790440000005</v>
      </c>
      <c r="AB371" s="15">
        <f t="shared" si="37"/>
        <v>550.42389539999999</v>
      </c>
    </row>
    <row r="372" spans="1:28" x14ac:dyDescent="0.3">
      <c r="A372" s="9">
        <v>361</v>
      </c>
      <c r="B372" s="14">
        <f>((GEN!B372-MAIN!A370)*CMG!B372)/1000-MAR!B372</f>
        <v>0</v>
      </c>
      <c r="C372" s="14">
        <f>((GEN!C372-MAIN!B370)*CMG!C372)/1000-MAR!C372</f>
        <v>0</v>
      </c>
      <c r="D372" s="14">
        <f>((GEN!D372-MAIN!C370)*CMG!D372)/1000-MAR!D372</f>
        <v>0</v>
      </c>
      <c r="E372" s="14">
        <f>((GEN!E372-MAIN!D370)*CMG!E372)/1000-MAR!E372</f>
        <v>0</v>
      </c>
      <c r="F372" s="14">
        <f>((GEN!F372-MAIN!E370)*CMG!F372)/1000-MAR!F372</f>
        <v>0</v>
      </c>
      <c r="G372" s="14">
        <f>((GEN!G372-MAIN!F370)*CMG!G372)/1000-MAR!G372</f>
        <v>0</v>
      </c>
      <c r="H372" s="14">
        <f>((GEN!H372-MAIN!G370)*CMG!H372)/1000-MAR!H372</f>
        <v>30.354471999999994</v>
      </c>
      <c r="I372" s="14">
        <f>((GEN!I372-MAIN!H370)*CMG!I372)/1000-MAR!I372</f>
        <v>52.235080500000009</v>
      </c>
      <c r="J372" s="14">
        <f>((GEN!J372-MAIN!I370)*CMG!J372)/1000-MAR!J372</f>
        <v>37.75919300000001</v>
      </c>
      <c r="K372" s="14">
        <f>((GEN!K372-MAIN!J370)*CMG!K372)/1000-MAR!K372</f>
        <v>36.261972</v>
      </c>
      <c r="L372" s="14">
        <f>((GEN!L372-MAIN!K370)*CMG!L372)/1000-MAR!L372</f>
        <v>25.821515399999999</v>
      </c>
      <c r="M372" s="14">
        <f>((GEN!M372-MAIN!L370)*CMG!M372)/1000-MAR!M372</f>
        <v>69.882566399999988</v>
      </c>
      <c r="N372" s="14">
        <f>((GEN!N372-MAIN!M370)*CMG!N372)/1000-MAR!N372</f>
        <v>95.086003999999974</v>
      </c>
      <c r="O372" s="14">
        <f>((GEN!O372-MAIN!N370)*CMG!O372)/1000-MAR!O372</f>
        <v>81.137919499999981</v>
      </c>
      <c r="P372" s="14">
        <f>((GEN!P372-MAIN!O370)*CMG!P372)/1000-MAR!P372</f>
        <v>92.482840499999966</v>
      </c>
      <c r="Q372" s="14">
        <f>((GEN!Q372-MAIN!P370)*CMG!Q372)/1000-MAR!Q372</f>
        <v>78.707069200000007</v>
      </c>
      <c r="R372" s="14">
        <f>((GEN!R372-MAIN!Q370)*CMG!R372)/1000-MAR!R372</f>
        <v>60.597579299999992</v>
      </c>
      <c r="S372" s="14">
        <f>((GEN!S372-MAIN!R370)*CMG!S372)/1000-MAR!S372</f>
        <v>93.30074239999999</v>
      </c>
      <c r="T372" s="14">
        <f>((GEN!T372-MAIN!S370)*CMG!T372)/1000-MAR!T372</f>
        <v>114.91198840000001</v>
      </c>
      <c r="U372" s="14">
        <f>((GEN!U372-MAIN!T370)*CMG!U372)/1000-MAR!U372</f>
        <v>45.451434400000011</v>
      </c>
      <c r="V372" s="14">
        <f>((GEN!V372-MAIN!U370)*CMG!V372)/1000-MAR!V372</f>
        <v>56.849676000000009</v>
      </c>
      <c r="W372" s="14">
        <f>((GEN!W372-MAIN!V370)*CMG!W372)/1000-MAR!W372</f>
        <v>41.964138599999998</v>
      </c>
      <c r="X372" s="14">
        <f>((GEN!X372-MAIN!W370)*CMG!X372)/1000-MAR!X372</f>
        <v>19.480051999999997</v>
      </c>
      <c r="Y372" s="14">
        <f>((GEN!Y372-MAIN!X370)*CMG!Y372)/1000-MAR!Y372</f>
        <v>8.827900000001776E-3</v>
      </c>
      <c r="AA372" s="15">
        <f t="shared" si="36"/>
        <v>252.3147993</v>
      </c>
      <c r="AB372" s="15">
        <f t="shared" si="37"/>
        <v>779.97827219999999</v>
      </c>
    </row>
    <row r="373" spans="1:28" x14ac:dyDescent="0.3">
      <c r="A373" s="9">
        <v>362</v>
      </c>
      <c r="B373" s="14">
        <f>((GEN!B373-MAIN!A371)*CMG!B373)/1000-MAR!B373</f>
        <v>0</v>
      </c>
      <c r="C373" s="14">
        <f>((GEN!C373-MAIN!B371)*CMG!C373)/1000-MAR!C373</f>
        <v>0</v>
      </c>
      <c r="D373" s="14">
        <f>((GEN!D373-MAIN!C371)*CMG!D373)/1000-MAR!D373</f>
        <v>0</v>
      </c>
      <c r="E373" s="14">
        <f>((GEN!E373-MAIN!D371)*CMG!E373)/1000-MAR!E373</f>
        <v>0</v>
      </c>
      <c r="F373" s="14">
        <f>((GEN!F373-MAIN!E371)*CMG!F373)/1000-MAR!F373</f>
        <v>0</v>
      </c>
      <c r="G373" s="14">
        <f>((GEN!G373-MAIN!F371)*CMG!G373)/1000-MAR!G373</f>
        <v>0</v>
      </c>
      <c r="H373" s="14">
        <f>((GEN!H373-MAIN!G371)*CMG!H373)/1000-MAR!H373</f>
        <v>52.819119999999991</v>
      </c>
      <c r="I373" s="14">
        <f>((GEN!I373-MAIN!H371)*CMG!I373)/1000-MAR!I373</f>
        <v>27.707841299999998</v>
      </c>
      <c r="J373" s="14">
        <f>((GEN!J373-MAIN!I371)*CMG!J373)/1000-MAR!J373</f>
        <v>34.767039299999993</v>
      </c>
      <c r="K373" s="14">
        <f>((GEN!K373-MAIN!J371)*CMG!K373)/1000-MAR!K373</f>
        <v>69.103749099999987</v>
      </c>
      <c r="L373" s="14">
        <f>((GEN!L373-MAIN!K371)*CMG!L373)/1000-MAR!L373</f>
        <v>67.121302299999982</v>
      </c>
      <c r="M373" s="14">
        <f>((GEN!M373-MAIN!L371)*CMG!M373)/1000-MAR!M373</f>
        <v>84.534787000000009</v>
      </c>
      <c r="N373" s="14">
        <f>((GEN!N373-MAIN!M371)*CMG!N373)/1000-MAR!N373</f>
        <v>84.827047999999976</v>
      </c>
      <c r="O373" s="14">
        <f>((GEN!O373-MAIN!N371)*CMG!O373)/1000-MAR!O373</f>
        <v>67.614553199999989</v>
      </c>
      <c r="P373" s="14">
        <f>((GEN!P373-MAIN!O371)*CMG!P373)/1000-MAR!P373</f>
        <v>42.5381851</v>
      </c>
      <c r="Q373" s="14">
        <f>((GEN!Q373-MAIN!P371)*CMG!Q373)/1000-MAR!Q373</f>
        <v>30.404385200000014</v>
      </c>
      <c r="R373" s="14">
        <f>((GEN!R373-MAIN!Q371)*CMG!R373)/1000-MAR!R373</f>
        <v>17.952239999999996</v>
      </c>
      <c r="S373" s="14">
        <f>((GEN!S373-MAIN!R371)*CMG!S373)/1000-MAR!S373</f>
        <v>7.8049885000000003</v>
      </c>
      <c r="T373" s="14">
        <f>((GEN!T373-MAIN!S371)*CMG!T373)/1000-MAR!T373</f>
        <v>29.258628200000004</v>
      </c>
      <c r="U373" s="14">
        <f>((GEN!U373-MAIN!T371)*CMG!U373)/1000-MAR!U373</f>
        <v>19.69775850000001</v>
      </c>
      <c r="V373" s="14">
        <f>((GEN!V373-MAIN!U371)*CMG!V373)/1000-MAR!V373</f>
        <v>16.611962799999997</v>
      </c>
      <c r="W373" s="14">
        <f>((GEN!W373-MAIN!V371)*CMG!W373)/1000-MAR!W373</f>
        <v>2.5824100000001238E-2</v>
      </c>
      <c r="X373" s="14">
        <f>((GEN!X373-MAIN!W371)*CMG!X373)/1000-MAR!X373</f>
        <v>2.5545599999998281E-2</v>
      </c>
      <c r="Y373" s="14">
        <f>((GEN!Y373-MAIN!X371)*CMG!Y373)/1000-MAR!Y373</f>
        <v>17.045225999999996</v>
      </c>
      <c r="AA373" s="15">
        <f t="shared" si="36"/>
        <v>336.05383899999993</v>
      </c>
      <c r="AB373" s="15">
        <f t="shared" si="37"/>
        <v>333.80634520000001</v>
      </c>
    </row>
    <row r="374" spans="1:28" x14ac:dyDescent="0.3">
      <c r="A374" s="9">
        <v>363</v>
      </c>
      <c r="B374" s="14">
        <f>((GEN!B374-MAIN!A372)*CMG!B374)/1000-MAR!B374</f>
        <v>0</v>
      </c>
      <c r="C374" s="14">
        <f>((GEN!C374-MAIN!B372)*CMG!C374)/1000-MAR!C374</f>
        <v>0</v>
      </c>
      <c r="D374" s="14">
        <f>((GEN!D374-MAIN!C372)*CMG!D374)/1000-MAR!D374</f>
        <v>0</v>
      </c>
      <c r="E374" s="14">
        <f>((GEN!E374-MAIN!D372)*CMG!E374)/1000-MAR!E374</f>
        <v>0</v>
      </c>
      <c r="F374" s="14">
        <f>((GEN!F374-MAIN!E372)*CMG!F374)/1000-MAR!F374</f>
        <v>0</v>
      </c>
      <c r="G374" s="14">
        <f>((GEN!G374-MAIN!F372)*CMG!G374)/1000-MAR!G374</f>
        <v>0</v>
      </c>
      <c r="H374" s="14">
        <f>((GEN!H374-MAIN!G372)*CMG!H374)/1000-MAR!H374</f>
        <v>41.721000799999999</v>
      </c>
      <c r="I374" s="14">
        <f>((GEN!I374-MAIN!H372)*CMG!I374)/1000-MAR!I374</f>
        <v>19.220177600000007</v>
      </c>
      <c r="J374" s="14">
        <f>((GEN!J374-MAIN!I372)*CMG!J374)/1000-MAR!J374</f>
        <v>36.386742499999997</v>
      </c>
      <c r="K374" s="14">
        <f>((GEN!K374-MAIN!J372)*CMG!K374)/1000-MAR!K374</f>
        <v>22.461650200000001</v>
      </c>
      <c r="L374" s="14">
        <f>((GEN!L374-MAIN!K372)*CMG!L374)/1000-MAR!L374</f>
        <v>40.70942800000001</v>
      </c>
      <c r="M374" s="14">
        <f>((GEN!M374-MAIN!L372)*CMG!M374)/1000-MAR!M374</f>
        <v>47.0017134</v>
      </c>
      <c r="N374" s="14">
        <f>((GEN!N374-MAIN!M372)*CMG!N374)/1000-MAR!N374</f>
        <v>51.523017200000005</v>
      </c>
      <c r="O374" s="14">
        <f>((GEN!O374-MAIN!N372)*CMG!O374)/1000-MAR!O374</f>
        <v>41.576984199999998</v>
      </c>
      <c r="P374" s="14">
        <f>((GEN!P374-MAIN!O372)*CMG!P374)/1000-MAR!P374</f>
        <v>37.080295099999987</v>
      </c>
      <c r="Q374" s="14">
        <f>((GEN!Q374-MAIN!P372)*CMG!Q374)/1000-MAR!Q374</f>
        <v>46.926611899999997</v>
      </c>
      <c r="R374" s="14">
        <f>((GEN!R374-MAIN!Q372)*CMG!R374)/1000-MAR!R374</f>
        <v>59.557069400000003</v>
      </c>
      <c r="S374" s="14">
        <f>((GEN!S374-MAIN!R372)*CMG!S374)/1000-MAR!S374</f>
        <v>51.1309842</v>
      </c>
      <c r="T374" s="14">
        <f>((GEN!T374-MAIN!S372)*CMG!T374)/1000-MAR!T374</f>
        <v>64.076005000000009</v>
      </c>
      <c r="U374" s="14">
        <f>((GEN!U374-MAIN!T372)*CMG!U374)/1000-MAR!U374</f>
        <v>98.871000600000016</v>
      </c>
      <c r="V374" s="14">
        <f>((GEN!V374-MAIN!U372)*CMG!V374)/1000-MAR!V374</f>
        <v>55.098659099999992</v>
      </c>
      <c r="W374" s="14">
        <f>((GEN!W374-MAIN!V372)*CMG!W374)/1000-MAR!W374</f>
        <v>54.490693699999987</v>
      </c>
      <c r="X374" s="14">
        <f>((GEN!X374-MAIN!W372)*CMG!X374)/1000-MAR!X374</f>
        <v>40.479182799999997</v>
      </c>
      <c r="Y374" s="14">
        <f>((GEN!Y374-MAIN!X372)*CMG!Y374)/1000-MAR!Y374</f>
        <v>115.6079455</v>
      </c>
      <c r="AA374" s="15">
        <f t="shared" si="36"/>
        <v>207.50071250000002</v>
      </c>
      <c r="AB374" s="15">
        <f t="shared" si="37"/>
        <v>716.4184487</v>
      </c>
    </row>
    <row r="375" spans="1:28" x14ac:dyDescent="0.3">
      <c r="A375" s="9">
        <v>364</v>
      </c>
      <c r="B375" s="14">
        <f>((GEN!B375-MAIN!A373)*CMG!B375)/1000-MAR!B375</f>
        <v>0</v>
      </c>
      <c r="C375" s="14">
        <f>((GEN!C375-MAIN!B373)*CMG!C375)/1000-MAR!C375</f>
        <v>0</v>
      </c>
      <c r="D375" s="14">
        <f>((GEN!D375-MAIN!C373)*CMG!D375)/1000-MAR!D375</f>
        <v>0</v>
      </c>
      <c r="E375" s="14">
        <f>((GEN!E375-MAIN!D373)*CMG!E375)/1000-MAR!E375</f>
        <v>0</v>
      </c>
      <c r="F375" s="14">
        <f>((GEN!F375-MAIN!E373)*CMG!F375)/1000-MAR!F375</f>
        <v>0</v>
      </c>
      <c r="G375" s="14">
        <f>((GEN!G375-MAIN!F373)*CMG!G375)/1000-MAR!G375</f>
        <v>0</v>
      </c>
      <c r="H375" s="14">
        <f>((GEN!H375-MAIN!G373)*CMG!H375)/1000-MAR!H375</f>
        <v>1.9881599999997945E-2</v>
      </c>
      <c r="I375" s="14">
        <f>((GEN!I375-MAIN!H373)*CMG!I375)/1000-MAR!I375</f>
        <v>4.1460000000000719E-2</v>
      </c>
      <c r="J375" s="14">
        <f>((GEN!J375-MAIN!I373)*CMG!J375)/1000-MAR!J375</f>
        <v>4.661563199999998</v>
      </c>
      <c r="K375" s="14">
        <f>((GEN!K375-MAIN!J373)*CMG!K375)/1000-MAR!K375</f>
        <v>30.279696600000008</v>
      </c>
      <c r="L375" s="14">
        <f>((GEN!L375-MAIN!K373)*CMG!L375)/1000-MAR!L375</f>
        <v>7.0508363999999979</v>
      </c>
      <c r="M375" s="14">
        <f>((GEN!M375-MAIN!L373)*CMG!M375)/1000-MAR!M375</f>
        <v>26.396757999999991</v>
      </c>
      <c r="N375" s="14">
        <f>((GEN!N375-MAIN!M373)*CMG!N375)/1000-MAR!N375</f>
        <v>9.7620103999999994</v>
      </c>
      <c r="O375" s="14">
        <f>((GEN!O375-MAIN!N373)*CMG!O375)/1000-MAR!O375</f>
        <v>33.518768100000024</v>
      </c>
      <c r="P375" s="14">
        <f>((GEN!P375-MAIN!O373)*CMG!P375)/1000-MAR!P375</f>
        <v>38.972507800000017</v>
      </c>
      <c r="Q375" s="14">
        <f>((GEN!Q375-MAIN!P373)*CMG!Q375)/1000-MAR!Q375</f>
        <v>18.069599799999999</v>
      </c>
      <c r="R375" s="14">
        <f>((GEN!R375-MAIN!Q373)*CMG!R375)/1000-MAR!R375</f>
        <v>-1.3410789999999988</v>
      </c>
      <c r="S375" s="14">
        <f>((GEN!S375-MAIN!R373)*CMG!S375)/1000-MAR!S375</f>
        <v>2.4443999999999022E-2</v>
      </c>
      <c r="T375" s="14">
        <f>((GEN!T375-MAIN!S373)*CMG!T375)/1000-MAR!T375</f>
        <v>41.114633899999994</v>
      </c>
      <c r="U375" s="14">
        <f>((GEN!U375-MAIN!T373)*CMG!U375)/1000-MAR!U375</f>
        <v>42.730673900000006</v>
      </c>
      <c r="V375" s="14">
        <f>((GEN!V375-MAIN!U373)*CMG!V375)/1000-MAR!V375</f>
        <v>21.972467800000015</v>
      </c>
      <c r="W375" s="14">
        <f>((GEN!W375-MAIN!V373)*CMG!W375)/1000-MAR!W375</f>
        <v>31.157464399999999</v>
      </c>
      <c r="X375" s="14">
        <f>((GEN!X375-MAIN!W373)*CMG!X375)/1000-MAR!X375</f>
        <v>-0.16549200000000575</v>
      </c>
      <c r="Y375" s="14">
        <f>((GEN!Y375-MAIN!X373)*CMG!Y375)/1000-MAR!Y375</f>
        <v>23.316536299999999</v>
      </c>
      <c r="AA375" s="15">
        <f t="shared" si="36"/>
        <v>68.450195799999989</v>
      </c>
      <c r="AB375" s="15">
        <f t="shared" si="37"/>
        <v>259.13253540000005</v>
      </c>
    </row>
    <row r="376" spans="1:28" x14ac:dyDescent="0.3">
      <c r="A376" s="9">
        <v>365</v>
      </c>
      <c r="B376" s="14">
        <f>((GEN!B376-MAIN!A374)*CMG!B376)/1000-MAR!B376</f>
        <v>0</v>
      </c>
      <c r="C376" s="14">
        <f>((GEN!C376-MAIN!B374)*CMG!C376)/1000-MAR!C376</f>
        <v>0</v>
      </c>
      <c r="D376" s="14">
        <f>((GEN!D376-MAIN!C374)*CMG!D376)/1000-MAR!D376</f>
        <v>0</v>
      </c>
      <c r="E376" s="14">
        <f>((GEN!E376-MAIN!D374)*CMG!E376)/1000-MAR!E376</f>
        <v>0</v>
      </c>
      <c r="F376" s="14">
        <f>((GEN!F376-MAIN!E374)*CMG!F376)/1000-MAR!F376</f>
        <v>0</v>
      </c>
      <c r="G376" s="14">
        <f>((GEN!G376-MAIN!F374)*CMG!G376)/1000-MAR!G376</f>
        <v>0</v>
      </c>
      <c r="H376" s="14">
        <f>((GEN!H376-MAIN!G374)*CMG!H376)/1000-MAR!H376</f>
        <v>2.3728199999997202E-2</v>
      </c>
      <c r="I376" s="14">
        <f>((GEN!I376-MAIN!H374)*CMG!I376)/1000-MAR!I376</f>
        <v>26.518729399999998</v>
      </c>
      <c r="J376" s="14">
        <f>((GEN!J376-MAIN!I374)*CMG!J376)/1000-MAR!J376</f>
        <v>20.707135899999997</v>
      </c>
      <c r="K376" s="14">
        <f>((GEN!K376-MAIN!J374)*CMG!K376)/1000-MAR!K376</f>
        <v>6.3536178000000021</v>
      </c>
      <c r="L376" s="14">
        <f>((GEN!L376-MAIN!K374)*CMG!L376)/1000-MAR!L376</f>
        <v>33.15666319999999</v>
      </c>
      <c r="M376" s="14">
        <f>((GEN!M376-MAIN!L374)*CMG!M376)/1000-MAR!M376</f>
        <v>31.351315700000001</v>
      </c>
      <c r="N376" s="14">
        <f>((GEN!N376-MAIN!M374)*CMG!N376)/1000-MAR!N376</f>
        <v>62.902896499999997</v>
      </c>
      <c r="O376" s="14">
        <f>((GEN!O376-MAIN!N374)*CMG!O376)/1000-MAR!O376</f>
        <v>54.281707900000015</v>
      </c>
      <c r="P376" s="14">
        <f>((GEN!P376-MAIN!O374)*CMG!P376)/1000-MAR!P376</f>
        <v>52.583426100000011</v>
      </c>
      <c r="Q376" s="14">
        <f>((GEN!Q376-MAIN!P374)*CMG!Q376)/1000-MAR!Q376</f>
        <v>50.014889400000008</v>
      </c>
      <c r="R376" s="14">
        <f>((GEN!R376-MAIN!Q374)*CMG!R376)/1000-MAR!R376</f>
        <v>25.632565100000001</v>
      </c>
      <c r="S376" s="14">
        <f>((GEN!S376-MAIN!R374)*CMG!S376)/1000-MAR!S376</f>
        <v>38.789703799999998</v>
      </c>
      <c r="T376" s="14">
        <f>((GEN!T376-MAIN!S374)*CMG!T376)/1000-MAR!T376</f>
        <v>64.882037400000016</v>
      </c>
      <c r="U376" s="14">
        <f>((GEN!U376-MAIN!T374)*CMG!U376)/1000-MAR!U376</f>
        <v>45.776238800000002</v>
      </c>
      <c r="V376" s="14">
        <f>((GEN!V376-MAIN!U374)*CMG!V376)/1000-MAR!V376</f>
        <v>37.826445400000004</v>
      </c>
      <c r="W376" s="14">
        <f>((GEN!W376-MAIN!V374)*CMG!W376)/1000-MAR!W376</f>
        <v>11.872188</v>
      </c>
      <c r="X376" s="14">
        <f>((GEN!X376-MAIN!W374)*CMG!X376)/1000-MAR!X376</f>
        <v>22.564101999999998</v>
      </c>
      <c r="Y376" s="14">
        <f>((GEN!Y376-MAIN!X374)*CMG!Y376)/1000-MAR!Y376</f>
        <v>16.891025899999995</v>
      </c>
      <c r="AA376" s="15">
        <f t="shared" si="36"/>
        <v>118.11119019999998</v>
      </c>
      <c r="AB376" s="15">
        <f t="shared" si="37"/>
        <v>484.0172263</v>
      </c>
    </row>
    <row r="377" spans="1:28" x14ac:dyDescent="0.3">
      <c r="A377" s="9">
        <v>366</v>
      </c>
      <c r="B377" s="14">
        <f>((GEN!B377-MAIN!A375)*CMG!B377)/1000-MAR!B377</f>
        <v>0</v>
      </c>
      <c r="C377" s="14">
        <f>((GEN!C377-MAIN!B375)*CMG!C377)/1000-MAR!C377</f>
        <v>0</v>
      </c>
      <c r="D377" s="14">
        <f>((GEN!D377-MAIN!C375)*CMG!D377)/1000-MAR!D377</f>
        <v>0</v>
      </c>
      <c r="E377" s="14">
        <f>((GEN!E377-MAIN!D375)*CMG!E377)/1000-MAR!E377</f>
        <v>0</v>
      </c>
      <c r="F377" s="14">
        <f>((GEN!F377-MAIN!E375)*CMG!F377)/1000-MAR!F377</f>
        <v>0</v>
      </c>
      <c r="G377" s="14">
        <f>((GEN!G377-MAIN!F375)*CMG!G377)/1000-MAR!G377</f>
        <v>0</v>
      </c>
      <c r="H377" s="14">
        <f>((GEN!H377-MAIN!G375)*CMG!H377)/1000-MAR!H377</f>
        <v>2.1727399999997843E-2</v>
      </c>
      <c r="I377" s="14">
        <f>((GEN!I377-MAIN!H375)*CMG!I377)/1000-MAR!I377</f>
        <v>22.599450500000007</v>
      </c>
      <c r="J377" s="14">
        <f>((GEN!J377-MAIN!I375)*CMG!J377)/1000-MAR!J377</f>
        <v>28.911302299999996</v>
      </c>
      <c r="K377" s="14">
        <f>((GEN!K377-MAIN!J375)*CMG!K377)/1000-MAR!K377</f>
        <v>41.925106400000004</v>
      </c>
      <c r="L377" s="14">
        <f>((GEN!L377-MAIN!K375)*CMG!L377)/1000-MAR!L377</f>
        <v>39.509324800000002</v>
      </c>
      <c r="M377" s="14">
        <f>((GEN!M377-MAIN!L375)*CMG!M377)/1000-MAR!M377</f>
        <v>60.263184599999988</v>
      </c>
      <c r="N377" s="14">
        <f>((GEN!N377-MAIN!M375)*CMG!N377)/1000-MAR!N377</f>
        <v>99.643699599999991</v>
      </c>
      <c r="O377" s="14">
        <f>((GEN!O377-MAIN!N375)*CMG!O377)/1000-MAR!O377</f>
        <v>96.441600000000037</v>
      </c>
      <c r="P377" s="14">
        <f>((GEN!P377-MAIN!O375)*CMG!P377)/1000-MAR!P377</f>
        <v>105.8517008</v>
      </c>
      <c r="Q377" s="14">
        <f>((GEN!Q377-MAIN!P375)*CMG!Q377)/1000-MAR!Q377</f>
        <v>56.928308999999992</v>
      </c>
      <c r="R377" s="14">
        <f>((GEN!R377-MAIN!Q375)*CMG!R377)/1000-MAR!R377</f>
        <v>58.200557600000003</v>
      </c>
      <c r="S377" s="14">
        <f>((GEN!S377-MAIN!R375)*CMG!S377)/1000-MAR!S377</f>
        <v>60.144312999999997</v>
      </c>
      <c r="T377" s="14">
        <f>((GEN!T377-MAIN!S375)*CMG!T377)/1000-MAR!T377</f>
        <v>69.608759600000013</v>
      </c>
      <c r="U377" s="14">
        <f>((GEN!U377-MAIN!T375)*CMG!U377)/1000-MAR!U377</f>
        <v>50.741376199999998</v>
      </c>
      <c r="V377" s="14">
        <f>((GEN!V377-MAIN!U375)*CMG!V377)/1000-MAR!V377</f>
        <v>29.985360000000014</v>
      </c>
      <c r="W377" s="14">
        <f>((GEN!W377-MAIN!V375)*CMG!W377)/1000-MAR!W377</f>
        <v>22.883232600000003</v>
      </c>
      <c r="X377" s="14">
        <f>((GEN!X377-MAIN!W375)*CMG!X377)/1000-MAR!X377</f>
        <v>2.7363499999999874E-2</v>
      </c>
      <c r="Y377" s="14">
        <f>((GEN!Y377-MAIN!X375)*CMG!Y377)/1000-MAR!Y377</f>
        <v>19.920696399999997</v>
      </c>
      <c r="AA377" s="15">
        <f t="shared" si="36"/>
        <v>193.230096</v>
      </c>
      <c r="AB377" s="15">
        <f t="shared" si="37"/>
        <v>670.37696830000016</v>
      </c>
    </row>
    <row r="378" spans="1:28" x14ac:dyDescent="0.3">
      <c r="A378" s="9">
        <v>367</v>
      </c>
      <c r="B378" s="14">
        <f>((GEN!B378-MAIN!A376)*CMG!B378)/1000-MAR!B378</f>
        <v>0</v>
      </c>
      <c r="C378" s="14">
        <f>((GEN!C378-MAIN!B376)*CMG!C378)/1000-MAR!C378</f>
        <v>0</v>
      </c>
      <c r="D378" s="14">
        <f>((GEN!D378-MAIN!C376)*CMG!D378)/1000-MAR!D378</f>
        <v>0</v>
      </c>
      <c r="E378" s="14">
        <f>((GEN!E378-MAIN!D376)*CMG!E378)/1000-MAR!E378</f>
        <v>0</v>
      </c>
      <c r="F378" s="14">
        <f>((GEN!F378-MAIN!E376)*CMG!F378)/1000-MAR!F378</f>
        <v>0</v>
      </c>
      <c r="G378" s="14">
        <f>((GEN!G378-MAIN!F376)*CMG!G378)/1000-MAR!G378</f>
        <v>0</v>
      </c>
      <c r="H378" s="14">
        <f>((GEN!H378-MAIN!G376)*CMG!H378)/1000-MAR!H378</f>
        <v>44.512162199999999</v>
      </c>
      <c r="I378" s="14">
        <f>((GEN!I378-MAIN!H376)*CMG!I378)/1000-MAR!I378</f>
        <v>21.889946100000003</v>
      </c>
      <c r="J378" s="14">
        <f>((GEN!J378-MAIN!I376)*CMG!J378)/1000-MAR!J378</f>
        <v>36.247177800000003</v>
      </c>
      <c r="K378" s="14">
        <f>((GEN!K378-MAIN!J376)*CMG!K378)/1000-MAR!K378</f>
        <v>2.7971200000000529E-2</v>
      </c>
      <c r="L378" s="14">
        <f>((GEN!L378-MAIN!K376)*CMG!L378)/1000-MAR!L378</f>
        <v>24.660941599999994</v>
      </c>
      <c r="M378" s="14">
        <f>((GEN!M378-MAIN!L376)*CMG!M378)/1000-MAR!M378</f>
        <v>35.156910000000011</v>
      </c>
      <c r="N378" s="14">
        <f>((GEN!N378-MAIN!M376)*CMG!N378)/1000-MAR!N378</f>
        <v>34.794096600000003</v>
      </c>
      <c r="O378" s="14">
        <f>((GEN!O378-MAIN!N376)*CMG!O378)/1000-MAR!O378</f>
        <v>53.465417599999995</v>
      </c>
      <c r="P378" s="14">
        <f>((GEN!P378-MAIN!O376)*CMG!P378)/1000-MAR!P378</f>
        <v>21.486205099999999</v>
      </c>
      <c r="Q378" s="14">
        <f>((GEN!Q378-MAIN!P376)*CMG!Q378)/1000-MAR!Q378</f>
        <v>10.296207999999993</v>
      </c>
      <c r="R378" s="14">
        <f>((GEN!R378-MAIN!Q376)*CMG!R378)/1000-MAR!R378</f>
        <v>3.1550199999998085E-2</v>
      </c>
      <c r="S378" s="14">
        <f>((GEN!S378-MAIN!R376)*CMG!S378)/1000-MAR!S378</f>
        <v>-5.7346000000000785E-2</v>
      </c>
      <c r="T378" s="14">
        <f>((GEN!T378-MAIN!S376)*CMG!T378)/1000-MAR!T378</f>
        <v>42.254632000000008</v>
      </c>
      <c r="U378" s="14">
        <f>((GEN!U378-MAIN!T376)*CMG!U378)/1000-MAR!U378</f>
        <v>46.973876699999998</v>
      </c>
      <c r="V378" s="14">
        <f>((GEN!V378-MAIN!U376)*CMG!V378)/1000-MAR!V378</f>
        <v>24.346136200000004</v>
      </c>
      <c r="W378" s="14">
        <f>((GEN!W378-MAIN!V376)*CMG!W378)/1000-MAR!W378</f>
        <v>2.8107199999999111E-2</v>
      </c>
      <c r="X378" s="14">
        <f>((GEN!X378-MAIN!W376)*CMG!X378)/1000-MAR!X378</f>
        <v>9.5875999999996964E-3</v>
      </c>
      <c r="Y378" s="14">
        <f>((GEN!Y378-MAIN!X376)*CMG!Y378)/1000-MAR!Y378</f>
        <v>11.524029599999999</v>
      </c>
      <c r="AA378" s="15">
        <f t="shared" si="36"/>
        <v>162.49510890000002</v>
      </c>
      <c r="AB378" s="15">
        <f t="shared" si="37"/>
        <v>245.15250079999998</v>
      </c>
    </row>
    <row r="379" spans="1:28" x14ac:dyDescent="0.3">
      <c r="A379" s="9">
        <v>368</v>
      </c>
      <c r="B379" s="14">
        <f>((GEN!B379-MAIN!A377)*CMG!B379)/1000-MAR!B379</f>
        <v>0</v>
      </c>
      <c r="C379" s="14">
        <f>((GEN!C379-MAIN!B377)*CMG!C379)/1000-MAR!C379</f>
        <v>0</v>
      </c>
      <c r="D379" s="14">
        <f>((GEN!D379-MAIN!C377)*CMG!D379)/1000-MAR!D379</f>
        <v>0</v>
      </c>
      <c r="E379" s="14">
        <f>((GEN!E379-MAIN!D377)*CMG!E379)/1000-MAR!E379</f>
        <v>0</v>
      </c>
      <c r="F379" s="14">
        <f>((GEN!F379-MAIN!E377)*CMG!F379)/1000-MAR!F379</f>
        <v>0</v>
      </c>
      <c r="G379" s="14">
        <f>((GEN!G379-MAIN!F377)*CMG!G379)/1000-MAR!G379</f>
        <v>0</v>
      </c>
      <c r="H379" s="14">
        <f>((GEN!H379-MAIN!G377)*CMG!H379)/1000-MAR!H379</f>
        <v>56.802962400000013</v>
      </c>
      <c r="I379" s="14">
        <f>((GEN!I379-MAIN!H377)*CMG!I379)/1000-MAR!I379</f>
        <v>40.2667936</v>
      </c>
      <c r="J379" s="14">
        <f>((GEN!J379-MAIN!I377)*CMG!J379)/1000-MAR!J379</f>
        <v>20.648538800000001</v>
      </c>
      <c r="K379" s="14">
        <f>((GEN!K379-MAIN!J377)*CMG!K379)/1000-MAR!K379</f>
        <v>58.673307599999987</v>
      </c>
      <c r="L379" s="14">
        <f>((GEN!L379-MAIN!K377)*CMG!L379)/1000-MAR!L379</f>
        <v>49.263612000000002</v>
      </c>
      <c r="M379" s="14">
        <f>((GEN!M379-MAIN!L377)*CMG!M379)/1000-MAR!M379</f>
        <v>40.119071600000005</v>
      </c>
      <c r="N379" s="14">
        <f>((GEN!N379-MAIN!M377)*CMG!N379)/1000-MAR!N379</f>
        <v>96.08854239999998</v>
      </c>
      <c r="O379" s="14">
        <f>((GEN!O379-MAIN!N377)*CMG!O379)/1000-MAR!O379</f>
        <v>95.108284500000025</v>
      </c>
      <c r="P379" s="14">
        <f>((GEN!P379-MAIN!O377)*CMG!P379)/1000-MAR!P379</f>
        <v>102.55876799999999</v>
      </c>
      <c r="Q379" s="14">
        <f>((GEN!Q379-MAIN!P377)*CMG!Q379)/1000-MAR!Q379</f>
        <v>45.588970900000007</v>
      </c>
      <c r="R379" s="14">
        <f>((GEN!R379-MAIN!Q377)*CMG!R379)/1000-MAR!R379</f>
        <v>34.399089399999994</v>
      </c>
      <c r="S379" s="14">
        <f>((GEN!S379-MAIN!R377)*CMG!S379)/1000-MAR!S379</f>
        <v>62.809236500000004</v>
      </c>
      <c r="T379" s="14">
        <f>((GEN!T379-MAIN!S377)*CMG!T379)/1000-MAR!T379</f>
        <v>62.554194300000006</v>
      </c>
      <c r="U379" s="14">
        <f>((GEN!U379-MAIN!T377)*CMG!U379)/1000-MAR!U379</f>
        <v>6.256168799999994</v>
      </c>
      <c r="V379" s="14">
        <f>((GEN!V379-MAIN!U377)*CMG!V379)/1000-MAR!V379</f>
        <v>24.113108799999992</v>
      </c>
      <c r="W379" s="14">
        <f>((GEN!W379-MAIN!V377)*CMG!W379)/1000-MAR!W379</f>
        <v>16.1584407</v>
      </c>
      <c r="X379" s="14">
        <f>((GEN!X379-MAIN!W377)*CMG!X379)/1000-MAR!X379</f>
        <v>30.972884000000004</v>
      </c>
      <c r="Y379" s="14">
        <f>((GEN!Y379-MAIN!X377)*CMG!Y379)/1000-MAR!Y379</f>
        <v>37.033863000000004</v>
      </c>
      <c r="AA379" s="15">
        <f t="shared" si="36"/>
        <v>265.77428600000002</v>
      </c>
      <c r="AB379" s="15">
        <f t="shared" si="37"/>
        <v>613.64155130000006</v>
      </c>
    </row>
    <row r="380" spans="1:28" x14ac:dyDescent="0.3">
      <c r="A380" s="9">
        <v>369</v>
      </c>
      <c r="B380" s="14">
        <f>((GEN!B380-MAIN!A378)*CMG!B380)/1000-MAR!B380</f>
        <v>0</v>
      </c>
      <c r="C380" s="14">
        <f>((GEN!C380-MAIN!B378)*CMG!C380)/1000-MAR!C380</f>
        <v>0</v>
      </c>
      <c r="D380" s="14">
        <f>((GEN!D380-MAIN!C378)*CMG!D380)/1000-MAR!D380</f>
        <v>0</v>
      </c>
      <c r="E380" s="14">
        <f>((GEN!E380-MAIN!D378)*CMG!E380)/1000-MAR!E380</f>
        <v>0</v>
      </c>
      <c r="F380" s="14">
        <f>((GEN!F380-MAIN!E378)*CMG!F380)/1000-MAR!F380</f>
        <v>0</v>
      </c>
      <c r="G380" s="14">
        <f>((GEN!G380-MAIN!F378)*CMG!G380)/1000-MAR!G380</f>
        <v>0</v>
      </c>
      <c r="H380" s="14">
        <f>((GEN!H380-MAIN!G378)*CMG!H380)/1000-MAR!H380</f>
        <v>38.851676499999996</v>
      </c>
      <c r="I380" s="14">
        <f>((GEN!I380-MAIN!H378)*CMG!I380)/1000-MAR!I380</f>
        <v>43.37513770000001</v>
      </c>
      <c r="J380" s="14">
        <f>((GEN!J380-MAIN!I378)*CMG!J380)/1000-MAR!J380</f>
        <v>52.241569600000005</v>
      </c>
      <c r="K380" s="14">
        <f>((GEN!K380-MAIN!J378)*CMG!K380)/1000-MAR!K380</f>
        <v>0.36652649999999998</v>
      </c>
      <c r="L380" s="14">
        <f>((GEN!L380-MAIN!K378)*CMG!L380)/1000-MAR!L380</f>
        <v>8.6951859999999996</v>
      </c>
      <c r="M380" s="14">
        <f>((GEN!M380-MAIN!L378)*CMG!M380)/1000-MAR!M380</f>
        <v>56.300205000000005</v>
      </c>
      <c r="N380" s="14">
        <f>((GEN!N380-MAIN!M378)*CMG!N380)/1000-MAR!N380</f>
        <v>33.665084800000002</v>
      </c>
      <c r="O380" s="14">
        <f>((GEN!O380-MAIN!N378)*CMG!O380)/1000-MAR!O380</f>
        <v>29.8783776</v>
      </c>
      <c r="P380" s="14">
        <f>((GEN!P380-MAIN!O378)*CMG!P380)/1000-MAR!P380</f>
        <v>20.089987499999999</v>
      </c>
      <c r="Q380" s="14">
        <f>((GEN!Q380-MAIN!P378)*CMG!Q380)/1000-MAR!Q380</f>
        <v>13.091556600000001</v>
      </c>
      <c r="R380" s="14">
        <f>((GEN!R380-MAIN!Q378)*CMG!R380)/1000-MAR!R380</f>
        <v>37.711721000000011</v>
      </c>
      <c r="S380" s="14">
        <f>((GEN!S380-MAIN!R378)*CMG!S380)/1000-MAR!S380</f>
        <v>13.109052600000002</v>
      </c>
      <c r="T380" s="14">
        <f>((GEN!T380-MAIN!S378)*CMG!T380)/1000-MAR!T380</f>
        <v>21.003564599999997</v>
      </c>
      <c r="U380" s="14">
        <f>((GEN!U380-MAIN!T378)*CMG!U380)/1000-MAR!U380</f>
        <v>4.8296640000000002</v>
      </c>
      <c r="V380" s="14">
        <f>((GEN!V380-MAIN!U378)*CMG!V380)/1000-MAR!V380</f>
        <v>38.617304799999999</v>
      </c>
      <c r="W380" s="14">
        <f>((GEN!W380-MAIN!V378)*CMG!W380)/1000-MAR!W380</f>
        <v>28.343520800000004</v>
      </c>
      <c r="X380" s="14">
        <f>((GEN!X380-MAIN!W378)*CMG!X380)/1000-MAR!X380</f>
        <v>30.3265004</v>
      </c>
      <c r="Y380" s="14">
        <f>((GEN!Y380-MAIN!X378)*CMG!Y380)/1000-MAR!Y380</f>
        <v>31.187177799999994</v>
      </c>
      <c r="AA380" s="15">
        <f t="shared" si="36"/>
        <v>199.83030130000003</v>
      </c>
      <c r="AB380" s="15">
        <f t="shared" si="37"/>
        <v>301.85351250000002</v>
      </c>
    </row>
    <row r="381" spans="1:28" x14ac:dyDescent="0.3">
      <c r="A381" s="9">
        <v>370</v>
      </c>
      <c r="B381" s="14">
        <f>((GEN!B381-MAIN!A379)*CMG!B381)/1000-MAR!B381</f>
        <v>0</v>
      </c>
      <c r="C381" s="14">
        <f>((GEN!C381-MAIN!B379)*CMG!C381)/1000-MAR!C381</f>
        <v>0</v>
      </c>
      <c r="D381" s="14">
        <f>((GEN!D381-MAIN!C379)*CMG!D381)/1000-MAR!D381</f>
        <v>0</v>
      </c>
      <c r="E381" s="14">
        <f>((GEN!E381-MAIN!D379)*CMG!E381)/1000-MAR!E381</f>
        <v>0</v>
      </c>
      <c r="F381" s="14">
        <f>((GEN!F381-MAIN!E379)*CMG!F381)/1000-MAR!F381</f>
        <v>0</v>
      </c>
      <c r="G381" s="14">
        <f>((GEN!G381-MAIN!F379)*CMG!G381)/1000-MAR!G381</f>
        <v>0</v>
      </c>
      <c r="H381" s="14">
        <f>((GEN!H381-MAIN!G379)*CMG!H381)/1000-MAR!H381</f>
        <v>47.301600000000008</v>
      </c>
      <c r="I381" s="14">
        <f>((GEN!I381-MAIN!H379)*CMG!I381)/1000-MAR!I381</f>
        <v>20.123317800000002</v>
      </c>
      <c r="J381" s="14">
        <f>((GEN!J381-MAIN!I379)*CMG!J381)/1000-MAR!J381</f>
        <v>64.807443500000019</v>
      </c>
      <c r="K381" s="14">
        <f>((GEN!K381-MAIN!J379)*CMG!K381)/1000-MAR!K381</f>
        <v>63.111763399999994</v>
      </c>
      <c r="L381" s="14">
        <f>((GEN!L381-MAIN!K379)*CMG!L381)/1000-MAR!L381</f>
        <v>52.509929600000007</v>
      </c>
      <c r="M381" s="14">
        <f>((GEN!M381-MAIN!L379)*CMG!M381)/1000-MAR!M381</f>
        <v>86.080650100000014</v>
      </c>
      <c r="N381" s="14">
        <f>((GEN!N381-MAIN!M379)*CMG!N381)/1000-MAR!N381</f>
        <v>94.400110399999988</v>
      </c>
      <c r="O381" s="14">
        <f>((GEN!O381-MAIN!N379)*CMG!O381)/1000-MAR!O381</f>
        <v>93.479019000000008</v>
      </c>
      <c r="P381" s="14">
        <f>((GEN!P381-MAIN!O379)*CMG!P381)/1000-MAR!P381</f>
        <v>51.862484000000002</v>
      </c>
      <c r="Q381" s="14">
        <f>((GEN!Q381-MAIN!P379)*CMG!Q381)/1000-MAR!Q381</f>
        <v>50.466465800000009</v>
      </c>
      <c r="R381" s="14">
        <f>((GEN!R381-MAIN!Q379)*CMG!R381)/1000-MAR!R381</f>
        <v>34.746258199999993</v>
      </c>
      <c r="S381" s="14">
        <f>((GEN!S381-MAIN!R379)*CMG!S381)/1000-MAR!S381</f>
        <v>26.503200000000003</v>
      </c>
      <c r="T381" s="14">
        <f>((GEN!T381-MAIN!S379)*CMG!T381)/1000-MAR!T381</f>
        <v>85.583210400000013</v>
      </c>
      <c r="U381" s="14">
        <f>((GEN!U381-MAIN!T379)*CMG!U381)/1000-MAR!U381</f>
        <v>56.167388200000012</v>
      </c>
      <c r="V381" s="14">
        <f>((GEN!V381-MAIN!U379)*CMG!V381)/1000-MAR!V381</f>
        <v>27.8804728</v>
      </c>
      <c r="W381" s="14">
        <f>((GEN!W381-MAIN!V379)*CMG!W381)/1000-MAR!W381</f>
        <v>30.179482799999995</v>
      </c>
      <c r="X381" s="14">
        <f>((GEN!X381-MAIN!W379)*CMG!X381)/1000-MAR!X381</f>
        <v>8.1761336</v>
      </c>
      <c r="Y381" s="14">
        <f>((GEN!Y381-MAIN!X379)*CMG!Y381)/1000-MAR!Y381</f>
        <v>15.602970199999998</v>
      </c>
      <c r="AA381" s="15">
        <f t="shared" si="36"/>
        <v>333.93470440000004</v>
      </c>
      <c r="AB381" s="15">
        <f t="shared" si="37"/>
        <v>575.04719539999996</v>
      </c>
    </row>
    <row r="382" spans="1:28" x14ac:dyDescent="0.3">
      <c r="A382" s="9">
        <v>371</v>
      </c>
      <c r="B382" s="14">
        <f>((GEN!B382-MAIN!A380)*CMG!B382)/1000-MAR!B382</f>
        <v>0</v>
      </c>
      <c r="C382" s="14">
        <f>((GEN!C382-MAIN!B380)*CMG!C382)/1000-MAR!C382</f>
        <v>0</v>
      </c>
      <c r="D382" s="14">
        <f>((GEN!D382-MAIN!C380)*CMG!D382)/1000-MAR!D382</f>
        <v>0</v>
      </c>
      <c r="E382" s="14">
        <f>((GEN!E382-MAIN!D380)*CMG!E382)/1000-MAR!E382</f>
        <v>0</v>
      </c>
      <c r="F382" s="14">
        <f>((GEN!F382-MAIN!E380)*CMG!F382)/1000-MAR!F382</f>
        <v>0</v>
      </c>
      <c r="G382" s="14">
        <f>((GEN!G382-MAIN!F380)*CMG!G382)/1000-MAR!G382</f>
        <v>0</v>
      </c>
      <c r="H382" s="14">
        <f>((GEN!H382-MAIN!G380)*CMG!H382)/1000-MAR!H382</f>
        <v>30.620471999999996</v>
      </c>
      <c r="I382" s="14">
        <f>((GEN!I382-MAIN!H380)*CMG!I382)/1000-MAR!I382</f>
        <v>50.253680500000009</v>
      </c>
      <c r="J382" s="14">
        <f>((GEN!J382-MAIN!I380)*CMG!J382)/1000-MAR!J382</f>
        <v>41.605893000000009</v>
      </c>
      <c r="K382" s="14">
        <f>((GEN!K382-MAIN!J380)*CMG!K382)/1000-MAR!K382</f>
        <v>33.888272000000001</v>
      </c>
      <c r="L382" s="14">
        <f>((GEN!L382-MAIN!K380)*CMG!L382)/1000-MAR!L382</f>
        <v>26.572415400000001</v>
      </c>
      <c r="M382" s="14">
        <f>((GEN!M382-MAIN!L380)*CMG!M382)/1000-MAR!M382</f>
        <v>76.241966399999995</v>
      </c>
      <c r="N382" s="14">
        <f>((GEN!N382-MAIN!M380)*CMG!N382)/1000-MAR!N382</f>
        <v>95.90180399999997</v>
      </c>
      <c r="O382" s="14">
        <f>((GEN!O382-MAIN!N380)*CMG!O382)/1000-MAR!O382</f>
        <v>81.805119499999989</v>
      </c>
      <c r="P382" s="14">
        <f>((GEN!P382-MAIN!O380)*CMG!P382)/1000-MAR!P382</f>
        <v>93.974940499999974</v>
      </c>
      <c r="Q382" s="14">
        <f>((GEN!Q382-MAIN!P380)*CMG!Q382)/1000-MAR!Q382</f>
        <v>77.768569200000002</v>
      </c>
      <c r="R382" s="14">
        <f>((GEN!R382-MAIN!Q380)*CMG!R382)/1000-MAR!R382</f>
        <v>60.69317929999999</v>
      </c>
      <c r="S382" s="14">
        <f>((GEN!S382-MAIN!R380)*CMG!S382)/1000-MAR!S382</f>
        <v>94.331942400000003</v>
      </c>
      <c r="T382" s="14">
        <f>((GEN!T382-MAIN!S380)*CMG!T382)/1000-MAR!T382</f>
        <v>119.30248840000002</v>
      </c>
      <c r="U382" s="14">
        <f>((GEN!U382-MAIN!T380)*CMG!U382)/1000-MAR!U382</f>
        <v>49.419734400000017</v>
      </c>
      <c r="V382" s="14">
        <f>((GEN!V382-MAIN!U380)*CMG!V382)/1000-MAR!V382</f>
        <v>58.369876000000005</v>
      </c>
      <c r="W382" s="14">
        <f>((GEN!W382-MAIN!V380)*CMG!W382)/1000-MAR!W382</f>
        <v>43.448938599999998</v>
      </c>
      <c r="X382" s="14">
        <f>((GEN!X382-MAIN!W380)*CMG!X382)/1000-MAR!X382</f>
        <v>19.337351999999996</v>
      </c>
      <c r="Y382" s="14">
        <f>((GEN!Y382-MAIN!X380)*CMG!Y382)/1000-MAR!Y382</f>
        <v>1.7963279000000014</v>
      </c>
      <c r="AA382" s="15">
        <f t="shared" si="36"/>
        <v>259.18269930000002</v>
      </c>
      <c r="AB382" s="15">
        <f t="shared" si="37"/>
        <v>796.15027220000002</v>
      </c>
    </row>
    <row r="383" spans="1:28" x14ac:dyDescent="0.3">
      <c r="A383" s="9">
        <v>372</v>
      </c>
      <c r="B383" s="14">
        <f>((GEN!B383-MAIN!A381)*CMG!B383)/1000-MAR!B383</f>
        <v>0</v>
      </c>
      <c r="C383" s="14">
        <f>((GEN!C383-MAIN!B381)*CMG!C383)/1000-MAR!C383</f>
        <v>0</v>
      </c>
      <c r="D383" s="14">
        <f>((GEN!D383-MAIN!C381)*CMG!D383)/1000-MAR!D383</f>
        <v>0</v>
      </c>
      <c r="E383" s="14">
        <f>((GEN!E383-MAIN!D381)*CMG!E383)/1000-MAR!E383</f>
        <v>0</v>
      </c>
      <c r="F383" s="14">
        <f>((GEN!F383-MAIN!E381)*CMG!F383)/1000-MAR!F383</f>
        <v>0</v>
      </c>
      <c r="G383" s="14">
        <f>((GEN!G383-MAIN!F381)*CMG!G383)/1000-MAR!G383</f>
        <v>0</v>
      </c>
      <c r="H383" s="14">
        <f>((GEN!H383-MAIN!G381)*CMG!H383)/1000-MAR!H383</f>
        <v>55.039219999999993</v>
      </c>
      <c r="I383" s="14">
        <f>((GEN!I383-MAIN!H381)*CMG!I383)/1000-MAR!I383</f>
        <v>27.534441299999997</v>
      </c>
      <c r="J383" s="14">
        <f>((GEN!J383-MAIN!I381)*CMG!J383)/1000-MAR!J383</f>
        <v>33.621739300000002</v>
      </c>
      <c r="K383" s="14">
        <f>((GEN!K383-MAIN!J381)*CMG!K383)/1000-MAR!K383</f>
        <v>71.241649099999989</v>
      </c>
      <c r="L383" s="14">
        <f>((GEN!L383-MAIN!K381)*CMG!L383)/1000-MAR!L383</f>
        <v>67.017602299999979</v>
      </c>
      <c r="M383" s="14">
        <f>((GEN!M383-MAIN!L381)*CMG!M383)/1000-MAR!M383</f>
        <v>85.414687000000001</v>
      </c>
      <c r="N383" s="14">
        <f>((GEN!N383-MAIN!M381)*CMG!N383)/1000-MAR!N383</f>
        <v>83.648747999999983</v>
      </c>
      <c r="O383" s="14">
        <f>((GEN!O383-MAIN!N381)*CMG!O383)/1000-MAR!O383</f>
        <v>67.151853199999991</v>
      </c>
      <c r="P383" s="14">
        <f>((GEN!P383-MAIN!O381)*CMG!P383)/1000-MAR!P383</f>
        <v>43.789585099999996</v>
      </c>
      <c r="Q383" s="14">
        <f>((GEN!Q383-MAIN!P381)*CMG!Q383)/1000-MAR!Q383</f>
        <v>26.939485200000014</v>
      </c>
      <c r="R383" s="14">
        <f>((GEN!R383-MAIN!Q381)*CMG!R383)/1000-MAR!R383</f>
        <v>9.6587399999999946</v>
      </c>
      <c r="S383" s="14">
        <f>((GEN!S383-MAIN!R381)*CMG!S383)/1000-MAR!S383</f>
        <v>5.1088500000000536E-2</v>
      </c>
      <c r="T383" s="14">
        <f>((GEN!T383-MAIN!S381)*CMG!T383)/1000-MAR!T383</f>
        <v>22.770028200000002</v>
      </c>
      <c r="U383" s="14">
        <f>((GEN!U383-MAIN!T381)*CMG!U383)/1000-MAR!U383</f>
        <v>11.31505850000001</v>
      </c>
      <c r="V383" s="14">
        <f>((GEN!V383-MAIN!U381)*CMG!V383)/1000-MAR!V383</f>
        <v>17.549562799999997</v>
      </c>
      <c r="W383" s="14">
        <f>((GEN!W383-MAIN!V381)*CMG!W383)/1000-MAR!W383</f>
        <v>-0.92227589999999893</v>
      </c>
      <c r="X383" s="14">
        <f>((GEN!X383-MAIN!W381)*CMG!X383)/1000-MAR!X383</f>
        <v>-1.9969544000000008</v>
      </c>
      <c r="Y383" s="14">
        <f>((GEN!Y383-MAIN!X381)*CMG!Y383)/1000-MAR!Y383</f>
        <v>15.372325999999996</v>
      </c>
      <c r="AA383" s="15">
        <f t="shared" si="36"/>
        <v>339.86933899999997</v>
      </c>
      <c r="AB383" s="15">
        <f t="shared" si="37"/>
        <v>295.32724519999999</v>
      </c>
    </row>
    <row r="384" spans="1:28" x14ac:dyDescent="0.3">
      <c r="A384" s="9">
        <v>373</v>
      </c>
      <c r="B384" s="14">
        <f>((GEN!B384-MAIN!A382)*CMG!B384)/1000-MAR!B384</f>
        <v>0</v>
      </c>
      <c r="C384" s="14">
        <f>((GEN!C384-MAIN!B382)*CMG!C384)/1000-MAR!C384</f>
        <v>0</v>
      </c>
      <c r="D384" s="14">
        <f>((GEN!D384-MAIN!C382)*CMG!D384)/1000-MAR!D384</f>
        <v>0</v>
      </c>
      <c r="E384" s="14">
        <f>((GEN!E384-MAIN!D382)*CMG!E384)/1000-MAR!E384</f>
        <v>0</v>
      </c>
      <c r="F384" s="14">
        <f>((GEN!F384-MAIN!E382)*CMG!F384)/1000-MAR!F384</f>
        <v>0</v>
      </c>
      <c r="G384" s="14">
        <f>((GEN!G384-MAIN!F382)*CMG!G384)/1000-MAR!G384</f>
        <v>0</v>
      </c>
      <c r="H384" s="14">
        <f>((GEN!H384-MAIN!G382)*CMG!H384)/1000-MAR!H384</f>
        <v>42.0222008</v>
      </c>
      <c r="I384" s="14">
        <f>((GEN!I384-MAIN!H382)*CMG!I384)/1000-MAR!I384</f>
        <v>19.915877600000009</v>
      </c>
      <c r="J384" s="14">
        <f>((GEN!J384-MAIN!I382)*CMG!J384)/1000-MAR!J384</f>
        <v>33.863042499999992</v>
      </c>
      <c r="K384" s="14">
        <f>((GEN!K384-MAIN!J382)*CMG!K384)/1000-MAR!K384</f>
        <v>26.155550200000004</v>
      </c>
      <c r="L384" s="14">
        <f>((GEN!L384-MAIN!K382)*CMG!L384)/1000-MAR!L384</f>
        <v>42.711628000000005</v>
      </c>
      <c r="M384" s="14">
        <f>((GEN!M384-MAIN!L382)*CMG!M384)/1000-MAR!M384</f>
        <v>44.880513400000005</v>
      </c>
      <c r="N384" s="14">
        <f>((GEN!N384-MAIN!M382)*CMG!N384)/1000-MAR!N384</f>
        <v>51.587217200000005</v>
      </c>
      <c r="O384" s="14">
        <f>((GEN!O384-MAIN!N382)*CMG!O384)/1000-MAR!O384</f>
        <v>42.932884199999997</v>
      </c>
      <c r="P384" s="14">
        <f>((GEN!P384-MAIN!O382)*CMG!P384)/1000-MAR!P384</f>
        <v>35.002195099999987</v>
      </c>
      <c r="Q384" s="14">
        <f>((GEN!Q384-MAIN!P382)*CMG!Q384)/1000-MAR!Q384</f>
        <v>43.810611899999998</v>
      </c>
      <c r="R384" s="14">
        <f>((GEN!R384-MAIN!Q382)*CMG!R384)/1000-MAR!R384</f>
        <v>58.528669399999998</v>
      </c>
      <c r="S384" s="14">
        <f>((GEN!S384-MAIN!R382)*CMG!S384)/1000-MAR!S384</f>
        <v>52.045084200000005</v>
      </c>
      <c r="T384" s="14">
        <f>((GEN!T384-MAIN!S382)*CMG!T384)/1000-MAR!T384</f>
        <v>70.153104999999996</v>
      </c>
      <c r="U384" s="14">
        <f>((GEN!U384-MAIN!T382)*CMG!U384)/1000-MAR!U384</f>
        <v>99.685900600000025</v>
      </c>
      <c r="V384" s="14">
        <f>((GEN!V384-MAIN!U382)*CMG!V384)/1000-MAR!V384</f>
        <v>55.422259099999998</v>
      </c>
      <c r="W384" s="14">
        <f>((GEN!W384-MAIN!V382)*CMG!W384)/1000-MAR!W384</f>
        <v>56.374493699999988</v>
      </c>
      <c r="X384" s="14">
        <f>((GEN!X384-MAIN!W382)*CMG!X384)/1000-MAR!X384</f>
        <v>40.206682799999996</v>
      </c>
      <c r="Y384" s="14">
        <f>((GEN!Y384-MAIN!X382)*CMG!Y384)/1000-MAR!Y384</f>
        <v>115.37914549999999</v>
      </c>
      <c r="AA384" s="15">
        <f t="shared" si="36"/>
        <v>209.54881250000003</v>
      </c>
      <c r="AB384" s="15">
        <f t="shared" si="37"/>
        <v>721.12824869999986</v>
      </c>
    </row>
    <row r="385" spans="1:28" x14ac:dyDescent="0.3">
      <c r="A385" s="9">
        <v>374</v>
      </c>
      <c r="B385" s="14">
        <f>((GEN!B385-MAIN!A383)*CMG!B385)/1000-MAR!B385</f>
        <v>0</v>
      </c>
      <c r="C385" s="14">
        <f>((GEN!C385-MAIN!B383)*CMG!C385)/1000-MAR!C385</f>
        <v>0</v>
      </c>
      <c r="D385" s="14">
        <f>((GEN!D385-MAIN!C383)*CMG!D385)/1000-MAR!D385</f>
        <v>0</v>
      </c>
      <c r="E385" s="14">
        <f>((GEN!E385-MAIN!D383)*CMG!E385)/1000-MAR!E385</f>
        <v>0</v>
      </c>
      <c r="F385" s="14">
        <f>((GEN!F385-MAIN!E383)*CMG!F385)/1000-MAR!F385</f>
        <v>0</v>
      </c>
      <c r="G385" s="14">
        <f>((GEN!G385-MAIN!F383)*CMG!G385)/1000-MAR!G385</f>
        <v>0</v>
      </c>
      <c r="H385" s="14">
        <f>((GEN!H385-MAIN!G383)*CMG!H385)/1000-MAR!H385</f>
        <v>-2.1471184000000019</v>
      </c>
      <c r="I385" s="14">
        <f>((GEN!I385-MAIN!H383)*CMG!I385)/1000-MAR!I385</f>
        <v>0.40796000000000099</v>
      </c>
      <c r="J385" s="14">
        <f>((GEN!J385-MAIN!I383)*CMG!J385)/1000-MAR!J385</f>
        <v>2.5674631999999988</v>
      </c>
      <c r="K385" s="14">
        <f>((GEN!K385-MAIN!J383)*CMG!K385)/1000-MAR!K385</f>
        <v>31.36449660000001</v>
      </c>
      <c r="L385" s="14">
        <f>((GEN!L385-MAIN!K383)*CMG!L385)/1000-MAR!L385</f>
        <v>6.2236363999999975</v>
      </c>
      <c r="M385" s="14">
        <f>((GEN!M385-MAIN!L383)*CMG!M385)/1000-MAR!M385</f>
        <v>32.430857999999994</v>
      </c>
      <c r="N385" s="14">
        <f>((GEN!N385-MAIN!M383)*CMG!N385)/1000-MAR!N385</f>
        <v>9.3806103999999984</v>
      </c>
      <c r="O385" s="14">
        <f>((GEN!O385-MAIN!N383)*CMG!O385)/1000-MAR!O385</f>
        <v>30.580868100000021</v>
      </c>
      <c r="P385" s="14">
        <f>((GEN!P385-MAIN!O383)*CMG!P385)/1000-MAR!P385</f>
        <v>39.313907800000017</v>
      </c>
      <c r="Q385" s="14">
        <f>((GEN!Q385-MAIN!P383)*CMG!Q385)/1000-MAR!Q385</f>
        <v>16.147699800000002</v>
      </c>
      <c r="R385" s="14">
        <f>((GEN!R385-MAIN!Q383)*CMG!R385)/1000-MAR!R385</f>
        <v>4.0536210000000015</v>
      </c>
      <c r="S385" s="14">
        <f>((GEN!S385-MAIN!R383)*CMG!S385)/1000-MAR!S385</f>
        <v>-2.1034560000000004</v>
      </c>
      <c r="T385" s="14">
        <f>((GEN!T385-MAIN!S383)*CMG!T385)/1000-MAR!T385</f>
        <v>43.142833899999992</v>
      </c>
      <c r="U385" s="14">
        <f>((GEN!U385-MAIN!T383)*CMG!U385)/1000-MAR!U385</f>
        <v>48.540573900000005</v>
      </c>
      <c r="V385" s="14">
        <f>((GEN!V385-MAIN!U383)*CMG!V385)/1000-MAR!V385</f>
        <v>27.849467800000014</v>
      </c>
      <c r="W385" s="14">
        <f>((GEN!W385-MAIN!V383)*CMG!W385)/1000-MAR!W385</f>
        <v>35.695464399999999</v>
      </c>
      <c r="X385" s="14">
        <f>((GEN!X385-MAIN!W383)*CMG!X385)/1000-MAR!X385</f>
        <v>1.4861079999999944</v>
      </c>
      <c r="Y385" s="14">
        <f>((GEN!Y385-MAIN!X383)*CMG!Y385)/1000-MAR!Y385</f>
        <v>27.055436299999997</v>
      </c>
      <c r="AA385" s="15">
        <f t="shared" si="36"/>
        <v>70.847295799999998</v>
      </c>
      <c r="AB385" s="15">
        <f t="shared" si="37"/>
        <v>281.14313540000001</v>
      </c>
    </row>
    <row r="386" spans="1:28" x14ac:dyDescent="0.3">
      <c r="A386" s="9">
        <v>375</v>
      </c>
      <c r="B386" s="14">
        <f>((GEN!B386-MAIN!A384)*CMG!B386)/1000-MAR!B386</f>
        <v>0</v>
      </c>
      <c r="C386" s="14">
        <f>((GEN!C386-MAIN!B384)*CMG!C386)/1000-MAR!C386</f>
        <v>0</v>
      </c>
      <c r="D386" s="14">
        <f>((GEN!D386-MAIN!C384)*CMG!D386)/1000-MAR!D386</f>
        <v>0</v>
      </c>
      <c r="E386" s="14">
        <f>((GEN!E386-MAIN!D384)*CMG!E386)/1000-MAR!E386</f>
        <v>0</v>
      </c>
      <c r="F386" s="14">
        <f>((GEN!F386-MAIN!E384)*CMG!F386)/1000-MAR!F386</f>
        <v>0</v>
      </c>
      <c r="G386" s="14">
        <f>((GEN!G386-MAIN!F384)*CMG!G386)/1000-MAR!G386</f>
        <v>0</v>
      </c>
      <c r="H386" s="14">
        <f>((GEN!H386-MAIN!G384)*CMG!H386)/1000-MAR!H386</f>
        <v>1.1288281999999974</v>
      </c>
      <c r="I386" s="14">
        <f>((GEN!I386-MAIN!H384)*CMG!I386)/1000-MAR!I386</f>
        <v>24.936429399999998</v>
      </c>
      <c r="J386" s="14">
        <f>((GEN!J386-MAIN!I384)*CMG!J386)/1000-MAR!J386</f>
        <v>12.214735899999996</v>
      </c>
      <c r="K386" s="14">
        <f>((GEN!K386-MAIN!J384)*CMG!K386)/1000-MAR!K386</f>
        <v>2.7877178000000011</v>
      </c>
      <c r="L386" s="14">
        <f>((GEN!L386-MAIN!K384)*CMG!L386)/1000-MAR!L386</f>
        <v>31.410563199999988</v>
      </c>
      <c r="M386" s="14">
        <f>((GEN!M386-MAIN!L384)*CMG!M386)/1000-MAR!M386</f>
        <v>28.663715700000001</v>
      </c>
      <c r="N386" s="14">
        <f>((GEN!N386-MAIN!M384)*CMG!N386)/1000-MAR!N386</f>
        <v>63.100996499999994</v>
      </c>
      <c r="O386" s="14">
        <f>((GEN!O386-MAIN!N384)*CMG!O386)/1000-MAR!O386</f>
        <v>52.070107900000011</v>
      </c>
      <c r="P386" s="14">
        <f>((GEN!P386-MAIN!O384)*CMG!P386)/1000-MAR!P386</f>
        <v>51.533326100000011</v>
      </c>
      <c r="Q386" s="14">
        <f>((GEN!Q386-MAIN!P384)*CMG!Q386)/1000-MAR!Q386</f>
        <v>47.374989400000011</v>
      </c>
      <c r="R386" s="14">
        <f>((GEN!R386-MAIN!Q384)*CMG!R386)/1000-MAR!R386</f>
        <v>22.546765099999998</v>
      </c>
      <c r="S386" s="14">
        <f>((GEN!S386-MAIN!R384)*CMG!S386)/1000-MAR!S386</f>
        <v>40.875303799999998</v>
      </c>
      <c r="T386" s="14">
        <f>((GEN!T386-MAIN!S384)*CMG!T386)/1000-MAR!T386</f>
        <v>65.514937400000022</v>
      </c>
      <c r="U386" s="14">
        <f>((GEN!U386-MAIN!T384)*CMG!U386)/1000-MAR!U386</f>
        <v>45.285538799999998</v>
      </c>
      <c r="V386" s="14">
        <f>((GEN!V386-MAIN!U384)*CMG!V386)/1000-MAR!V386</f>
        <v>38.499145400000003</v>
      </c>
      <c r="W386" s="14">
        <f>((GEN!W386-MAIN!V384)*CMG!W386)/1000-MAR!W386</f>
        <v>12.426787999999998</v>
      </c>
      <c r="X386" s="14">
        <f>((GEN!X386-MAIN!W384)*CMG!X386)/1000-MAR!X386</f>
        <v>19.865701999999999</v>
      </c>
      <c r="Y386" s="14">
        <f>((GEN!Y386-MAIN!X384)*CMG!Y386)/1000-MAR!Y386</f>
        <v>15.608225899999995</v>
      </c>
      <c r="AA386" s="15">
        <f t="shared" si="36"/>
        <v>101.14199019999998</v>
      </c>
      <c r="AB386" s="15">
        <f t="shared" si="37"/>
        <v>474.70182629999994</v>
      </c>
    </row>
    <row r="387" spans="1:28" x14ac:dyDescent="0.3">
      <c r="A387" s="9">
        <v>376</v>
      </c>
      <c r="B387" s="14">
        <f>((GEN!B387-MAIN!A385)*CMG!B387)/1000-MAR!B387</f>
        <v>0</v>
      </c>
      <c r="C387" s="14">
        <f>((GEN!C387-MAIN!B385)*CMG!C387)/1000-MAR!C387</f>
        <v>0</v>
      </c>
      <c r="D387" s="14">
        <f>((GEN!D387-MAIN!C385)*CMG!D387)/1000-MAR!D387</f>
        <v>0</v>
      </c>
      <c r="E387" s="14">
        <f>((GEN!E387-MAIN!D385)*CMG!E387)/1000-MAR!E387</f>
        <v>0</v>
      </c>
      <c r="F387" s="14">
        <f>((GEN!F387-MAIN!E385)*CMG!F387)/1000-MAR!F387</f>
        <v>0</v>
      </c>
      <c r="G387" s="14">
        <f>((GEN!G387-MAIN!F385)*CMG!G387)/1000-MAR!G387</f>
        <v>0</v>
      </c>
      <c r="H387" s="14">
        <f>((GEN!H387-MAIN!G385)*CMG!H387)/1000-MAR!H387</f>
        <v>-3.7172600000001665E-2</v>
      </c>
      <c r="I387" s="14">
        <f>((GEN!I387-MAIN!H385)*CMG!I387)/1000-MAR!I387</f>
        <v>23.654850500000009</v>
      </c>
      <c r="J387" s="14">
        <f>((GEN!J387-MAIN!I385)*CMG!J387)/1000-MAR!J387</f>
        <v>27.277702299999994</v>
      </c>
      <c r="K387" s="14">
        <f>((GEN!K387-MAIN!J385)*CMG!K387)/1000-MAR!K387</f>
        <v>41.07040640000001</v>
      </c>
      <c r="L387" s="14">
        <f>((GEN!L387-MAIN!K385)*CMG!L387)/1000-MAR!L387</f>
        <v>38.478124800000003</v>
      </c>
      <c r="M387" s="14">
        <f>((GEN!M387-MAIN!L385)*CMG!M387)/1000-MAR!M387</f>
        <v>51.804484599999988</v>
      </c>
      <c r="N387" s="14">
        <f>((GEN!N387-MAIN!M385)*CMG!N387)/1000-MAR!N387</f>
        <v>98.834299599999994</v>
      </c>
      <c r="O387" s="14">
        <f>((GEN!O387-MAIN!N385)*CMG!O387)/1000-MAR!O387</f>
        <v>99.652000000000029</v>
      </c>
      <c r="P387" s="14">
        <f>((GEN!P387-MAIN!O385)*CMG!P387)/1000-MAR!P387</f>
        <v>106.20730080000001</v>
      </c>
      <c r="Q387" s="14">
        <f>((GEN!Q387-MAIN!P385)*CMG!Q387)/1000-MAR!Q387</f>
        <v>55.408608999999991</v>
      </c>
      <c r="R387" s="14">
        <f>((GEN!R387-MAIN!Q385)*CMG!R387)/1000-MAR!R387</f>
        <v>61.600857600000005</v>
      </c>
      <c r="S387" s="14">
        <f>((GEN!S387-MAIN!R385)*CMG!S387)/1000-MAR!S387</f>
        <v>60.438012999999998</v>
      </c>
      <c r="T387" s="14">
        <f>((GEN!T387-MAIN!S385)*CMG!T387)/1000-MAR!T387</f>
        <v>69.167059600000016</v>
      </c>
      <c r="U387" s="14">
        <f>((GEN!U387-MAIN!T385)*CMG!U387)/1000-MAR!U387</f>
        <v>52.062376200000003</v>
      </c>
      <c r="V387" s="14">
        <f>((GEN!V387-MAIN!U385)*CMG!V387)/1000-MAR!V387</f>
        <v>31.318260000000016</v>
      </c>
      <c r="W387" s="14">
        <f>((GEN!W387-MAIN!V385)*CMG!W387)/1000-MAR!W387</f>
        <v>21.199632600000005</v>
      </c>
      <c r="X387" s="14">
        <f>((GEN!X387-MAIN!W385)*CMG!X387)/1000-MAR!X387</f>
        <v>-0.20013650000000105</v>
      </c>
      <c r="Y387" s="14">
        <f>((GEN!Y387-MAIN!X385)*CMG!Y387)/1000-MAR!Y387</f>
        <v>22.616196399999996</v>
      </c>
      <c r="AA387" s="15">
        <f t="shared" si="36"/>
        <v>182.24839600000001</v>
      </c>
      <c r="AB387" s="15">
        <f t="shared" si="37"/>
        <v>678.30446830000005</v>
      </c>
    </row>
    <row r="388" spans="1:28" x14ac:dyDescent="0.3">
      <c r="A388" s="9">
        <v>377</v>
      </c>
      <c r="B388" s="14">
        <f>((GEN!B388-MAIN!A386)*CMG!B388)/1000-MAR!B388</f>
        <v>0</v>
      </c>
      <c r="C388" s="14">
        <f>((GEN!C388-MAIN!B386)*CMG!C388)/1000-MAR!C388</f>
        <v>0</v>
      </c>
      <c r="D388" s="14">
        <f>((GEN!D388-MAIN!C386)*CMG!D388)/1000-MAR!D388</f>
        <v>0</v>
      </c>
      <c r="E388" s="14">
        <f>((GEN!E388-MAIN!D386)*CMG!E388)/1000-MAR!E388</f>
        <v>0</v>
      </c>
      <c r="F388" s="14">
        <f>((GEN!F388-MAIN!E386)*CMG!F388)/1000-MAR!F388</f>
        <v>0</v>
      </c>
      <c r="G388" s="14">
        <f>((GEN!G388-MAIN!F386)*CMG!G388)/1000-MAR!G388</f>
        <v>0</v>
      </c>
      <c r="H388" s="14">
        <f>((GEN!H388-MAIN!G386)*CMG!H388)/1000-MAR!H388</f>
        <v>43.949962200000002</v>
      </c>
      <c r="I388" s="14">
        <f>((GEN!I388-MAIN!H386)*CMG!I388)/1000-MAR!I388</f>
        <v>24.218946100000004</v>
      </c>
      <c r="J388" s="14">
        <f>((GEN!J388-MAIN!I386)*CMG!J388)/1000-MAR!J388</f>
        <v>36.882677800000003</v>
      </c>
      <c r="K388" s="14">
        <f>((GEN!K388-MAIN!J386)*CMG!K388)/1000-MAR!K388</f>
        <v>-2.0819287999999991</v>
      </c>
      <c r="L388" s="14">
        <f>((GEN!L388-MAIN!K386)*CMG!L388)/1000-MAR!L388</f>
        <v>20.586141599999998</v>
      </c>
      <c r="M388" s="14">
        <f>((GEN!M388-MAIN!L386)*CMG!M388)/1000-MAR!M388</f>
        <v>43.298910000000006</v>
      </c>
      <c r="N388" s="14">
        <f>((GEN!N388-MAIN!M386)*CMG!N388)/1000-MAR!N388</f>
        <v>31.976996600000007</v>
      </c>
      <c r="O388" s="14">
        <f>((GEN!O388-MAIN!N386)*CMG!O388)/1000-MAR!O388</f>
        <v>53.274217599999993</v>
      </c>
      <c r="P388" s="14">
        <f>((GEN!P388-MAIN!O386)*CMG!P388)/1000-MAR!P388</f>
        <v>19.2208051</v>
      </c>
      <c r="Q388" s="14">
        <f>((GEN!Q388-MAIN!P386)*CMG!Q388)/1000-MAR!Q388</f>
        <v>7.5286079999999949</v>
      </c>
      <c r="R388" s="14">
        <f>((GEN!R388-MAIN!Q386)*CMG!R388)/1000-MAR!R388</f>
        <v>-2.0832498000000008</v>
      </c>
      <c r="S388" s="14">
        <f>((GEN!S388-MAIN!R386)*CMG!S388)/1000-MAR!S388</f>
        <v>-2.8415459999999992</v>
      </c>
      <c r="T388" s="14">
        <f>((GEN!T388-MAIN!S386)*CMG!T388)/1000-MAR!T388</f>
        <v>41.408832000000004</v>
      </c>
      <c r="U388" s="14">
        <f>((GEN!U388-MAIN!T386)*CMG!U388)/1000-MAR!U388</f>
        <v>39.971176700000001</v>
      </c>
      <c r="V388" s="14">
        <f>((GEN!V388-MAIN!U386)*CMG!V388)/1000-MAR!V388</f>
        <v>18.041136200000004</v>
      </c>
      <c r="W388" s="14">
        <f>((GEN!W388-MAIN!V386)*CMG!W388)/1000-MAR!W388</f>
        <v>-6.3435927999999997</v>
      </c>
      <c r="X388" s="14">
        <f>((GEN!X388-MAIN!W386)*CMG!X388)/1000-MAR!X388</f>
        <v>-6.4151123999999999</v>
      </c>
      <c r="Y388" s="14">
        <f>((GEN!Y388-MAIN!X386)*CMG!Y388)/1000-MAR!Y388</f>
        <v>7.3982295999999987</v>
      </c>
      <c r="AA388" s="15">
        <f t="shared" si="36"/>
        <v>166.85470890000002</v>
      </c>
      <c r="AB388" s="15">
        <f t="shared" si="37"/>
        <v>201.13650080000002</v>
      </c>
    </row>
    <row r="389" spans="1:28" x14ac:dyDescent="0.3">
      <c r="A389" s="9">
        <v>378</v>
      </c>
      <c r="B389" s="14">
        <f>((GEN!B389-MAIN!A387)*CMG!B389)/1000-MAR!B389</f>
        <v>0</v>
      </c>
      <c r="C389" s="14">
        <f>((GEN!C389-MAIN!B387)*CMG!C389)/1000-MAR!C389</f>
        <v>0</v>
      </c>
      <c r="D389" s="14">
        <f>((GEN!D389-MAIN!C387)*CMG!D389)/1000-MAR!D389</f>
        <v>0</v>
      </c>
      <c r="E389" s="14">
        <f>((GEN!E389-MAIN!D387)*CMG!E389)/1000-MAR!E389</f>
        <v>0</v>
      </c>
      <c r="F389" s="14">
        <f>((GEN!F389-MAIN!E387)*CMG!F389)/1000-MAR!F389</f>
        <v>0</v>
      </c>
      <c r="G389" s="14">
        <f>((GEN!G389-MAIN!F387)*CMG!G389)/1000-MAR!G389</f>
        <v>0</v>
      </c>
      <c r="H389" s="14">
        <f>((GEN!H389-MAIN!G387)*CMG!H389)/1000-MAR!H389</f>
        <v>56.411062400000006</v>
      </c>
      <c r="I389" s="14">
        <f>((GEN!I389-MAIN!H387)*CMG!I389)/1000-MAR!I389</f>
        <v>40.887793599999995</v>
      </c>
      <c r="J389" s="14">
        <f>((GEN!J389-MAIN!I387)*CMG!J389)/1000-MAR!J389</f>
        <v>18.485438799999997</v>
      </c>
      <c r="K389" s="14">
        <f>((GEN!K389-MAIN!J387)*CMG!K389)/1000-MAR!K389</f>
        <v>62.635107599999984</v>
      </c>
      <c r="L389" s="14">
        <f>((GEN!L389-MAIN!K387)*CMG!L389)/1000-MAR!L389</f>
        <v>48.766212000000003</v>
      </c>
      <c r="M389" s="14">
        <f>((GEN!M389-MAIN!L387)*CMG!M389)/1000-MAR!M389</f>
        <v>42.058971600000007</v>
      </c>
      <c r="N389" s="14">
        <f>((GEN!N389-MAIN!M387)*CMG!N389)/1000-MAR!N389</f>
        <v>93.070942399999979</v>
      </c>
      <c r="O389" s="14">
        <f>((GEN!O389-MAIN!N387)*CMG!O389)/1000-MAR!O389</f>
        <v>92.530284500000036</v>
      </c>
      <c r="P389" s="14">
        <f>((GEN!P389-MAIN!O387)*CMG!P389)/1000-MAR!P389</f>
        <v>100.83236799999999</v>
      </c>
      <c r="Q389" s="14">
        <f>((GEN!Q389-MAIN!P387)*CMG!Q389)/1000-MAR!Q389</f>
        <v>46.589770900000005</v>
      </c>
      <c r="R389" s="14">
        <f>((GEN!R389-MAIN!Q387)*CMG!R389)/1000-MAR!R389</f>
        <v>31.337589399999992</v>
      </c>
      <c r="S389" s="14">
        <f>((GEN!S389-MAIN!R387)*CMG!S389)/1000-MAR!S389</f>
        <v>66.020636499999995</v>
      </c>
      <c r="T389" s="14">
        <f>((GEN!T389-MAIN!S387)*CMG!T389)/1000-MAR!T389</f>
        <v>60.961194300000002</v>
      </c>
      <c r="U389" s="14">
        <f>((GEN!U389-MAIN!T387)*CMG!U389)/1000-MAR!U389</f>
        <v>3.9960687999999944</v>
      </c>
      <c r="V389" s="14">
        <f>((GEN!V389-MAIN!U387)*CMG!V389)/1000-MAR!V389</f>
        <v>16.982708799999994</v>
      </c>
      <c r="W389" s="14">
        <f>((GEN!W389-MAIN!V387)*CMG!W389)/1000-MAR!W389</f>
        <v>12.693640699999998</v>
      </c>
      <c r="X389" s="14">
        <f>((GEN!X389-MAIN!W387)*CMG!X389)/1000-MAR!X389</f>
        <v>30.432184000000007</v>
      </c>
      <c r="Y389" s="14">
        <f>((GEN!Y389-MAIN!X387)*CMG!Y389)/1000-MAR!Y389</f>
        <v>34.201463000000004</v>
      </c>
      <c r="AA389" s="15">
        <f t="shared" si="36"/>
        <v>269.24458599999997</v>
      </c>
      <c r="AB389" s="15">
        <f t="shared" si="37"/>
        <v>589.64885129999993</v>
      </c>
    </row>
    <row r="390" spans="1:28" x14ac:dyDescent="0.3">
      <c r="A390" s="9">
        <v>379</v>
      </c>
      <c r="B390" s="14">
        <f>((GEN!B390-MAIN!A388)*CMG!B390)/1000-MAR!B390</f>
        <v>0</v>
      </c>
      <c r="C390" s="14">
        <f>((GEN!C390-MAIN!B388)*CMG!C390)/1000-MAR!C390</f>
        <v>0</v>
      </c>
      <c r="D390" s="14">
        <f>((GEN!D390-MAIN!C388)*CMG!D390)/1000-MAR!D390</f>
        <v>0</v>
      </c>
      <c r="E390" s="14">
        <f>((GEN!E390-MAIN!D388)*CMG!E390)/1000-MAR!E390</f>
        <v>0</v>
      </c>
      <c r="F390" s="14">
        <f>((GEN!F390-MAIN!E388)*CMG!F390)/1000-MAR!F390</f>
        <v>0</v>
      </c>
      <c r="G390" s="14">
        <f>((GEN!G390-MAIN!F388)*CMG!G390)/1000-MAR!G390</f>
        <v>0</v>
      </c>
      <c r="H390" s="14">
        <f>((GEN!H390-MAIN!G388)*CMG!H390)/1000-MAR!H390</f>
        <v>37.934376499999999</v>
      </c>
      <c r="I390" s="14">
        <f>((GEN!I390-MAIN!H388)*CMG!I390)/1000-MAR!I390</f>
        <v>43.379637700000004</v>
      </c>
      <c r="J390" s="14">
        <f>((GEN!J390-MAIN!I388)*CMG!J390)/1000-MAR!J390</f>
        <v>55.651369600000002</v>
      </c>
      <c r="K390" s="14">
        <f>((GEN!K390-MAIN!J388)*CMG!K390)/1000-MAR!K390</f>
        <v>-4.7788735000000004</v>
      </c>
      <c r="L390" s="14">
        <f>((GEN!L390-MAIN!K388)*CMG!L390)/1000-MAR!L390</f>
        <v>14.746486000000001</v>
      </c>
      <c r="M390" s="14">
        <f>((GEN!M390-MAIN!L388)*CMG!M390)/1000-MAR!M390</f>
        <v>52.251705000000001</v>
      </c>
      <c r="N390" s="14">
        <f>((GEN!N390-MAIN!M388)*CMG!N390)/1000-MAR!N390</f>
        <v>32.109984800000007</v>
      </c>
      <c r="O390" s="14">
        <f>((GEN!O390-MAIN!N388)*CMG!O390)/1000-MAR!O390</f>
        <v>28.856377599999998</v>
      </c>
      <c r="P390" s="14">
        <f>((GEN!P390-MAIN!O388)*CMG!P390)/1000-MAR!P390</f>
        <v>22.905987500000002</v>
      </c>
      <c r="Q390" s="14">
        <f>((GEN!Q390-MAIN!P388)*CMG!Q390)/1000-MAR!Q390</f>
        <v>11.338856600000002</v>
      </c>
      <c r="R390" s="14">
        <f>((GEN!R390-MAIN!Q388)*CMG!R390)/1000-MAR!R390</f>
        <v>41.94712100000001</v>
      </c>
      <c r="S390" s="14">
        <f>((GEN!S390-MAIN!R388)*CMG!S390)/1000-MAR!S390</f>
        <v>9.5930526000000018</v>
      </c>
      <c r="T390" s="14">
        <f>((GEN!T390-MAIN!S388)*CMG!T390)/1000-MAR!T390</f>
        <v>20.216564599999998</v>
      </c>
      <c r="U390" s="14">
        <f>((GEN!U390-MAIN!T388)*CMG!U390)/1000-MAR!U390</f>
        <v>-0.15173599999999965</v>
      </c>
      <c r="V390" s="14">
        <f>((GEN!V390-MAIN!U388)*CMG!V390)/1000-MAR!V390</f>
        <v>36.560404800000001</v>
      </c>
      <c r="W390" s="14">
        <f>((GEN!W390-MAIN!V388)*CMG!W390)/1000-MAR!W390</f>
        <v>25.843320800000004</v>
      </c>
      <c r="X390" s="14">
        <f>((GEN!X390-MAIN!W388)*CMG!X390)/1000-MAR!X390</f>
        <v>30.0586004</v>
      </c>
      <c r="Y390" s="14">
        <f>((GEN!Y390-MAIN!X388)*CMG!Y390)/1000-MAR!Y390</f>
        <v>32.706077799999996</v>
      </c>
      <c r="AA390" s="15">
        <f t="shared" si="36"/>
        <v>199.18470130000003</v>
      </c>
      <c r="AB390" s="15">
        <f t="shared" si="37"/>
        <v>291.98461250000003</v>
      </c>
    </row>
    <row r="391" spans="1:28" x14ac:dyDescent="0.3">
      <c r="A391" s="9">
        <v>380</v>
      </c>
      <c r="B391" s="14">
        <f>((GEN!B391-MAIN!A389)*CMG!B391)/1000-MAR!B391</f>
        <v>0</v>
      </c>
      <c r="C391" s="14">
        <f>((GEN!C391-MAIN!B389)*CMG!C391)/1000-MAR!C391</f>
        <v>0</v>
      </c>
      <c r="D391" s="14">
        <f>((GEN!D391-MAIN!C389)*CMG!D391)/1000-MAR!D391</f>
        <v>0</v>
      </c>
      <c r="E391" s="14">
        <f>((GEN!E391-MAIN!D389)*CMG!E391)/1000-MAR!E391</f>
        <v>0</v>
      </c>
      <c r="F391" s="14">
        <f>((GEN!F391-MAIN!E389)*CMG!F391)/1000-MAR!F391</f>
        <v>0</v>
      </c>
      <c r="G391" s="14">
        <f>((GEN!G391-MAIN!F389)*CMG!G391)/1000-MAR!G391</f>
        <v>0</v>
      </c>
      <c r="H391" s="14">
        <f>((GEN!H391-MAIN!G389)*CMG!H391)/1000-MAR!H391</f>
        <v>47.864600000000003</v>
      </c>
      <c r="I391" s="14">
        <f>((GEN!I391-MAIN!H389)*CMG!I391)/1000-MAR!I391</f>
        <v>17.696317800000003</v>
      </c>
      <c r="J391" s="14">
        <f>((GEN!J391-MAIN!I389)*CMG!J391)/1000-MAR!J391</f>
        <v>66.679443500000019</v>
      </c>
      <c r="K391" s="14">
        <f>((GEN!K391-MAIN!J389)*CMG!K391)/1000-MAR!K391</f>
        <v>62.450163399999994</v>
      </c>
      <c r="L391" s="14">
        <f>((GEN!L391-MAIN!K389)*CMG!L391)/1000-MAR!L391</f>
        <v>50.493129600000003</v>
      </c>
      <c r="M391" s="14">
        <f>((GEN!M391-MAIN!L389)*CMG!M391)/1000-MAR!M391</f>
        <v>90.114250100000007</v>
      </c>
      <c r="N391" s="14">
        <f>((GEN!N391-MAIN!M389)*CMG!N391)/1000-MAR!N391</f>
        <v>89.810510399999984</v>
      </c>
      <c r="O391" s="14">
        <f>((GEN!O391-MAIN!N389)*CMG!O391)/1000-MAR!O391</f>
        <v>88.326119000000006</v>
      </c>
      <c r="P391" s="14">
        <f>((GEN!P391-MAIN!O389)*CMG!P391)/1000-MAR!P391</f>
        <v>49.017084000000004</v>
      </c>
      <c r="Q391" s="14">
        <f>((GEN!Q391-MAIN!P389)*CMG!Q391)/1000-MAR!Q391</f>
        <v>49.803865800000011</v>
      </c>
      <c r="R391" s="14">
        <f>((GEN!R391-MAIN!Q389)*CMG!R391)/1000-MAR!R391</f>
        <v>32.979958199999992</v>
      </c>
      <c r="S391" s="14">
        <f>((GEN!S391-MAIN!R389)*CMG!S391)/1000-MAR!S391</f>
        <v>25.721900000000002</v>
      </c>
      <c r="T391" s="14">
        <f>((GEN!T391-MAIN!S389)*CMG!T391)/1000-MAR!T391</f>
        <v>84.365710400000012</v>
      </c>
      <c r="U391" s="14">
        <f>((GEN!U391-MAIN!T389)*CMG!U391)/1000-MAR!U391</f>
        <v>55.048188200000013</v>
      </c>
      <c r="V391" s="14">
        <f>((GEN!V391-MAIN!U389)*CMG!V391)/1000-MAR!V391</f>
        <v>28.9808728</v>
      </c>
      <c r="W391" s="14">
        <f>((GEN!W391-MAIN!V389)*CMG!W391)/1000-MAR!W391</f>
        <v>30.340182799999994</v>
      </c>
      <c r="X391" s="14">
        <f>((GEN!X391-MAIN!W389)*CMG!X391)/1000-MAR!X391</f>
        <v>2.5075335999999986</v>
      </c>
      <c r="Y391" s="14">
        <f>((GEN!Y391-MAIN!X389)*CMG!Y391)/1000-MAR!Y391</f>
        <v>13.521970199999998</v>
      </c>
      <c r="AA391" s="15">
        <f t="shared" si="36"/>
        <v>335.29790440000005</v>
      </c>
      <c r="AB391" s="15">
        <f t="shared" si="37"/>
        <v>550.42389539999999</v>
      </c>
    </row>
    <row r="392" spans="1:28" x14ac:dyDescent="0.3">
      <c r="A392" s="9">
        <v>381</v>
      </c>
      <c r="B392" s="14">
        <f>((GEN!B392-MAIN!A390)*CMG!B392)/1000-MAR!B392</f>
        <v>0</v>
      </c>
      <c r="C392" s="14">
        <f>((GEN!C392-MAIN!B390)*CMG!C392)/1000-MAR!C392</f>
        <v>0</v>
      </c>
      <c r="D392" s="14">
        <f>((GEN!D392-MAIN!C390)*CMG!D392)/1000-MAR!D392</f>
        <v>0</v>
      </c>
      <c r="E392" s="14">
        <f>((GEN!E392-MAIN!D390)*CMG!E392)/1000-MAR!E392</f>
        <v>0</v>
      </c>
      <c r="F392" s="14">
        <f>((GEN!F392-MAIN!E390)*CMG!F392)/1000-MAR!F392</f>
        <v>0</v>
      </c>
      <c r="G392" s="14">
        <f>((GEN!G392-MAIN!F390)*CMG!G392)/1000-MAR!G392</f>
        <v>0</v>
      </c>
      <c r="H392" s="14">
        <f>((GEN!H392-MAIN!G390)*CMG!H392)/1000-MAR!H392</f>
        <v>30.354471999999994</v>
      </c>
      <c r="I392" s="14">
        <f>((GEN!I392-MAIN!H390)*CMG!I392)/1000-MAR!I392</f>
        <v>52.235080500000009</v>
      </c>
      <c r="J392" s="14">
        <f>((GEN!J392-MAIN!I390)*CMG!J392)/1000-MAR!J392</f>
        <v>37.75919300000001</v>
      </c>
      <c r="K392" s="14">
        <f>((GEN!K392-MAIN!J390)*CMG!K392)/1000-MAR!K392</f>
        <v>36.261972</v>
      </c>
      <c r="L392" s="14">
        <f>((GEN!L392-MAIN!K390)*CMG!L392)/1000-MAR!L392</f>
        <v>25.821515399999999</v>
      </c>
      <c r="M392" s="14">
        <f>((GEN!M392-MAIN!L390)*CMG!M392)/1000-MAR!M392</f>
        <v>69.882566399999988</v>
      </c>
      <c r="N392" s="14">
        <f>((GEN!N392-MAIN!M390)*CMG!N392)/1000-MAR!N392</f>
        <v>95.086003999999974</v>
      </c>
      <c r="O392" s="14">
        <f>((GEN!O392-MAIN!N390)*CMG!O392)/1000-MAR!O392</f>
        <v>81.137919499999981</v>
      </c>
      <c r="P392" s="14">
        <f>((GEN!P392-MAIN!O390)*CMG!P392)/1000-MAR!P392</f>
        <v>92.482840499999966</v>
      </c>
      <c r="Q392" s="14">
        <f>((GEN!Q392-MAIN!P390)*CMG!Q392)/1000-MAR!Q392</f>
        <v>78.707069200000007</v>
      </c>
      <c r="R392" s="14">
        <f>((GEN!R392-MAIN!Q390)*CMG!R392)/1000-MAR!R392</f>
        <v>60.597579299999992</v>
      </c>
      <c r="S392" s="14">
        <f>((GEN!S392-MAIN!R390)*CMG!S392)/1000-MAR!S392</f>
        <v>93.30074239999999</v>
      </c>
      <c r="T392" s="14">
        <f>((GEN!T392-MAIN!S390)*CMG!T392)/1000-MAR!T392</f>
        <v>114.91198840000001</v>
      </c>
      <c r="U392" s="14">
        <f>((GEN!U392-MAIN!T390)*CMG!U392)/1000-MAR!U392</f>
        <v>45.451434400000011</v>
      </c>
      <c r="V392" s="14">
        <f>((GEN!V392-MAIN!U390)*CMG!V392)/1000-MAR!V392</f>
        <v>56.849676000000009</v>
      </c>
      <c r="W392" s="14">
        <f>((GEN!W392-MAIN!V390)*CMG!W392)/1000-MAR!W392</f>
        <v>41.964138599999998</v>
      </c>
      <c r="X392" s="14">
        <f>((GEN!X392-MAIN!W390)*CMG!X392)/1000-MAR!X392</f>
        <v>19.480051999999997</v>
      </c>
      <c r="Y392" s="14">
        <f>((GEN!Y392-MAIN!X390)*CMG!Y392)/1000-MAR!Y392</f>
        <v>8.827900000001776E-3</v>
      </c>
      <c r="AA392" s="15">
        <f t="shared" si="36"/>
        <v>252.3147993</v>
      </c>
      <c r="AB392" s="15">
        <f t="shared" si="37"/>
        <v>779.97827219999999</v>
      </c>
    </row>
    <row r="393" spans="1:28" x14ac:dyDescent="0.3">
      <c r="A393" s="9">
        <v>382</v>
      </c>
      <c r="B393" s="14">
        <f>((GEN!B393-MAIN!A391)*CMG!B393)/1000-MAR!B393</f>
        <v>0</v>
      </c>
      <c r="C393" s="14">
        <f>((GEN!C393-MAIN!B391)*CMG!C393)/1000-MAR!C393</f>
        <v>0</v>
      </c>
      <c r="D393" s="14">
        <f>((GEN!D393-MAIN!C391)*CMG!D393)/1000-MAR!D393</f>
        <v>0</v>
      </c>
      <c r="E393" s="14">
        <f>((GEN!E393-MAIN!D391)*CMG!E393)/1000-MAR!E393</f>
        <v>0</v>
      </c>
      <c r="F393" s="14">
        <f>((GEN!F393-MAIN!E391)*CMG!F393)/1000-MAR!F393</f>
        <v>0</v>
      </c>
      <c r="G393" s="14">
        <f>((GEN!G393-MAIN!F391)*CMG!G393)/1000-MAR!G393</f>
        <v>0</v>
      </c>
      <c r="H393" s="14">
        <f>((GEN!H393-MAIN!G391)*CMG!H393)/1000-MAR!H393</f>
        <v>52.819119999999991</v>
      </c>
      <c r="I393" s="14">
        <f>((GEN!I393-MAIN!H391)*CMG!I393)/1000-MAR!I393</f>
        <v>27.707841299999998</v>
      </c>
      <c r="J393" s="14">
        <f>((GEN!J393-MAIN!I391)*CMG!J393)/1000-MAR!J393</f>
        <v>34.767039299999993</v>
      </c>
      <c r="K393" s="14">
        <f>((GEN!K393-MAIN!J391)*CMG!K393)/1000-MAR!K393</f>
        <v>69.103749099999987</v>
      </c>
      <c r="L393" s="14">
        <f>((GEN!L393-MAIN!K391)*CMG!L393)/1000-MAR!L393</f>
        <v>67.121302299999982</v>
      </c>
      <c r="M393" s="14">
        <f>((GEN!M393-MAIN!L391)*CMG!M393)/1000-MAR!M393</f>
        <v>84.534787000000009</v>
      </c>
      <c r="N393" s="14">
        <f>((GEN!N393-MAIN!M391)*CMG!N393)/1000-MAR!N393</f>
        <v>84.827047999999976</v>
      </c>
      <c r="O393" s="14">
        <f>((GEN!O393-MAIN!N391)*CMG!O393)/1000-MAR!O393</f>
        <v>67.614553199999989</v>
      </c>
      <c r="P393" s="14">
        <f>((GEN!P393-MAIN!O391)*CMG!P393)/1000-MAR!P393</f>
        <v>42.5381851</v>
      </c>
      <c r="Q393" s="14">
        <f>((GEN!Q393-MAIN!P391)*CMG!Q393)/1000-MAR!Q393</f>
        <v>30.404385200000014</v>
      </c>
      <c r="R393" s="14">
        <f>((GEN!R393-MAIN!Q391)*CMG!R393)/1000-MAR!R393</f>
        <v>17.952239999999996</v>
      </c>
      <c r="S393" s="14">
        <f>((GEN!S393-MAIN!R391)*CMG!S393)/1000-MAR!S393</f>
        <v>7.8049885000000003</v>
      </c>
      <c r="T393" s="14">
        <f>((GEN!T393-MAIN!S391)*CMG!T393)/1000-MAR!T393</f>
        <v>29.258628200000004</v>
      </c>
      <c r="U393" s="14">
        <f>((GEN!U393-MAIN!T391)*CMG!U393)/1000-MAR!U393</f>
        <v>19.69775850000001</v>
      </c>
      <c r="V393" s="14">
        <f>((GEN!V393-MAIN!U391)*CMG!V393)/1000-MAR!V393</f>
        <v>16.611962799999997</v>
      </c>
      <c r="W393" s="14">
        <f>((GEN!W393-MAIN!V391)*CMG!W393)/1000-MAR!W393</f>
        <v>2.5824100000001238E-2</v>
      </c>
      <c r="X393" s="14">
        <f>((GEN!X393-MAIN!W391)*CMG!X393)/1000-MAR!X393</f>
        <v>2.5545599999998281E-2</v>
      </c>
      <c r="Y393" s="14">
        <f>((GEN!Y393-MAIN!X391)*CMG!Y393)/1000-MAR!Y393</f>
        <v>17.045225999999996</v>
      </c>
      <c r="AA393" s="15">
        <f t="shared" si="36"/>
        <v>336.05383899999993</v>
      </c>
      <c r="AB393" s="15">
        <f t="shared" si="37"/>
        <v>333.80634520000001</v>
      </c>
    </row>
    <row r="394" spans="1:28" x14ac:dyDescent="0.3">
      <c r="A394" s="9">
        <v>383</v>
      </c>
      <c r="B394" s="14">
        <f>((GEN!B394-MAIN!A392)*CMG!B394)/1000-MAR!B394</f>
        <v>0</v>
      </c>
      <c r="C394" s="14">
        <f>((GEN!C394-MAIN!B392)*CMG!C394)/1000-MAR!C394</f>
        <v>0</v>
      </c>
      <c r="D394" s="14">
        <f>((GEN!D394-MAIN!C392)*CMG!D394)/1000-MAR!D394</f>
        <v>0</v>
      </c>
      <c r="E394" s="14">
        <f>((GEN!E394-MAIN!D392)*CMG!E394)/1000-MAR!E394</f>
        <v>0</v>
      </c>
      <c r="F394" s="14">
        <f>((GEN!F394-MAIN!E392)*CMG!F394)/1000-MAR!F394</f>
        <v>0</v>
      </c>
      <c r="G394" s="14">
        <f>((GEN!G394-MAIN!F392)*CMG!G394)/1000-MAR!G394</f>
        <v>0</v>
      </c>
      <c r="H394" s="14">
        <f>((GEN!H394-MAIN!G392)*CMG!H394)/1000-MAR!H394</f>
        <v>41.721000799999999</v>
      </c>
      <c r="I394" s="14">
        <f>((GEN!I394-MAIN!H392)*CMG!I394)/1000-MAR!I394</f>
        <v>19.220177600000007</v>
      </c>
      <c r="J394" s="14">
        <f>((GEN!J394-MAIN!I392)*CMG!J394)/1000-MAR!J394</f>
        <v>36.386742499999997</v>
      </c>
      <c r="K394" s="14">
        <f>((GEN!K394-MAIN!J392)*CMG!K394)/1000-MAR!K394</f>
        <v>22.461650200000001</v>
      </c>
      <c r="L394" s="14">
        <f>((GEN!L394-MAIN!K392)*CMG!L394)/1000-MAR!L394</f>
        <v>40.70942800000001</v>
      </c>
      <c r="M394" s="14">
        <f>((GEN!M394-MAIN!L392)*CMG!M394)/1000-MAR!M394</f>
        <v>47.0017134</v>
      </c>
      <c r="N394" s="14">
        <f>((GEN!N394-MAIN!M392)*CMG!N394)/1000-MAR!N394</f>
        <v>51.523017200000005</v>
      </c>
      <c r="O394" s="14">
        <f>((GEN!O394-MAIN!N392)*CMG!O394)/1000-MAR!O394</f>
        <v>41.576984199999998</v>
      </c>
      <c r="P394" s="14">
        <f>((GEN!P394-MAIN!O392)*CMG!P394)/1000-MAR!P394</f>
        <v>37.080295099999987</v>
      </c>
      <c r="Q394" s="14">
        <f>((GEN!Q394-MAIN!P392)*CMG!Q394)/1000-MAR!Q394</f>
        <v>46.926611899999997</v>
      </c>
      <c r="R394" s="14">
        <f>((GEN!R394-MAIN!Q392)*CMG!R394)/1000-MAR!R394</f>
        <v>59.557069400000003</v>
      </c>
      <c r="S394" s="14">
        <f>((GEN!S394-MAIN!R392)*CMG!S394)/1000-MAR!S394</f>
        <v>51.1309842</v>
      </c>
      <c r="T394" s="14">
        <f>((GEN!T394-MAIN!S392)*CMG!T394)/1000-MAR!T394</f>
        <v>64.076005000000009</v>
      </c>
      <c r="U394" s="14">
        <f>((GEN!U394-MAIN!T392)*CMG!U394)/1000-MAR!U394</f>
        <v>98.871000600000016</v>
      </c>
      <c r="V394" s="14">
        <f>((GEN!V394-MAIN!U392)*CMG!V394)/1000-MAR!V394</f>
        <v>55.098659099999992</v>
      </c>
      <c r="W394" s="14">
        <f>((GEN!W394-MAIN!V392)*CMG!W394)/1000-MAR!W394</f>
        <v>54.490693699999987</v>
      </c>
      <c r="X394" s="14">
        <f>((GEN!X394-MAIN!W392)*CMG!X394)/1000-MAR!X394</f>
        <v>40.479182799999997</v>
      </c>
      <c r="Y394" s="14">
        <f>((GEN!Y394-MAIN!X392)*CMG!Y394)/1000-MAR!Y394</f>
        <v>115.6079455</v>
      </c>
      <c r="AA394" s="15">
        <f t="shared" si="36"/>
        <v>207.50071250000002</v>
      </c>
      <c r="AB394" s="15">
        <f t="shared" si="37"/>
        <v>716.4184487</v>
      </c>
    </row>
    <row r="395" spans="1:28" x14ac:dyDescent="0.3">
      <c r="A395" s="9">
        <v>384</v>
      </c>
      <c r="B395" s="14">
        <f>((GEN!B395-MAIN!A393)*CMG!B395)/1000-MAR!B395</f>
        <v>0</v>
      </c>
      <c r="C395" s="14">
        <f>((GEN!C395-MAIN!B393)*CMG!C395)/1000-MAR!C395</f>
        <v>0</v>
      </c>
      <c r="D395" s="14">
        <f>((GEN!D395-MAIN!C393)*CMG!D395)/1000-MAR!D395</f>
        <v>0</v>
      </c>
      <c r="E395" s="14">
        <f>((GEN!E395-MAIN!D393)*CMG!E395)/1000-MAR!E395</f>
        <v>0</v>
      </c>
      <c r="F395" s="14">
        <f>((GEN!F395-MAIN!E393)*CMG!F395)/1000-MAR!F395</f>
        <v>0</v>
      </c>
      <c r="G395" s="14">
        <f>((GEN!G395-MAIN!F393)*CMG!G395)/1000-MAR!G395</f>
        <v>0</v>
      </c>
      <c r="H395" s="14">
        <f>((GEN!H395-MAIN!G393)*CMG!H395)/1000-MAR!H395</f>
        <v>1.9881599999997945E-2</v>
      </c>
      <c r="I395" s="14">
        <f>((GEN!I395-MAIN!H393)*CMG!I395)/1000-MAR!I395</f>
        <v>4.1460000000000719E-2</v>
      </c>
      <c r="J395" s="14">
        <f>((GEN!J395-MAIN!I393)*CMG!J395)/1000-MAR!J395</f>
        <v>4.661563199999998</v>
      </c>
      <c r="K395" s="14">
        <f>((GEN!K395-MAIN!J393)*CMG!K395)/1000-MAR!K395</f>
        <v>30.279696600000008</v>
      </c>
      <c r="L395" s="14">
        <f>((GEN!L395-MAIN!K393)*CMG!L395)/1000-MAR!L395</f>
        <v>7.0508363999999979</v>
      </c>
      <c r="M395" s="14">
        <f>((GEN!M395-MAIN!L393)*CMG!M395)/1000-MAR!M395</f>
        <v>26.396757999999991</v>
      </c>
      <c r="N395" s="14">
        <f>((GEN!N395-MAIN!M393)*CMG!N395)/1000-MAR!N395</f>
        <v>9.7620103999999994</v>
      </c>
      <c r="O395" s="14">
        <f>((GEN!O395-MAIN!N393)*CMG!O395)/1000-MAR!O395</f>
        <v>33.518768100000024</v>
      </c>
      <c r="P395" s="14">
        <f>((GEN!P395-MAIN!O393)*CMG!P395)/1000-MAR!P395</f>
        <v>38.972507800000017</v>
      </c>
      <c r="Q395" s="14">
        <f>((GEN!Q395-MAIN!P393)*CMG!Q395)/1000-MAR!Q395</f>
        <v>18.069599799999999</v>
      </c>
      <c r="R395" s="14">
        <f>((GEN!R395-MAIN!Q393)*CMG!R395)/1000-MAR!R395</f>
        <v>-1.3410789999999988</v>
      </c>
      <c r="S395" s="14">
        <f>((GEN!S395-MAIN!R393)*CMG!S395)/1000-MAR!S395</f>
        <v>2.4443999999999022E-2</v>
      </c>
      <c r="T395" s="14">
        <f>((GEN!T395-MAIN!S393)*CMG!T395)/1000-MAR!T395</f>
        <v>41.114633899999994</v>
      </c>
      <c r="U395" s="14">
        <f>((GEN!U395-MAIN!T393)*CMG!U395)/1000-MAR!U395</f>
        <v>42.730673900000006</v>
      </c>
      <c r="V395" s="14">
        <f>((GEN!V395-MAIN!U393)*CMG!V395)/1000-MAR!V395</f>
        <v>21.972467800000015</v>
      </c>
      <c r="W395" s="14">
        <f>((GEN!W395-MAIN!V393)*CMG!W395)/1000-MAR!W395</f>
        <v>31.157464399999999</v>
      </c>
      <c r="X395" s="14">
        <f>((GEN!X395-MAIN!W393)*CMG!X395)/1000-MAR!X395</f>
        <v>-0.16549200000000575</v>
      </c>
      <c r="Y395" s="14">
        <f>((GEN!Y395-MAIN!X393)*CMG!Y395)/1000-MAR!Y395</f>
        <v>23.316536299999999</v>
      </c>
      <c r="AA395" s="15">
        <f t="shared" si="36"/>
        <v>68.450195799999989</v>
      </c>
      <c r="AB395" s="15">
        <f t="shared" si="37"/>
        <v>259.13253540000005</v>
      </c>
    </row>
    <row r="396" spans="1:28" x14ac:dyDescent="0.3">
      <c r="A396" s="9">
        <v>385</v>
      </c>
      <c r="B396" s="14">
        <f>((GEN!B396-MAIN!A394)*CMG!B396)/1000-MAR!B396</f>
        <v>0</v>
      </c>
      <c r="C396" s="14">
        <f>((GEN!C396-MAIN!B394)*CMG!C396)/1000-MAR!C396</f>
        <v>0</v>
      </c>
      <c r="D396" s="14">
        <f>((GEN!D396-MAIN!C394)*CMG!D396)/1000-MAR!D396</f>
        <v>0</v>
      </c>
      <c r="E396" s="14">
        <f>((GEN!E396-MAIN!D394)*CMG!E396)/1000-MAR!E396</f>
        <v>0</v>
      </c>
      <c r="F396" s="14">
        <f>((GEN!F396-MAIN!E394)*CMG!F396)/1000-MAR!F396</f>
        <v>0</v>
      </c>
      <c r="G396" s="14">
        <f>((GEN!G396-MAIN!F394)*CMG!G396)/1000-MAR!G396</f>
        <v>0</v>
      </c>
      <c r="H396" s="14">
        <f>((GEN!H396-MAIN!G394)*CMG!H396)/1000-MAR!H396</f>
        <v>2.3728199999997202E-2</v>
      </c>
      <c r="I396" s="14">
        <f>((GEN!I396-MAIN!H394)*CMG!I396)/1000-MAR!I396</f>
        <v>26.518729399999998</v>
      </c>
      <c r="J396" s="14">
        <f>((GEN!J396-MAIN!I394)*CMG!J396)/1000-MAR!J396</f>
        <v>20.707135899999997</v>
      </c>
      <c r="K396" s="14">
        <f>((GEN!K396-MAIN!J394)*CMG!K396)/1000-MAR!K396</f>
        <v>6.3536178000000021</v>
      </c>
      <c r="L396" s="14">
        <f>((GEN!L396-MAIN!K394)*CMG!L396)/1000-MAR!L396</f>
        <v>33.15666319999999</v>
      </c>
      <c r="M396" s="14">
        <f>((GEN!M396-MAIN!L394)*CMG!M396)/1000-MAR!M396</f>
        <v>31.351315700000001</v>
      </c>
      <c r="N396" s="14">
        <f>((GEN!N396-MAIN!M394)*CMG!N396)/1000-MAR!N396</f>
        <v>62.902896499999997</v>
      </c>
      <c r="O396" s="14">
        <f>((GEN!O396-MAIN!N394)*CMG!O396)/1000-MAR!O396</f>
        <v>54.281707900000015</v>
      </c>
      <c r="P396" s="14">
        <f>((GEN!P396-MAIN!O394)*CMG!P396)/1000-MAR!P396</f>
        <v>52.583426100000011</v>
      </c>
      <c r="Q396" s="14">
        <f>((GEN!Q396-MAIN!P394)*CMG!Q396)/1000-MAR!Q396</f>
        <v>50.014889400000008</v>
      </c>
      <c r="R396" s="14">
        <f>((GEN!R396-MAIN!Q394)*CMG!R396)/1000-MAR!R396</f>
        <v>25.632565100000001</v>
      </c>
      <c r="S396" s="14">
        <f>((GEN!S396-MAIN!R394)*CMG!S396)/1000-MAR!S396</f>
        <v>38.789703799999998</v>
      </c>
      <c r="T396" s="14">
        <f>((GEN!T396-MAIN!S394)*CMG!T396)/1000-MAR!T396</f>
        <v>64.882037400000016</v>
      </c>
      <c r="U396" s="14">
        <f>((GEN!U396-MAIN!T394)*CMG!U396)/1000-MAR!U396</f>
        <v>45.776238800000002</v>
      </c>
      <c r="V396" s="14">
        <f>((GEN!V396-MAIN!U394)*CMG!V396)/1000-MAR!V396</f>
        <v>37.826445400000004</v>
      </c>
      <c r="W396" s="14">
        <f>((GEN!W396-MAIN!V394)*CMG!W396)/1000-MAR!W396</f>
        <v>11.872188</v>
      </c>
      <c r="X396" s="14">
        <f>((GEN!X396-MAIN!W394)*CMG!X396)/1000-MAR!X396</f>
        <v>22.564101999999998</v>
      </c>
      <c r="Y396" s="14">
        <f>((GEN!Y396-MAIN!X394)*CMG!Y396)/1000-MAR!Y396</f>
        <v>16.891025899999995</v>
      </c>
      <c r="AA396" s="15">
        <f t="shared" si="36"/>
        <v>118.11119019999998</v>
      </c>
      <c r="AB396" s="15">
        <f t="shared" si="37"/>
        <v>484.0172263</v>
      </c>
    </row>
    <row r="397" spans="1:28" x14ac:dyDescent="0.3">
      <c r="A397" s="9">
        <v>386</v>
      </c>
      <c r="B397" s="14">
        <f>((GEN!B397-MAIN!A395)*CMG!B397)/1000-MAR!B397</f>
        <v>0</v>
      </c>
      <c r="C397" s="14">
        <f>((GEN!C397-MAIN!B395)*CMG!C397)/1000-MAR!C397</f>
        <v>0</v>
      </c>
      <c r="D397" s="14">
        <f>((GEN!D397-MAIN!C395)*CMG!D397)/1000-MAR!D397</f>
        <v>0</v>
      </c>
      <c r="E397" s="14">
        <f>((GEN!E397-MAIN!D395)*CMG!E397)/1000-MAR!E397</f>
        <v>0</v>
      </c>
      <c r="F397" s="14">
        <f>((GEN!F397-MAIN!E395)*CMG!F397)/1000-MAR!F397</f>
        <v>0</v>
      </c>
      <c r="G397" s="14">
        <f>((GEN!G397-MAIN!F395)*CMG!G397)/1000-MAR!G397</f>
        <v>0</v>
      </c>
      <c r="H397" s="14">
        <f>((GEN!H397-MAIN!G395)*CMG!H397)/1000-MAR!H397</f>
        <v>2.1727399999997843E-2</v>
      </c>
      <c r="I397" s="14">
        <f>((GEN!I397-MAIN!H395)*CMG!I397)/1000-MAR!I397</f>
        <v>22.599450500000007</v>
      </c>
      <c r="J397" s="14">
        <f>((GEN!J397-MAIN!I395)*CMG!J397)/1000-MAR!J397</f>
        <v>28.911302299999996</v>
      </c>
      <c r="K397" s="14">
        <f>((GEN!K397-MAIN!J395)*CMG!K397)/1000-MAR!K397</f>
        <v>41.925106400000004</v>
      </c>
      <c r="L397" s="14">
        <f>((GEN!L397-MAIN!K395)*CMG!L397)/1000-MAR!L397</f>
        <v>39.509324800000002</v>
      </c>
      <c r="M397" s="14">
        <f>((GEN!M397-MAIN!L395)*CMG!M397)/1000-MAR!M397</f>
        <v>60.263184599999988</v>
      </c>
      <c r="N397" s="14">
        <f>((GEN!N397-MAIN!M395)*CMG!N397)/1000-MAR!N397</f>
        <v>99.643699599999991</v>
      </c>
      <c r="O397" s="14">
        <f>((GEN!O397-MAIN!N395)*CMG!O397)/1000-MAR!O397</f>
        <v>96.441600000000037</v>
      </c>
      <c r="P397" s="14">
        <f>((GEN!P397-MAIN!O395)*CMG!P397)/1000-MAR!P397</f>
        <v>105.8517008</v>
      </c>
      <c r="Q397" s="14">
        <f>((GEN!Q397-MAIN!P395)*CMG!Q397)/1000-MAR!Q397</f>
        <v>56.928308999999992</v>
      </c>
      <c r="R397" s="14">
        <f>((GEN!R397-MAIN!Q395)*CMG!R397)/1000-MAR!R397</f>
        <v>58.200557600000003</v>
      </c>
      <c r="S397" s="14">
        <f>((GEN!S397-MAIN!R395)*CMG!S397)/1000-MAR!S397</f>
        <v>60.144312999999997</v>
      </c>
      <c r="T397" s="14">
        <f>((GEN!T397-MAIN!S395)*CMG!T397)/1000-MAR!T397</f>
        <v>69.608759600000013</v>
      </c>
      <c r="U397" s="14">
        <f>((GEN!U397-MAIN!T395)*CMG!U397)/1000-MAR!U397</f>
        <v>50.741376199999998</v>
      </c>
      <c r="V397" s="14">
        <f>((GEN!V397-MAIN!U395)*CMG!V397)/1000-MAR!V397</f>
        <v>29.985360000000014</v>
      </c>
      <c r="W397" s="14">
        <f>((GEN!W397-MAIN!V395)*CMG!W397)/1000-MAR!W397</f>
        <v>22.883232600000003</v>
      </c>
      <c r="X397" s="14">
        <f>((GEN!X397-MAIN!W395)*CMG!X397)/1000-MAR!X397</f>
        <v>2.7363499999999874E-2</v>
      </c>
      <c r="Y397" s="14">
        <f>((GEN!Y397-MAIN!X395)*CMG!Y397)/1000-MAR!Y397</f>
        <v>19.920696399999997</v>
      </c>
      <c r="AA397" s="15">
        <f t="shared" ref="AA397:AA460" si="38">SUM(B397:M397)</f>
        <v>193.230096</v>
      </c>
      <c r="AB397" s="15">
        <f t="shared" ref="AB397:AB460" si="39">SUM(N397:Y397)</f>
        <v>670.37696830000016</v>
      </c>
    </row>
    <row r="398" spans="1:28" x14ac:dyDescent="0.3">
      <c r="A398" s="9">
        <v>387</v>
      </c>
      <c r="B398" s="14">
        <f>((GEN!B398-MAIN!A396)*CMG!B398)/1000-MAR!B398</f>
        <v>0</v>
      </c>
      <c r="C398" s="14">
        <f>((GEN!C398-MAIN!B396)*CMG!C398)/1000-MAR!C398</f>
        <v>0</v>
      </c>
      <c r="D398" s="14">
        <f>((GEN!D398-MAIN!C396)*CMG!D398)/1000-MAR!D398</f>
        <v>0</v>
      </c>
      <c r="E398" s="14">
        <f>((GEN!E398-MAIN!D396)*CMG!E398)/1000-MAR!E398</f>
        <v>0</v>
      </c>
      <c r="F398" s="14">
        <f>((GEN!F398-MAIN!E396)*CMG!F398)/1000-MAR!F398</f>
        <v>0</v>
      </c>
      <c r="G398" s="14">
        <f>((GEN!G398-MAIN!F396)*CMG!G398)/1000-MAR!G398</f>
        <v>0</v>
      </c>
      <c r="H398" s="14">
        <f>((GEN!H398-MAIN!G396)*CMG!H398)/1000-MAR!H398</f>
        <v>44.512162199999999</v>
      </c>
      <c r="I398" s="14">
        <f>((GEN!I398-MAIN!H396)*CMG!I398)/1000-MAR!I398</f>
        <v>21.889946100000003</v>
      </c>
      <c r="J398" s="14">
        <f>((GEN!J398-MAIN!I396)*CMG!J398)/1000-MAR!J398</f>
        <v>36.247177800000003</v>
      </c>
      <c r="K398" s="14">
        <f>((GEN!K398-MAIN!J396)*CMG!K398)/1000-MAR!K398</f>
        <v>2.7971200000000529E-2</v>
      </c>
      <c r="L398" s="14">
        <f>((GEN!L398-MAIN!K396)*CMG!L398)/1000-MAR!L398</f>
        <v>24.660941599999994</v>
      </c>
      <c r="M398" s="14">
        <f>((GEN!M398-MAIN!L396)*CMG!M398)/1000-MAR!M398</f>
        <v>35.156910000000011</v>
      </c>
      <c r="N398" s="14">
        <f>((GEN!N398-MAIN!M396)*CMG!N398)/1000-MAR!N398</f>
        <v>34.794096600000003</v>
      </c>
      <c r="O398" s="14">
        <f>((GEN!O398-MAIN!N396)*CMG!O398)/1000-MAR!O398</f>
        <v>53.465417599999995</v>
      </c>
      <c r="P398" s="14">
        <f>((GEN!P398-MAIN!O396)*CMG!P398)/1000-MAR!P398</f>
        <v>21.486205099999999</v>
      </c>
      <c r="Q398" s="14">
        <f>((GEN!Q398-MAIN!P396)*CMG!Q398)/1000-MAR!Q398</f>
        <v>10.296207999999993</v>
      </c>
      <c r="R398" s="14">
        <f>((GEN!R398-MAIN!Q396)*CMG!R398)/1000-MAR!R398</f>
        <v>3.1550199999998085E-2</v>
      </c>
      <c r="S398" s="14">
        <f>((GEN!S398-MAIN!R396)*CMG!S398)/1000-MAR!S398</f>
        <v>-5.7346000000000785E-2</v>
      </c>
      <c r="T398" s="14">
        <f>((GEN!T398-MAIN!S396)*CMG!T398)/1000-MAR!T398</f>
        <v>42.254632000000008</v>
      </c>
      <c r="U398" s="14">
        <f>((GEN!U398-MAIN!T396)*CMG!U398)/1000-MAR!U398</f>
        <v>46.973876699999998</v>
      </c>
      <c r="V398" s="14">
        <f>((GEN!V398-MAIN!U396)*CMG!V398)/1000-MAR!V398</f>
        <v>24.346136200000004</v>
      </c>
      <c r="W398" s="14">
        <f>((GEN!W398-MAIN!V396)*CMG!W398)/1000-MAR!W398</f>
        <v>2.8107199999999111E-2</v>
      </c>
      <c r="X398" s="14">
        <f>((GEN!X398-MAIN!W396)*CMG!X398)/1000-MAR!X398</f>
        <v>9.5875999999996964E-3</v>
      </c>
      <c r="Y398" s="14">
        <f>((GEN!Y398-MAIN!X396)*CMG!Y398)/1000-MAR!Y398</f>
        <v>11.524029599999999</v>
      </c>
      <c r="AA398" s="15">
        <f t="shared" si="38"/>
        <v>162.49510890000002</v>
      </c>
      <c r="AB398" s="15">
        <f t="shared" si="39"/>
        <v>245.15250079999998</v>
      </c>
    </row>
    <row r="399" spans="1:28" x14ac:dyDescent="0.3">
      <c r="A399" s="9">
        <v>388</v>
      </c>
      <c r="B399" s="14">
        <f>((GEN!B399-MAIN!A397)*CMG!B399)/1000-MAR!B399</f>
        <v>0</v>
      </c>
      <c r="C399" s="14">
        <f>((GEN!C399-MAIN!B397)*CMG!C399)/1000-MAR!C399</f>
        <v>0</v>
      </c>
      <c r="D399" s="14">
        <f>((GEN!D399-MAIN!C397)*CMG!D399)/1000-MAR!D399</f>
        <v>0</v>
      </c>
      <c r="E399" s="14">
        <f>((GEN!E399-MAIN!D397)*CMG!E399)/1000-MAR!E399</f>
        <v>0</v>
      </c>
      <c r="F399" s="14">
        <f>((GEN!F399-MAIN!E397)*CMG!F399)/1000-MAR!F399</f>
        <v>0</v>
      </c>
      <c r="G399" s="14">
        <f>((GEN!G399-MAIN!F397)*CMG!G399)/1000-MAR!G399</f>
        <v>0</v>
      </c>
      <c r="H399" s="14">
        <f>((GEN!H399-MAIN!G397)*CMG!H399)/1000-MAR!H399</f>
        <v>56.802962400000013</v>
      </c>
      <c r="I399" s="14">
        <f>((GEN!I399-MAIN!H397)*CMG!I399)/1000-MAR!I399</f>
        <v>40.2667936</v>
      </c>
      <c r="J399" s="14">
        <f>((GEN!J399-MAIN!I397)*CMG!J399)/1000-MAR!J399</f>
        <v>20.648538800000001</v>
      </c>
      <c r="K399" s="14">
        <f>((GEN!K399-MAIN!J397)*CMG!K399)/1000-MAR!K399</f>
        <v>58.673307599999987</v>
      </c>
      <c r="L399" s="14">
        <f>((GEN!L399-MAIN!K397)*CMG!L399)/1000-MAR!L399</f>
        <v>49.263612000000002</v>
      </c>
      <c r="M399" s="14">
        <f>((GEN!M399-MAIN!L397)*CMG!M399)/1000-MAR!M399</f>
        <v>40.119071600000005</v>
      </c>
      <c r="N399" s="14">
        <f>((GEN!N399-MAIN!M397)*CMG!N399)/1000-MAR!N399</f>
        <v>96.08854239999998</v>
      </c>
      <c r="O399" s="14">
        <f>((GEN!O399-MAIN!N397)*CMG!O399)/1000-MAR!O399</f>
        <v>95.108284500000025</v>
      </c>
      <c r="P399" s="14">
        <f>((GEN!P399-MAIN!O397)*CMG!P399)/1000-MAR!P399</f>
        <v>102.55876799999999</v>
      </c>
      <c r="Q399" s="14">
        <f>((GEN!Q399-MAIN!P397)*CMG!Q399)/1000-MAR!Q399</f>
        <v>45.588970900000007</v>
      </c>
      <c r="R399" s="14">
        <f>((GEN!R399-MAIN!Q397)*CMG!R399)/1000-MAR!R399</f>
        <v>34.399089399999994</v>
      </c>
      <c r="S399" s="14">
        <f>((GEN!S399-MAIN!R397)*CMG!S399)/1000-MAR!S399</f>
        <v>62.809236500000004</v>
      </c>
      <c r="T399" s="14">
        <f>((GEN!T399-MAIN!S397)*CMG!T399)/1000-MAR!T399</f>
        <v>62.554194300000006</v>
      </c>
      <c r="U399" s="14">
        <f>((GEN!U399-MAIN!T397)*CMG!U399)/1000-MAR!U399</f>
        <v>6.256168799999994</v>
      </c>
      <c r="V399" s="14">
        <f>((GEN!V399-MAIN!U397)*CMG!V399)/1000-MAR!V399</f>
        <v>24.113108799999992</v>
      </c>
      <c r="W399" s="14">
        <f>((GEN!W399-MAIN!V397)*CMG!W399)/1000-MAR!W399</f>
        <v>16.1584407</v>
      </c>
      <c r="X399" s="14">
        <f>((GEN!X399-MAIN!W397)*CMG!X399)/1000-MAR!X399</f>
        <v>30.972884000000004</v>
      </c>
      <c r="Y399" s="14">
        <f>((GEN!Y399-MAIN!X397)*CMG!Y399)/1000-MAR!Y399</f>
        <v>37.033863000000004</v>
      </c>
      <c r="AA399" s="15">
        <f t="shared" si="38"/>
        <v>265.77428600000002</v>
      </c>
      <c r="AB399" s="15">
        <f t="shared" si="39"/>
        <v>613.64155130000006</v>
      </c>
    </row>
    <row r="400" spans="1:28" x14ac:dyDescent="0.3">
      <c r="A400" s="9">
        <v>389</v>
      </c>
      <c r="B400" s="14">
        <f>((GEN!B400-MAIN!A398)*CMG!B400)/1000-MAR!B400</f>
        <v>0</v>
      </c>
      <c r="C400" s="14">
        <f>((GEN!C400-MAIN!B398)*CMG!C400)/1000-MAR!C400</f>
        <v>0</v>
      </c>
      <c r="D400" s="14">
        <f>((GEN!D400-MAIN!C398)*CMG!D400)/1000-MAR!D400</f>
        <v>0</v>
      </c>
      <c r="E400" s="14">
        <f>((GEN!E400-MAIN!D398)*CMG!E400)/1000-MAR!E400</f>
        <v>0</v>
      </c>
      <c r="F400" s="14">
        <f>((GEN!F400-MAIN!E398)*CMG!F400)/1000-MAR!F400</f>
        <v>0</v>
      </c>
      <c r="G400" s="14">
        <f>((GEN!G400-MAIN!F398)*CMG!G400)/1000-MAR!G400</f>
        <v>0</v>
      </c>
      <c r="H400" s="14">
        <f>((GEN!H400-MAIN!G398)*CMG!H400)/1000-MAR!H400</f>
        <v>38.851676499999996</v>
      </c>
      <c r="I400" s="14">
        <f>((GEN!I400-MAIN!H398)*CMG!I400)/1000-MAR!I400</f>
        <v>43.37513770000001</v>
      </c>
      <c r="J400" s="14">
        <f>((GEN!J400-MAIN!I398)*CMG!J400)/1000-MAR!J400</f>
        <v>52.241569600000005</v>
      </c>
      <c r="K400" s="14">
        <f>((GEN!K400-MAIN!J398)*CMG!K400)/1000-MAR!K400</f>
        <v>0.36652649999999998</v>
      </c>
      <c r="L400" s="14">
        <f>((GEN!L400-MAIN!K398)*CMG!L400)/1000-MAR!L400</f>
        <v>8.6951859999999996</v>
      </c>
      <c r="M400" s="14">
        <f>((GEN!M400-MAIN!L398)*CMG!M400)/1000-MAR!M400</f>
        <v>56.300205000000005</v>
      </c>
      <c r="N400" s="14">
        <f>((GEN!N400-MAIN!M398)*CMG!N400)/1000-MAR!N400</f>
        <v>33.665084800000002</v>
      </c>
      <c r="O400" s="14">
        <f>((GEN!O400-MAIN!N398)*CMG!O400)/1000-MAR!O400</f>
        <v>29.8783776</v>
      </c>
      <c r="P400" s="14">
        <f>((GEN!P400-MAIN!O398)*CMG!P400)/1000-MAR!P400</f>
        <v>20.089987499999999</v>
      </c>
      <c r="Q400" s="14">
        <f>((GEN!Q400-MAIN!P398)*CMG!Q400)/1000-MAR!Q400</f>
        <v>13.091556600000001</v>
      </c>
      <c r="R400" s="14">
        <f>((GEN!R400-MAIN!Q398)*CMG!R400)/1000-MAR!R400</f>
        <v>37.711721000000011</v>
      </c>
      <c r="S400" s="14">
        <f>((GEN!S400-MAIN!R398)*CMG!S400)/1000-MAR!S400</f>
        <v>13.109052600000002</v>
      </c>
      <c r="T400" s="14">
        <f>((GEN!T400-MAIN!S398)*CMG!T400)/1000-MAR!T400</f>
        <v>21.003564599999997</v>
      </c>
      <c r="U400" s="14">
        <f>((GEN!U400-MAIN!T398)*CMG!U400)/1000-MAR!U400</f>
        <v>4.8296640000000002</v>
      </c>
      <c r="V400" s="14">
        <f>((GEN!V400-MAIN!U398)*CMG!V400)/1000-MAR!V400</f>
        <v>38.617304799999999</v>
      </c>
      <c r="W400" s="14">
        <f>((GEN!W400-MAIN!V398)*CMG!W400)/1000-MAR!W400</f>
        <v>28.343520800000004</v>
      </c>
      <c r="X400" s="14">
        <f>((GEN!X400-MAIN!W398)*CMG!X400)/1000-MAR!X400</f>
        <v>30.3265004</v>
      </c>
      <c r="Y400" s="14">
        <f>((GEN!Y400-MAIN!X398)*CMG!Y400)/1000-MAR!Y400</f>
        <v>31.187177799999994</v>
      </c>
      <c r="AA400" s="15">
        <f t="shared" si="38"/>
        <v>199.83030130000003</v>
      </c>
      <c r="AB400" s="15">
        <f t="shared" si="39"/>
        <v>301.85351250000002</v>
      </c>
    </row>
    <row r="401" spans="1:28" x14ac:dyDescent="0.3">
      <c r="A401" s="9">
        <v>390</v>
      </c>
      <c r="B401" s="14">
        <f>((GEN!B401-MAIN!A399)*CMG!B401)/1000-MAR!B401</f>
        <v>0</v>
      </c>
      <c r="C401" s="14">
        <f>((GEN!C401-MAIN!B399)*CMG!C401)/1000-MAR!C401</f>
        <v>0</v>
      </c>
      <c r="D401" s="14">
        <f>((GEN!D401-MAIN!C399)*CMG!D401)/1000-MAR!D401</f>
        <v>0</v>
      </c>
      <c r="E401" s="14">
        <f>((GEN!E401-MAIN!D399)*CMG!E401)/1000-MAR!E401</f>
        <v>0</v>
      </c>
      <c r="F401" s="14">
        <f>((GEN!F401-MAIN!E399)*CMG!F401)/1000-MAR!F401</f>
        <v>0</v>
      </c>
      <c r="G401" s="14">
        <f>((GEN!G401-MAIN!F399)*CMG!G401)/1000-MAR!G401</f>
        <v>0</v>
      </c>
      <c r="H401" s="14">
        <f>((GEN!H401-MAIN!G399)*CMG!H401)/1000-MAR!H401</f>
        <v>47.301600000000008</v>
      </c>
      <c r="I401" s="14">
        <f>((GEN!I401-MAIN!H399)*CMG!I401)/1000-MAR!I401</f>
        <v>20.123317800000002</v>
      </c>
      <c r="J401" s="14">
        <f>((GEN!J401-MAIN!I399)*CMG!J401)/1000-MAR!J401</f>
        <v>64.807443500000019</v>
      </c>
      <c r="K401" s="14">
        <f>((GEN!K401-MAIN!J399)*CMG!K401)/1000-MAR!K401</f>
        <v>63.111763399999994</v>
      </c>
      <c r="L401" s="14">
        <f>((GEN!L401-MAIN!K399)*CMG!L401)/1000-MAR!L401</f>
        <v>52.509929600000007</v>
      </c>
      <c r="M401" s="14">
        <f>((GEN!M401-MAIN!L399)*CMG!M401)/1000-MAR!M401</f>
        <v>86.080650100000014</v>
      </c>
      <c r="N401" s="14">
        <f>((GEN!N401-MAIN!M399)*CMG!N401)/1000-MAR!N401</f>
        <v>94.400110399999988</v>
      </c>
      <c r="O401" s="14">
        <f>((GEN!O401-MAIN!N399)*CMG!O401)/1000-MAR!O401</f>
        <v>93.479019000000008</v>
      </c>
      <c r="P401" s="14">
        <f>((GEN!P401-MAIN!O399)*CMG!P401)/1000-MAR!P401</f>
        <v>51.862484000000002</v>
      </c>
      <c r="Q401" s="14">
        <f>((GEN!Q401-MAIN!P399)*CMG!Q401)/1000-MAR!Q401</f>
        <v>50.466465800000009</v>
      </c>
      <c r="R401" s="14">
        <f>((GEN!R401-MAIN!Q399)*CMG!R401)/1000-MAR!R401</f>
        <v>34.746258199999993</v>
      </c>
      <c r="S401" s="14">
        <f>((GEN!S401-MAIN!R399)*CMG!S401)/1000-MAR!S401</f>
        <v>26.503200000000003</v>
      </c>
      <c r="T401" s="14">
        <f>((GEN!T401-MAIN!S399)*CMG!T401)/1000-MAR!T401</f>
        <v>85.583210400000013</v>
      </c>
      <c r="U401" s="14">
        <f>((GEN!U401-MAIN!T399)*CMG!U401)/1000-MAR!U401</f>
        <v>56.167388200000012</v>
      </c>
      <c r="V401" s="14">
        <f>((GEN!V401-MAIN!U399)*CMG!V401)/1000-MAR!V401</f>
        <v>27.8804728</v>
      </c>
      <c r="W401" s="14">
        <f>((GEN!W401-MAIN!V399)*CMG!W401)/1000-MAR!W401</f>
        <v>30.179482799999995</v>
      </c>
      <c r="X401" s="14">
        <f>((GEN!X401-MAIN!W399)*CMG!X401)/1000-MAR!X401</f>
        <v>8.1761336</v>
      </c>
      <c r="Y401" s="14">
        <f>((GEN!Y401-MAIN!X399)*CMG!Y401)/1000-MAR!Y401</f>
        <v>15.602970199999998</v>
      </c>
      <c r="AA401" s="15">
        <f t="shared" si="38"/>
        <v>333.93470440000004</v>
      </c>
      <c r="AB401" s="15">
        <f t="shared" si="39"/>
        <v>575.04719539999996</v>
      </c>
    </row>
    <row r="402" spans="1:28" x14ac:dyDescent="0.3">
      <c r="A402" s="9">
        <v>391</v>
      </c>
      <c r="B402" s="14">
        <f>((GEN!B402-MAIN!A400)*CMG!B402)/1000-MAR!B402</f>
        <v>0</v>
      </c>
      <c r="C402" s="14">
        <f>((GEN!C402-MAIN!B400)*CMG!C402)/1000-MAR!C402</f>
        <v>0</v>
      </c>
      <c r="D402" s="14">
        <f>((GEN!D402-MAIN!C400)*CMG!D402)/1000-MAR!D402</f>
        <v>0</v>
      </c>
      <c r="E402" s="14">
        <f>((GEN!E402-MAIN!D400)*CMG!E402)/1000-MAR!E402</f>
        <v>0</v>
      </c>
      <c r="F402" s="14">
        <f>((GEN!F402-MAIN!E400)*CMG!F402)/1000-MAR!F402</f>
        <v>0</v>
      </c>
      <c r="G402" s="14">
        <f>((GEN!G402-MAIN!F400)*CMG!G402)/1000-MAR!G402</f>
        <v>0</v>
      </c>
      <c r="H402" s="14">
        <f>((GEN!H402-MAIN!G400)*CMG!H402)/1000-MAR!H402</f>
        <v>30.620471999999996</v>
      </c>
      <c r="I402" s="14">
        <f>((GEN!I402-MAIN!H400)*CMG!I402)/1000-MAR!I402</f>
        <v>50.253680500000009</v>
      </c>
      <c r="J402" s="14">
        <f>((GEN!J402-MAIN!I400)*CMG!J402)/1000-MAR!J402</f>
        <v>41.605893000000009</v>
      </c>
      <c r="K402" s="14">
        <f>((GEN!K402-MAIN!J400)*CMG!K402)/1000-MAR!K402</f>
        <v>33.888272000000001</v>
      </c>
      <c r="L402" s="14">
        <f>((GEN!L402-MAIN!K400)*CMG!L402)/1000-MAR!L402</f>
        <v>26.572415400000001</v>
      </c>
      <c r="M402" s="14">
        <f>((GEN!M402-MAIN!L400)*CMG!M402)/1000-MAR!M402</f>
        <v>76.241966399999995</v>
      </c>
      <c r="N402" s="14">
        <f>((GEN!N402-MAIN!M400)*CMG!N402)/1000-MAR!N402</f>
        <v>95.90180399999997</v>
      </c>
      <c r="O402" s="14">
        <f>((GEN!O402-MAIN!N400)*CMG!O402)/1000-MAR!O402</f>
        <v>81.805119499999989</v>
      </c>
      <c r="P402" s="14">
        <f>((GEN!P402-MAIN!O400)*CMG!P402)/1000-MAR!P402</f>
        <v>93.974940499999974</v>
      </c>
      <c r="Q402" s="14">
        <f>((GEN!Q402-MAIN!P400)*CMG!Q402)/1000-MAR!Q402</f>
        <v>77.768569200000002</v>
      </c>
      <c r="R402" s="14">
        <f>((GEN!R402-MAIN!Q400)*CMG!R402)/1000-MAR!R402</f>
        <v>60.69317929999999</v>
      </c>
      <c r="S402" s="14">
        <f>((GEN!S402-MAIN!R400)*CMG!S402)/1000-MAR!S402</f>
        <v>94.331942400000003</v>
      </c>
      <c r="T402" s="14">
        <f>((GEN!T402-MAIN!S400)*CMG!T402)/1000-MAR!T402</f>
        <v>119.30248840000002</v>
      </c>
      <c r="U402" s="14">
        <f>((GEN!U402-MAIN!T400)*CMG!U402)/1000-MAR!U402</f>
        <v>49.419734400000017</v>
      </c>
      <c r="V402" s="14">
        <f>((GEN!V402-MAIN!U400)*CMG!V402)/1000-MAR!V402</f>
        <v>58.369876000000005</v>
      </c>
      <c r="W402" s="14">
        <f>((GEN!W402-MAIN!V400)*CMG!W402)/1000-MAR!W402</f>
        <v>43.448938599999998</v>
      </c>
      <c r="X402" s="14">
        <f>((GEN!X402-MAIN!W400)*CMG!X402)/1000-MAR!X402</f>
        <v>19.337351999999996</v>
      </c>
      <c r="Y402" s="14">
        <f>((GEN!Y402-MAIN!X400)*CMG!Y402)/1000-MAR!Y402</f>
        <v>1.7963279000000014</v>
      </c>
      <c r="AA402" s="15">
        <f t="shared" si="38"/>
        <v>259.18269930000002</v>
      </c>
      <c r="AB402" s="15">
        <f t="shared" si="39"/>
        <v>796.15027220000002</v>
      </c>
    </row>
    <row r="403" spans="1:28" x14ac:dyDescent="0.3">
      <c r="A403" s="9">
        <v>392</v>
      </c>
      <c r="B403" s="14">
        <f>((GEN!B403-MAIN!A401)*CMG!B403)/1000-MAR!B403</f>
        <v>0</v>
      </c>
      <c r="C403" s="14">
        <f>((GEN!C403-MAIN!B401)*CMG!C403)/1000-MAR!C403</f>
        <v>0</v>
      </c>
      <c r="D403" s="14">
        <f>((GEN!D403-MAIN!C401)*CMG!D403)/1000-MAR!D403</f>
        <v>0</v>
      </c>
      <c r="E403" s="14">
        <f>((GEN!E403-MAIN!D401)*CMG!E403)/1000-MAR!E403</f>
        <v>0</v>
      </c>
      <c r="F403" s="14">
        <f>((GEN!F403-MAIN!E401)*CMG!F403)/1000-MAR!F403</f>
        <v>0</v>
      </c>
      <c r="G403" s="14">
        <f>((GEN!G403-MAIN!F401)*CMG!G403)/1000-MAR!G403</f>
        <v>0</v>
      </c>
      <c r="H403" s="14">
        <f>((GEN!H403-MAIN!G401)*CMG!H403)/1000-MAR!H403</f>
        <v>55.039219999999993</v>
      </c>
      <c r="I403" s="14">
        <f>((GEN!I403-MAIN!H401)*CMG!I403)/1000-MAR!I403</f>
        <v>27.534441299999997</v>
      </c>
      <c r="J403" s="14">
        <f>((GEN!J403-MAIN!I401)*CMG!J403)/1000-MAR!J403</f>
        <v>33.621739300000002</v>
      </c>
      <c r="K403" s="14">
        <f>((GEN!K403-MAIN!J401)*CMG!K403)/1000-MAR!K403</f>
        <v>71.241649099999989</v>
      </c>
      <c r="L403" s="14">
        <f>((GEN!L403-MAIN!K401)*CMG!L403)/1000-MAR!L403</f>
        <v>67.017602299999979</v>
      </c>
      <c r="M403" s="14">
        <f>((GEN!M403-MAIN!L401)*CMG!M403)/1000-MAR!M403</f>
        <v>85.414687000000001</v>
      </c>
      <c r="N403" s="14">
        <f>((GEN!N403-MAIN!M401)*CMG!N403)/1000-MAR!N403</f>
        <v>83.648747999999983</v>
      </c>
      <c r="O403" s="14">
        <f>((GEN!O403-MAIN!N401)*CMG!O403)/1000-MAR!O403</f>
        <v>67.151853199999991</v>
      </c>
      <c r="P403" s="14">
        <f>((GEN!P403-MAIN!O401)*CMG!P403)/1000-MAR!P403</f>
        <v>43.789585099999996</v>
      </c>
      <c r="Q403" s="14">
        <f>((GEN!Q403-MAIN!P401)*CMG!Q403)/1000-MAR!Q403</f>
        <v>26.939485200000014</v>
      </c>
      <c r="R403" s="14">
        <f>((GEN!R403-MAIN!Q401)*CMG!R403)/1000-MAR!R403</f>
        <v>9.6587399999999946</v>
      </c>
      <c r="S403" s="14">
        <f>((GEN!S403-MAIN!R401)*CMG!S403)/1000-MAR!S403</f>
        <v>5.1088500000000536E-2</v>
      </c>
      <c r="T403" s="14">
        <f>((GEN!T403-MAIN!S401)*CMG!T403)/1000-MAR!T403</f>
        <v>22.770028200000002</v>
      </c>
      <c r="U403" s="14">
        <f>((GEN!U403-MAIN!T401)*CMG!U403)/1000-MAR!U403</f>
        <v>11.31505850000001</v>
      </c>
      <c r="V403" s="14">
        <f>((GEN!V403-MAIN!U401)*CMG!V403)/1000-MAR!V403</f>
        <v>17.549562799999997</v>
      </c>
      <c r="W403" s="14">
        <f>((GEN!W403-MAIN!V401)*CMG!W403)/1000-MAR!W403</f>
        <v>-0.92227589999999893</v>
      </c>
      <c r="X403" s="14">
        <f>((GEN!X403-MAIN!W401)*CMG!X403)/1000-MAR!X403</f>
        <v>-1.9969544000000008</v>
      </c>
      <c r="Y403" s="14">
        <f>((GEN!Y403-MAIN!X401)*CMG!Y403)/1000-MAR!Y403</f>
        <v>15.372325999999996</v>
      </c>
      <c r="AA403" s="15">
        <f t="shared" si="38"/>
        <v>339.86933899999997</v>
      </c>
      <c r="AB403" s="15">
        <f t="shared" si="39"/>
        <v>295.32724519999999</v>
      </c>
    </row>
    <row r="404" spans="1:28" x14ac:dyDescent="0.3">
      <c r="A404" s="9">
        <v>393</v>
      </c>
      <c r="B404" s="14">
        <f>((GEN!B404-MAIN!A402)*CMG!B404)/1000-MAR!B404</f>
        <v>0</v>
      </c>
      <c r="C404" s="14">
        <f>((GEN!C404-MAIN!B402)*CMG!C404)/1000-MAR!C404</f>
        <v>0</v>
      </c>
      <c r="D404" s="14">
        <f>((GEN!D404-MAIN!C402)*CMG!D404)/1000-MAR!D404</f>
        <v>0</v>
      </c>
      <c r="E404" s="14">
        <f>((GEN!E404-MAIN!D402)*CMG!E404)/1000-MAR!E404</f>
        <v>0</v>
      </c>
      <c r="F404" s="14">
        <f>((GEN!F404-MAIN!E402)*CMG!F404)/1000-MAR!F404</f>
        <v>0</v>
      </c>
      <c r="G404" s="14">
        <f>((GEN!G404-MAIN!F402)*CMG!G404)/1000-MAR!G404</f>
        <v>0</v>
      </c>
      <c r="H404" s="14">
        <f>((GEN!H404-MAIN!G402)*CMG!H404)/1000-MAR!H404</f>
        <v>42.0222008</v>
      </c>
      <c r="I404" s="14">
        <f>((GEN!I404-MAIN!H402)*CMG!I404)/1000-MAR!I404</f>
        <v>19.915877600000009</v>
      </c>
      <c r="J404" s="14">
        <f>((GEN!J404-MAIN!I402)*CMG!J404)/1000-MAR!J404</f>
        <v>33.863042499999992</v>
      </c>
      <c r="K404" s="14">
        <f>((GEN!K404-MAIN!J402)*CMG!K404)/1000-MAR!K404</f>
        <v>26.155550200000004</v>
      </c>
      <c r="L404" s="14">
        <f>((GEN!L404-MAIN!K402)*CMG!L404)/1000-MAR!L404</f>
        <v>42.711628000000005</v>
      </c>
      <c r="M404" s="14">
        <f>((GEN!M404-MAIN!L402)*CMG!M404)/1000-MAR!M404</f>
        <v>44.880513400000005</v>
      </c>
      <c r="N404" s="14">
        <f>((GEN!N404-MAIN!M402)*CMG!N404)/1000-MAR!N404</f>
        <v>51.587217200000005</v>
      </c>
      <c r="O404" s="14">
        <f>((GEN!O404-MAIN!N402)*CMG!O404)/1000-MAR!O404</f>
        <v>42.932884199999997</v>
      </c>
      <c r="P404" s="14">
        <f>((GEN!P404-MAIN!O402)*CMG!P404)/1000-MAR!P404</f>
        <v>35.002195099999987</v>
      </c>
      <c r="Q404" s="14">
        <f>((GEN!Q404-MAIN!P402)*CMG!Q404)/1000-MAR!Q404</f>
        <v>43.810611899999998</v>
      </c>
      <c r="R404" s="14">
        <f>((GEN!R404-MAIN!Q402)*CMG!R404)/1000-MAR!R404</f>
        <v>58.528669399999998</v>
      </c>
      <c r="S404" s="14">
        <f>((GEN!S404-MAIN!R402)*CMG!S404)/1000-MAR!S404</f>
        <v>52.045084200000005</v>
      </c>
      <c r="T404" s="14">
        <f>((GEN!T404-MAIN!S402)*CMG!T404)/1000-MAR!T404</f>
        <v>70.153104999999996</v>
      </c>
      <c r="U404" s="14">
        <f>((GEN!U404-MAIN!T402)*CMG!U404)/1000-MAR!U404</f>
        <v>99.685900600000025</v>
      </c>
      <c r="V404" s="14">
        <f>((GEN!V404-MAIN!U402)*CMG!V404)/1000-MAR!V404</f>
        <v>55.422259099999998</v>
      </c>
      <c r="W404" s="14">
        <f>((GEN!W404-MAIN!V402)*CMG!W404)/1000-MAR!W404</f>
        <v>56.374493699999988</v>
      </c>
      <c r="X404" s="14">
        <f>((GEN!X404-MAIN!W402)*CMG!X404)/1000-MAR!X404</f>
        <v>40.206682799999996</v>
      </c>
      <c r="Y404" s="14">
        <f>((GEN!Y404-MAIN!X402)*CMG!Y404)/1000-MAR!Y404</f>
        <v>115.37914549999999</v>
      </c>
      <c r="AA404" s="15">
        <f t="shared" si="38"/>
        <v>209.54881250000003</v>
      </c>
      <c r="AB404" s="15">
        <f t="shared" si="39"/>
        <v>721.12824869999986</v>
      </c>
    </row>
    <row r="405" spans="1:28" x14ac:dyDescent="0.3">
      <c r="A405" s="9">
        <v>394</v>
      </c>
      <c r="B405" s="14">
        <f>((GEN!B405-MAIN!A403)*CMG!B405)/1000-MAR!B405</f>
        <v>0</v>
      </c>
      <c r="C405" s="14">
        <f>((GEN!C405-MAIN!B403)*CMG!C405)/1000-MAR!C405</f>
        <v>0</v>
      </c>
      <c r="D405" s="14">
        <f>((GEN!D405-MAIN!C403)*CMG!D405)/1000-MAR!D405</f>
        <v>0</v>
      </c>
      <c r="E405" s="14">
        <f>((GEN!E405-MAIN!D403)*CMG!E405)/1000-MAR!E405</f>
        <v>0</v>
      </c>
      <c r="F405" s="14">
        <f>((GEN!F405-MAIN!E403)*CMG!F405)/1000-MAR!F405</f>
        <v>0</v>
      </c>
      <c r="G405" s="14">
        <f>((GEN!G405-MAIN!F403)*CMG!G405)/1000-MAR!G405</f>
        <v>0</v>
      </c>
      <c r="H405" s="14">
        <f>((GEN!H405-MAIN!G403)*CMG!H405)/1000-MAR!H405</f>
        <v>-2.1471184000000019</v>
      </c>
      <c r="I405" s="14">
        <f>((GEN!I405-MAIN!H403)*CMG!I405)/1000-MAR!I405</f>
        <v>0.40796000000000099</v>
      </c>
      <c r="J405" s="14">
        <f>((GEN!J405-MAIN!I403)*CMG!J405)/1000-MAR!J405</f>
        <v>2.5674631999999988</v>
      </c>
      <c r="K405" s="14">
        <f>((GEN!K405-MAIN!J403)*CMG!K405)/1000-MAR!K405</f>
        <v>31.36449660000001</v>
      </c>
      <c r="L405" s="14">
        <f>((GEN!L405-MAIN!K403)*CMG!L405)/1000-MAR!L405</f>
        <v>6.2236363999999975</v>
      </c>
      <c r="M405" s="14">
        <f>((GEN!M405-MAIN!L403)*CMG!M405)/1000-MAR!M405</f>
        <v>32.430857999999994</v>
      </c>
      <c r="N405" s="14">
        <f>((GEN!N405-MAIN!M403)*CMG!N405)/1000-MAR!N405</f>
        <v>9.3806103999999984</v>
      </c>
      <c r="O405" s="14">
        <f>((GEN!O405-MAIN!N403)*CMG!O405)/1000-MAR!O405</f>
        <v>30.580868100000021</v>
      </c>
      <c r="P405" s="14">
        <f>((GEN!P405-MAIN!O403)*CMG!P405)/1000-MAR!P405</f>
        <v>39.313907800000017</v>
      </c>
      <c r="Q405" s="14">
        <f>((GEN!Q405-MAIN!P403)*CMG!Q405)/1000-MAR!Q405</f>
        <v>16.147699800000002</v>
      </c>
      <c r="R405" s="14">
        <f>((GEN!R405-MAIN!Q403)*CMG!R405)/1000-MAR!R405</f>
        <v>4.0536210000000015</v>
      </c>
      <c r="S405" s="14">
        <f>((GEN!S405-MAIN!R403)*CMG!S405)/1000-MAR!S405</f>
        <v>-2.1034560000000004</v>
      </c>
      <c r="T405" s="14">
        <f>((GEN!T405-MAIN!S403)*CMG!T405)/1000-MAR!T405</f>
        <v>43.142833899999992</v>
      </c>
      <c r="U405" s="14">
        <f>((GEN!U405-MAIN!T403)*CMG!U405)/1000-MAR!U405</f>
        <v>48.540573900000005</v>
      </c>
      <c r="V405" s="14">
        <f>((GEN!V405-MAIN!U403)*CMG!V405)/1000-MAR!V405</f>
        <v>27.849467800000014</v>
      </c>
      <c r="W405" s="14">
        <f>((GEN!W405-MAIN!V403)*CMG!W405)/1000-MAR!W405</f>
        <v>35.695464399999999</v>
      </c>
      <c r="X405" s="14">
        <f>((GEN!X405-MAIN!W403)*CMG!X405)/1000-MAR!X405</f>
        <v>1.4861079999999944</v>
      </c>
      <c r="Y405" s="14">
        <f>((GEN!Y405-MAIN!X403)*CMG!Y405)/1000-MAR!Y405</f>
        <v>27.055436299999997</v>
      </c>
      <c r="AA405" s="15">
        <f t="shared" si="38"/>
        <v>70.847295799999998</v>
      </c>
      <c r="AB405" s="15">
        <f t="shared" si="39"/>
        <v>281.14313540000001</v>
      </c>
    </row>
    <row r="406" spans="1:28" x14ac:dyDescent="0.3">
      <c r="A406" s="9">
        <v>395</v>
      </c>
      <c r="B406" s="14">
        <f>((GEN!B406-MAIN!A404)*CMG!B406)/1000-MAR!B406</f>
        <v>0</v>
      </c>
      <c r="C406" s="14">
        <f>((GEN!C406-MAIN!B404)*CMG!C406)/1000-MAR!C406</f>
        <v>0</v>
      </c>
      <c r="D406" s="14">
        <f>((GEN!D406-MAIN!C404)*CMG!D406)/1000-MAR!D406</f>
        <v>0</v>
      </c>
      <c r="E406" s="14">
        <f>((GEN!E406-MAIN!D404)*CMG!E406)/1000-MAR!E406</f>
        <v>0</v>
      </c>
      <c r="F406" s="14">
        <f>((GEN!F406-MAIN!E404)*CMG!F406)/1000-MAR!F406</f>
        <v>0</v>
      </c>
      <c r="G406" s="14">
        <f>((GEN!G406-MAIN!F404)*CMG!G406)/1000-MAR!G406</f>
        <v>0</v>
      </c>
      <c r="H406" s="14">
        <f>((GEN!H406-MAIN!G404)*CMG!H406)/1000-MAR!H406</f>
        <v>1.1288281999999974</v>
      </c>
      <c r="I406" s="14">
        <f>((GEN!I406-MAIN!H404)*CMG!I406)/1000-MAR!I406</f>
        <v>24.936429399999998</v>
      </c>
      <c r="J406" s="14">
        <f>((GEN!J406-MAIN!I404)*CMG!J406)/1000-MAR!J406</f>
        <v>12.214735899999996</v>
      </c>
      <c r="K406" s="14">
        <f>((GEN!K406-MAIN!J404)*CMG!K406)/1000-MAR!K406</f>
        <v>2.7877178000000011</v>
      </c>
      <c r="L406" s="14">
        <f>((GEN!L406-MAIN!K404)*CMG!L406)/1000-MAR!L406</f>
        <v>31.410563199999988</v>
      </c>
      <c r="M406" s="14">
        <f>((GEN!M406-MAIN!L404)*CMG!M406)/1000-MAR!M406</f>
        <v>28.663715700000001</v>
      </c>
      <c r="N406" s="14">
        <f>((GEN!N406-MAIN!M404)*CMG!N406)/1000-MAR!N406</f>
        <v>63.100996499999994</v>
      </c>
      <c r="O406" s="14">
        <f>((GEN!O406-MAIN!N404)*CMG!O406)/1000-MAR!O406</f>
        <v>52.070107900000011</v>
      </c>
      <c r="P406" s="14">
        <f>((GEN!P406-MAIN!O404)*CMG!P406)/1000-MAR!P406</f>
        <v>51.533326100000011</v>
      </c>
      <c r="Q406" s="14">
        <f>((GEN!Q406-MAIN!P404)*CMG!Q406)/1000-MAR!Q406</f>
        <v>47.374989400000011</v>
      </c>
      <c r="R406" s="14">
        <f>((GEN!R406-MAIN!Q404)*CMG!R406)/1000-MAR!R406</f>
        <v>22.546765099999998</v>
      </c>
      <c r="S406" s="14">
        <f>((GEN!S406-MAIN!R404)*CMG!S406)/1000-MAR!S406</f>
        <v>40.875303799999998</v>
      </c>
      <c r="T406" s="14">
        <f>((GEN!T406-MAIN!S404)*CMG!T406)/1000-MAR!T406</f>
        <v>65.514937400000022</v>
      </c>
      <c r="U406" s="14">
        <f>((GEN!U406-MAIN!T404)*CMG!U406)/1000-MAR!U406</f>
        <v>45.285538799999998</v>
      </c>
      <c r="V406" s="14">
        <f>((GEN!V406-MAIN!U404)*CMG!V406)/1000-MAR!V406</f>
        <v>38.499145400000003</v>
      </c>
      <c r="W406" s="14">
        <f>((GEN!W406-MAIN!V404)*CMG!W406)/1000-MAR!W406</f>
        <v>12.426787999999998</v>
      </c>
      <c r="X406" s="14">
        <f>((GEN!X406-MAIN!W404)*CMG!X406)/1000-MAR!X406</f>
        <v>19.865701999999999</v>
      </c>
      <c r="Y406" s="14">
        <f>((GEN!Y406-MAIN!X404)*CMG!Y406)/1000-MAR!Y406</f>
        <v>15.608225899999995</v>
      </c>
      <c r="AA406" s="15">
        <f t="shared" si="38"/>
        <v>101.14199019999998</v>
      </c>
      <c r="AB406" s="15">
        <f t="shared" si="39"/>
        <v>474.70182629999994</v>
      </c>
    </row>
    <row r="407" spans="1:28" x14ac:dyDescent="0.3">
      <c r="A407" s="9">
        <v>396</v>
      </c>
      <c r="B407" s="14">
        <f>((GEN!B407-MAIN!A405)*CMG!B407)/1000-MAR!B407</f>
        <v>0</v>
      </c>
      <c r="C407" s="14">
        <f>((GEN!C407-MAIN!B405)*CMG!C407)/1000-MAR!C407</f>
        <v>0</v>
      </c>
      <c r="D407" s="14">
        <f>((GEN!D407-MAIN!C405)*CMG!D407)/1000-MAR!D407</f>
        <v>0</v>
      </c>
      <c r="E407" s="14">
        <f>((GEN!E407-MAIN!D405)*CMG!E407)/1000-MAR!E407</f>
        <v>0</v>
      </c>
      <c r="F407" s="14">
        <f>((GEN!F407-MAIN!E405)*CMG!F407)/1000-MAR!F407</f>
        <v>0</v>
      </c>
      <c r="G407" s="14">
        <f>((GEN!G407-MAIN!F405)*CMG!G407)/1000-MAR!G407</f>
        <v>0</v>
      </c>
      <c r="H407" s="14">
        <f>((GEN!H407-MAIN!G405)*CMG!H407)/1000-MAR!H407</f>
        <v>-3.7172600000001665E-2</v>
      </c>
      <c r="I407" s="14">
        <f>((GEN!I407-MAIN!H405)*CMG!I407)/1000-MAR!I407</f>
        <v>23.654850500000009</v>
      </c>
      <c r="J407" s="14">
        <f>((GEN!J407-MAIN!I405)*CMG!J407)/1000-MAR!J407</f>
        <v>27.277702299999994</v>
      </c>
      <c r="K407" s="14">
        <f>((GEN!K407-MAIN!J405)*CMG!K407)/1000-MAR!K407</f>
        <v>41.07040640000001</v>
      </c>
      <c r="L407" s="14">
        <f>((GEN!L407-MAIN!K405)*CMG!L407)/1000-MAR!L407</f>
        <v>38.478124800000003</v>
      </c>
      <c r="M407" s="14">
        <f>((GEN!M407-MAIN!L405)*CMG!M407)/1000-MAR!M407</f>
        <v>51.804484599999988</v>
      </c>
      <c r="N407" s="14">
        <f>((GEN!N407-MAIN!M405)*CMG!N407)/1000-MAR!N407</f>
        <v>98.834299599999994</v>
      </c>
      <c r="O407" s="14">
        <f>((GEN!O407-MAIN!N405)*CMG!O407)/1000-MAR!O407</f>
        <v>99.652000000000029</v>
      </c>
      <c r="P407" s="14">
        <f>((GEN!P407-MAIN!O405)*CMG!P407)/1000-MAR!P407</f>
        <v>106.20730080000001</v>
      </c>
      <c r="Q407" s="14">
        <f>((GEN!Q407-MAIN!P405)*CMG!Q407)/1000-MAR!Q407</f>
        <v>55.408608999999991</v>
      </c>
      <c r="R407" s="14">
        <f>((GEN!R407-MAIN!Q405)*CMG!R407)/1000-MAR!R407</f>
        <v>61.600857600000005</v>
      </c>
      <c r="S407" s="14">
        <f>((GEN!S407-MAIN!R405)*CMG!S407)/1000-MAR!S407</f>
        <v>60.438012999999998</v>
      </c>
      <c r="T407" s="14">
        <f>((GEN!T407-MAIN!S405)*CMG!T407)/1000-MAR!T407</f>
        <v>69.167059600000016</v>
      </c>
      <c r="U407" s="14">
        <f>((GEN!U407-MAIN!T405)*CMG!U407)/1000-MAR!U407</f>
        <v>52.062376200000003</v>
      </c>
      <c r="V407" s="14">
        <f>((GEN!V407-MAIN!U405)*CMG!V407)/1000-MAR!V407</f>
        <v>31.318260000000016</v>
      </c>
      <c r="W407" s="14">
        <f>((GEN!W407-MAIN!V405)*CMG!W407)/1000-MAR!W407</f>
        <v>21.199632600000005</v>
      </c>
      <c r="X407" s="14">
        <f>((GEN!X407-MAIN!W405)*CMG!X407)/1000-MAR!X407</f>
        <v>-0.20013650000000105</v>
      </c>
      <c r="Y407" s="14">
        <f>((GEN!Y407-MAIN!X405)*CMG!Y407)/1000-MAR!Y407</f>
        <v>22.616196399999996</v>
      </c>
      <c r="AA407" s="15">
        <f t="shared" si="38"/>
        <v>182.24839600000001</v>
      </c>
      <c r="AB407" s="15">
        <f t="shared" si="39"/>
        <v>678.30446830000005</v>
      </c>
    </row>
    <row r="408" spans="1:28" x14ac:dyDescent="0.3">
      <c r="A408" s="9">
        <v>397</v>
      </c>
      <c r="B408" s="14">
        <f>((GEN!B408-MAIN!A406)*CMG!B408)/1000-MAR!B408</f>
        <v>0</v>
      </c>
      <c r="C408" s="14">
        <f>((GEN!C408-MAIN!B406)*CMG!C408)/1000-MAR!C408</f>
        <v>0</v>
      </c>
      <c r="D408" s="14">
        <f>((GEN!D408-MAIN!C406)*CMG!D408)/1000-MAR!D408</f>
        <v>0</v>
      </c>
      <c r="E408" s="14">
        <f>((GEN!E408-MAIN!D406)*CMG!E408)/1000-MAR!E408</f>
        <v>0</v>
      </c>
      <c r="F408" s="14">
        <f>((GEN!F408-MAIN!E406)*CMG!F408)/1000-MAR!F408</f>
        <v>0</v>
      </c>
      <c r="G408" s="14">
        <f>((GEN!G408-MAIN!F406)*CMG!G408)/1000-MAR!G408</f>
        <v>0</v>
      </c>
      <c r="H408" s="14">
        <f>((GEN!H408-MAIN!G406)*CMG!H408)/1000-MAR!H408</f>
        <v>43.949962200000002</v>
      </c>
      <c r="I408" s="14">
        <f>((GEN!I408-MAIN!H406)*CMG!I408)/1000-MAR!I408</f>
        <v>24.218946100000004</v>
      </c>
      <c r="J408" s="14">
        <f>((GEN!J408-MAIN!I406)*CMG!J408)/1000-MAR!J408</f>
        <v>36.882677800000003</v>
      </c>
      <c r="K408" s="14">
        <f>((GEN!K408-MAIN!J406)*CMG!K408)/1000-MAR!K408</f>
        <v>-2.0819287999999991</v>
      </c>
      <c r="L408" s="14">
        <f>((GEN!L408-MAIN!K406)*CMG!L408)/1000-MAR!L408</f>
        <v>20.586141599999998</v>
      </c>
      <c r="M408" s="14">
        <f>((GEN!M408-MAIN!L406)*CMG!M408)/1000-MAR!M408</f>
        <v>43.298910000000006</v>
      </c>
      <c r="N408" s="14">
        <f>((GEN!N408-MAIN!M406)*CMG!N408)/1000-MAR!N408</f>
        <v>31.976996600000007</v>
      </c>
      <c r="O408" s="14">
        <f>((GEN!O408-MAIN!N406)*CMG!O408)/1000-MAR!O408</f>
        <v>53.274217599999993</v>
      </c>
      <c r="P408" s="14">
        <f>((GEN!P408-MAIN!O406)*CMG!P408)/1000-MAR!P408</f>
        <v>19.2208051</v>
      </c>
      <c r="Q408" s="14">
        <f>((GEN!Q408-MAIN!P406)*CMG!Q408)/1000-MAR!Q408</f>
        <v>7.5286079999999949</v>
      </c>
      <c r="R408" s="14">
        <f>((GEN!R408-MAIN!Q406)*CMG!R408)/1000-MAR!R408</f>
        <v>-2.0832498000000008</v>
      </c>
      <c r="S408" s="14">
        <f>((GEN!S408-MAIN!R406)*CMG!S408)/1000-MAR!S408</f>
        <v>-2.8415459999999992</v>
      </c>
      <c r="T408" s="14">
        <f>((GEN!T408-MAIN!S406)*CMG!T408)/1000-MAR!T408</f>
        <v>41.408832000000004</v>
      </c>
      <c r="U408" s="14">
        <f>((GEN!U408-MAIN!T406)*CMG!U408)/1000-MAR!U408</f>
        <v>39.971176700000001</v>
      </c>
      <c r="V408" s="14">
        <f>((GEN!V408-MAIN!U406)*CMG!V408)/1000-MAR!V408</f>
        <v>18.041136200000004</v>
      </c>
      <c r="W408" s="14">
        <f>((GEN!W408-MAIN!V406)*CMG!W408)/1000-MAR!W408</f>
        <v>-6.3435927999999997</v>
      </c>
      <c r="X408" s="14">
        <f>((GEN!X408-MAIN!W406)*CMG!X408)/1000-MAR!X408</f>
        <v>-6.4151123999999999</v>
      </c>
      <c r="Y408" s="14">
        <f>((GEN!Y408-MAIN!X406)*CMG!Y408)/1000-MAR!Y408</f>
        <v>7.3982295999999987</v>
      </c>
      <c r="AA408" s="15">
        <f t="shared" si="38"/>
        <v>166.85470890000002</v>
      </c>
      <c r="AB408" s="15">
        <f t="shared" si="39"/>
        <v>201.13650080000002</v>
      </c>
    </row>
    <row r="409" spans="1:28" x14ac:dyDescent="0.3">
      <c r="A409" s="9">
        <v>398</v>
      </c>
      <c r="B409" s="14">
        <f>((GEN!B409-MAIN!A407)*CMG!B409)/1000-MAR!B409</f>
        <v>0</v>
      </c>
      <c r="C409" s="14">
        <f>((GEN!C409-MAIN!B407)*CMG!C409)/1000-MAR!C409</f>
        <v>0</v>
      </c>
      <c r="D409" s="14">
        <f>((GEN!D409-MAIN!C407)*CMG!D409)/1000-MAR!D409</f>
        <v>0</v>
      </c>
      <c r="E409" s="14">
        <f>((GEN!E409-MAIN!D407)*CMG!E409)/1000-MAR!E409</f>
        <v>0</v>
      </c>
      <c r="F409" s="14">
        <f>((GEN!F409-MAIN!E407)*CMG!F409)/1000-MAR!F409</f>
        <v>0</v>
      </c>
      <c r="G409" s="14">
        <f>((GEN!G409-MAIN!F407)*CMG!G409)/1000-MAR!G409</f>
        <v>0</v>
      </c>
      <c r="H409" s="14">
        <f>((GEN!H409-MAIN!G407)*CMG!H409)/1000-MAR!H409</f>
        <v>56.411062400000006</v>
      </c>
      <c r="I409" s="14">
        <f>((GEN!I409-MAIN!H407)*CMG!I409)/1000-MAR!I409</f>
        <v>40.887793599999995</v>
      </c>
      <c r="J409" s="14">
        <f>((GEN!J409-MAIN!I407)*CMG!J409)/1000-MAR!J409</f>
        <v>18.485438799999997</v>
      </c>
      <c r="K409" s="14">
        <f>((GEN!K409-MAIN!J407)*CMG!K409)/1000-MAR!K409</f>
        <v>62.635107599999984</v>
      </c>
      <c r="L409" s="14">
        <f>((GEN!L409-MAIN!K407)*CMG!L409)/1000-MAR!L409</f>
        <v>48.766212000000003</v>
      </c>
      <c r="M409" s="14">
        <f>((GEN!M409-MAIN!L407)*CMG!M409)/1000-MAR!M409</f>
        <v>42.058971600000007</v>
      </c>
      <c r="N409" s="14">
        <f>((GEN!N409-MAIN!M407)*CMG!N409)/1000-MAR!N409</f>
        <v>93.070942399999979</v>
      </c>
      <c r="O409" s="14">
        <f>((GEN!O409-MAIN!N407)*CMG!O409)/1000-MAR!O409</f>
        <v>92.530284500000036</v>
      </c>
      <c r="P409" s="14">
        <f>((GEN!P409-MAIN!O407)*CMG!P409)/1000-MAR!P409</f>
        <v>100.83236799999999</v>
      </c>
      <c r="Q409" s="14">
        <f>((GEN!Q409-MAIN!P407)*CMG!Q409)/1000-MAR!Q409</f>
        <v>46.589770900000005</v>
      </c>
      <c r="R409" s="14">
        <f>((GEN!R409-MAIN!Q407)*CMG!R409)/1000-MAR!R409</f>
        <v>31.337589399999992</v>
      </c>
      <c r="S409" s="14">
        <f>((GEN!S409-MAIN!R407)*CMG!S409)/1000-MAR!S409</f>
        <v>66.020636499999995</v>
      </c>
      <c r="T409" s="14">
        <f>((GEN!T409-MAIN!S407)*CMG!T409)/1000-MAR!T409</f>
        <v>60.961194300000002</v>
      </c>
      <c r="U409" s="14">
        <f>((GEN!U409-MAIN!T407)*CMG!U409)/1000-MAR!U409</f>
        <v>3.9960687999999944</v>
      </c>
      <c r="V409" s="14">
        <f>((GEN!V409-MAIN!U407)*CMG!V409)/1000-MAR!V409</f>
        <v>16.982708799999994</v>
      </c>
      <c r="W409" s="14">
        <f>((GEN!W409-MAIN!V407)*CMG!W409)/1000-MAR!W409</f>
        <v>12.693640699999998</v>
      </c>
      <c r="X409" s="14">
        <f>((GEN!X409-MAIN!W407)*CMG!X409)/1000-MAR!X409</f>
        <v>30.432184000000007</v>
      </c>
      <c r="Y409" s="14">
        <f>((GEN!Y409-MAIN!X407)*CMG!Y409)/1000-MAR!Y409</f>
        <v>34.201463000000004</v>
      </c>
      <c r="AA409" s="15">
        <f t="shared" si="38"/>
        <v>269.24458599999997</v>
      </c>
      <c r="AB409" s="15">
        <f t="shared" si="39"/>
        <v>589.64885129999993</v>
      </c>
    </row>
    <row r="410" spans="1:28" x14ac:dyDescent="0.3">
      <c r="A410" s="9">
        <v>399</v>
      </c>
      <c r="B410" s="14">
        <f>((GEN!B410-MAIN!A408)*CMG!B410)/1000-MAR!B410</f>
        <v>0</v>
      </c>
      <c r="C410" s="14">
        <f>((GEN!C410-MAIN!B408)*CMG!C410)/1000-MAR!C410</f>
        <v>0</v>
      </c>
      <c r="D410" s="14">
        <f>((GEN!D410-MAIN!C408)*CMG!D410)/1000-MAR!D410</f>
        <v>0</v>
      </c>
      <c r="E410" s="14">
        <f>((GEN!E410-MAIN!D408)*CMG!E410)/1000-MAR!E410</f>
        <v>0</v>
      </c>
      <c r="F410" s="14">
        <f>((GEN!F410-MAIN!E408)*CMG!F410)/1000-MAR!F410</f>
        <v>0</v>
      </c>
      <c r="G410" s="14">
        <f>((GEN!G410-MAIN!F408)*CMG!G410)/1000-MAR!G410</f>
        <v>0</v>
      </c>
      <c r="H410" s="14">
        <f>((GEN!H410-MAIN!G408)*CMG!H410)/1000-MAR!H410</f>
        <v>37.934376499999999</v>
      </c>
      <c r="I410" s="14">
        <f>((GEN!I410-MAIN!H408)*CMG!I410)/1000-MAR!I410</f>
        <v>43.379637700000004</v>
      </c>
      <c r="J410" s="14">
        <f>((GEN!J410-MAIN!I408)*CMG!J410)/1000-MAR!J410</f>
        <v>55.651369600000002</v>
      </c>
      <c r="K410" s="14">
        <f>((GEN!K410-MAIN!J408)*CMG!K410)/1000-MAR!K410</f>
        <v>-4.7788735000000004</v>
      </c>
      <c r="L410" s="14">
        <f>((GEN!L410-MAIN!K408)*CMG!L410)/1000-MAR!L410</f>
        <v>14.746486000000001</v>
      </c>
      <c r="M410" s="14">
        <f>((GEN!M410-MAIN!L408)*CMG!M410)/1000-MAR!M410</f>
        <v>52.251705000000001</v>
      </c>
      <c r="N410" s="14">
        <f>((GEN!N410-MAIN!M408)*CMG!N410)/1000-MAR!N410</f>
        <v>32.109984800000007</v>
      </c>
      <c r="O410" s="14">
        <f>((GEN!O410-MAIN!N408)*CMG!O410)/1000-MAR!O410</f>
        <v>28.856377599999998</v>
      </c>
      <c r="P410" s="14">
        <f>((GEN!P410-MAIN!O408)*CMG!P410)/1000-MAR!P410</f>
        <v>22.905987500000002</v>
      </c>
      <c r="Q410" s="14">
        <f>((GEN!Q410-MAIN!P408)*CMG!Q410)/1000-MAR!Q410</f>
        <v>11.338856600000002</v>
      </c>
      <c r="R410" s="14">
        <f>((GEN!R410-MAIN!Q408)*CMG!R410)/1000-MAR!R410</f>
        <v>41.94712100000001</v>
      </c>
      <c r="S410" s="14">
        <f>((GEN!S410-MAIN!R408)*CMG!S410)/1000-MAR!S410</f>
        <v>9.5930526000000018</v>
      </c>
      <c r="T410" s="14">
        <f>((GEN!T410-MAIN!S408)*CMG!T410)/1000-MAR!T410</f>
        <v>20.216564599999998</v>
      </c>
      <c r="U410" s="14">
        <f>((GEN!U410-MAIN!T408)*CMG!U410)/1000-MAR!U410</f>
        <v>-0.15173599999999965</v>
      </c>
      <c r="V410" s="14">
        <f>((GEN!V410-MAIN!U408)*CMG!V410)/1000-MAR!V410</f>
        <v>36.560404800000001</v>
      </c>
      <c r="W410" s="14">
        <f>((GEN!W410-MAIN!V408)*CMG!W410)/1000-MAR!W410</f>
        <v>25.843320800000004</v>
      </c>
      <c r="X410" s="14">
        <f>((GEN!X410-MAIN!W408)*CMG!X410)/1000-MAR!X410</f>
        <v>30.0586004</v>
      </c>
      <c r="Y410" s="14">
        <f>((GEN!Y410-MAIN!X408)*CMG!Y410)/1000-MAR!Y410</f>
        <v>32.706077799999996</v>
      </c>
      <c r="AA410" s="15">
        <f t="shared" si="38"/>
        <v>199.18470130000003</v>
      </c>
      <c r="AB410" s="15">
        <f t="shared" si="39"/>
        <v>291.98461250000003</v>
      </c>
    </row>
    <row r="411" spans="1:28" x14ac:dyDescent="0.3">
      <c r="A411" s="9">
        <v>400</v>
      </c>
      <c r="B411" s="14">
        <f>((GEN!B411-MAIN!A409)*CMG!B411)/1000-MAR!B411</f>
        <v>0</v>
      </c>
      <c r="C411" s="14">
        <f>((GEN!C411-MAIN!B409)*CMG!C411)/1000-MAR!C411</f>
        <v>0</v>
      </c>
      <c r="D411" s="14">
        <f>((GEN!D411-MAIN!C409)*CMG!D411)/1000-MAR!D411</f>
        <v>0</v>
      </c>
      <c r="E411" s="14">
        <f>((GEN!E411-MAIN!D409)*CMG!E411)/1000-MAR!E411</f>
        <v>0</v>
      </c>
      <c r="F411" s="14">
        <f>((GEN!F411-MAIN!E409)*CMG!F411)/1000-MAR!F411</f>
        <v>0</v>
      </c>
      <c r="G411" s="14">
        <f>((GEN!G411-MAIN!F409)*CMG!G411)/1000-MAR!G411</f>
        <v>0</v>
      </c>
      <c r="H411" s="14">
        <f>((GEN!H411-MAIN!G409)*CMG!H411)/1000-MAR!H411</f>
        <v>48.873600000000003</v>
      </c>
      <c r="I411" s="14">
        <f>((GEN!I411-MAIN!H409)*CMG!I411)/1000-MAR!I411</f>
        <v>21.151617800000004</v>
      </c>
      <c r="J411" s="14">
        <f>((GEN!J411-MAIN!I409)*CMG!J411)/1000-MAR!J411</f>
        <v>62.251443500000015</v>
      </c>
      <c r="K411" s="14">
        <f>((GEN!K411-MAIN!J409)*CMG!K411)/1000-MAR!K411</f>
        <v>69.004763400000002</v>
      </c>
      <c r="L411" s="14">
        <f>((GEN!L411-MAIN!K409)*CMG!L411)/1000-MAR!L411</f>
        <v>53.580829600000001</v>
      </c>
      <c r="M411" s="14">
        <f>((GEN!M411-MAIN!L409)*CMG!M411)/1000-MAR!M411</f>
        <v>87.339250100000001</v>
      </c>
      <c r="N411" s="14">
        <f>((GEN!N411-MAIN!M409)*CMG!N411)/1000-MAR!N411</f>
        <v>87.54711039999998</v>
      </c>
      <c r="O411" s="14">
        <f>((GEN!O411-MAIN!N409)*CMG!O411)/1000-MAR!O411</f>
        <v>88.775818999999998</v>
      </c>
      <c r="P411" s="14">
        <f>((GEN!P411-MAIN!O409)*CMG!P411)/1000-MAR!P411</f>
        <v>47.890484000000001</v>
      </c>
      <c r="Q411" s="14">
        <f>((GEN!Q411-MAIN!P409)*CMG!Q411)/1000-MAR!Q411</f>
        <v>45.95386580000001</v>
      </c>
      <c r="R411" s="14">
        <f>((GEN!R411-MAIN!Q409)*CMG!R411)/1000-MAR!R411</f>
        <v>31.040058199999994</v>
      </c>
      <c r="S411" s="14">
        <f>((GEN!S411-MAIN!R409)*CMG!S411)/1000-MAR!S411</f>
        <v>21.730400000000003</v>
      </c>
      <c r="T411" s="14">
        <f>((GEN!T411-MAIN!S409)*CMG!T411)/1000-MAR!T411</f>
        <v>78.744610400000013</v>
      </c>
      <c r="U411" s="14">
        <f>((GEN!U411-MAIN!T409)*CMG!U411)/1000-MAR!U411</f>
        <v>52.105588200000014</v>
      </c>
      <c r="V411" s="14">
        <f>((GEN!V411-MAIN!U409)*CMG!V411)/1000-MAR!V411</f>
        <v>29.5816728</v>
      </c>
      <c r="W411" s="14">
        <f>((GEN!W411-MAIN!V409)*CMG!W411)/1000-MAR!W411</f>
        <v>30.027782799999997</v>
      </c>
      <c r="X411" s="14">
        <f>((GEN!X411-MAIN!W409)*CMG!X411)/1000-MAR!X411</f>
        <v>6.8938335999999989</v>
      </c>
      <c r="Y411" s="14">
        <f>((GEN!Y411-MAIN!X409)*CMG!Y411)/1000-MAR!Y411</f>
        <v>14.268370199999998</v>
      </c>
      <c r="AA411" s="15">
        <f t="shared" si="38"/>
        <v>342.20150440000003</v>
      </c>
      <c r="AB411" s="15">
        <f t="shared" si="39"/>
        <v>534.55959539999992</v>
      </c>
    </row>
    <row r="412" spans="1:28" x14ac:dyDescent="0.3">
      <c r="A412" s="9">
        <v>401</v>
      </c>
      <c r="B412" s="14">
        <f>((GEN!B412-MAIN!A410)*CMG!B412)/1000-MAR!B412</f>
        <v>0</v>
      </c>
      <c r="C412" s="14">
        <f>((GEN!C412-MAIN!B410)*CMG!C412)/1000-MAR!C412</f>
        <v>0</v>
      </c>
      <c r="D412" s="14">
        <f>((GEN!D412-MAIN!C410)*CMG!D412)/1000-MAR!D412</f>
        <v>0</v>
      </c>
      <c r="E412" s="14">
        <f>((GEN!E412-MAIN!D410)*CMG!E412)/1000-MAR!E412</f>
        <v>0</v>
      </c>
      <c r="F412" s="14">
        <f>((GEN!F412-MAIN!E410)*CMG!F412)/1000-MAR!F412</f>
        <v>0</v>
      </c>
      <c r="G412" s="14">
        <f>((GEN!G412-MAIN!F410)*CMG!G412)/1000-MAR!G412</f>
        <v>0</v>
      </c>
      <c r="H412" s="14">
        <f>((GEN!H412-MAIN!G410)*CMG!H412)/1000-MAR!H412</f>
        <v>27.349771999999994</v>
      </c>
      <c r="I412" s="14">
        <f>((GEN!I412-MAIN!H410)*CMG!I412)/1000-MAR!I412</f>
        <v>50.033580500000006</v>
      </c>
      <c r="J412" s="14">
        <f>((GEN!J412-MAIN!I410)*CMG!J412)/1000-MAR!J412</f>
        <v>42.369893000000005</v>
      </c>
      <c r="K412" s="14">
        <f>((GEN!K412-MAIN!J410)*CMG!K412)/1000-MAR!K412</f>
        <v>34.310872000000003</v>
      </c>
      <c r="L412" s="14">
        <f>((GEN!L412-MAIN!K410)*CMG!L412)/1000-MAR!L412</f>
        <v>26.309215399999999</v>
      </c>
      <c r="M412" s="14">
        <f>((GEN!M412-MAIN!L410)*CMG!M412)/1000-MAR!M412</f>
        <v>67.235566399999996</v>
      </c>
      <c r="N412" s="14">
        <f>((GEN!N412-MAIN!M410)*CMG!N412)/1000-MAR!N412</f>
        <v>97.457903999999971</v>
      </c>
      <c r="O412" s="14">
        <f>((GEN!O412-MAIN!N410)*CMG!O412)/1000-MAR!O412</f>
        <v>83.536519499999983</v>
      </c>
      <c r="P412" s="14">
        <f>((GEN!P412-MAIN!O410)*CMG!P412)/1000-MAR!P412</f>
        <v>90.338640499999968</v>
      </c>
      <c r="Q412" s="14">
        <f>((GEN!Q412-MAIN!P410)*CMG!Q412)/1000-MAR!Q412</f>
        <v>80.105169200000006</v>
      </c>
      <c r="R412" s="14">
        <f>((GEN!R412-MAIN!Q410)*CMG!R412)/1000-MAR!R412</f>
        <v>60.332479299999989</v>
      </c>
      <c r="S412" s="14">
        <f>((GEN!S412-MAIN!R410)*CMG!S412)/1000-MAR!S412</f>
        <v>97.880142399999997</v>
      </c>
      <c r="T412" s="14">
        <f>((GEN!T412-MAIN!S410)*CMG!T412)/1000-MAR!T412</f>
        <v>122.41628840000001</v>
      </c>
      <c r="U412" s="14">
        <f>((GEN!U412-MAIN!T410)*CMG!U412)/1000-MAR!U412</f>
        <v>50.728734400000015</v>
      </c>
      <c r="V412" s="14">
        <f>((GEN!V412-MAIN!U410)*CMG!V412)/1000-MAR!V412</f>
        <v>55.536376000000004</v>
      </c>
      <c r="W412" s="14">
        <f>((GEN!W412-MAIN!V410)*CMG!W412)/1000-MAR!W412</f>
        <v>43.729438599999995</v>
      </c>
      <c r="X412" s="14">
        <f>((GEN!X412-MAIN!W410)*CMG!X412)/1000-MAR!X412</f>
        <v>18.656751999999997</v>
      </c>
      <c r="Y412" s="14">
        <f>((GEN!Y412-MAIN!X410)*CMG!Y412)/1000-MAR!Y412</f>
        <v>1.2456279000000023</v>
      </c>
      <c r="AA412" s="15">
        <f t="shared" si="38"/>
        <v>247.60889930000002</v>
      </c>
      <c r="AB412" s="15">
        <f t="shared" si="39"/>
        <v>801.96407219999992</v>
      </c>
    </row>
    <row r="413" spans="1:28" x14ac:dyDescent="0.3">
      <c r="A413" s="9">
        <v>402</v>
      </c>
      <c r="B413" s="14">
        <f>((GEN!B413-MAIN!A411)*CMG!B413)/1000-MAR!B413</f>
        <v>0</v>
      </c>
      <c r="C413" s="14">
        <f>((GEN!C413-MAIN!B411)*CMG!C413)/1000-MAR!C413</f>
        <v>0</v>
      </c>
      <c r="D413" s="14">
        <f>((GEN!D413-MAIN!C411)*CMG!D413)/1000-MAR!D413</f>
        <v>0</v>
      </c>
      <c r="E413" s="14">
        <f>((GEN!E413-MAIN!D411)*CMG!E413)/1000-MAR!E413</f>
        <v>0</v>
      </c>
      <c r="F413" s="14">
        <f>((GEN!F413-MAIN!E411)*CMG!F413)/1000-MAR!F413</f>
        <v>0</v>
      </c>
      <c r="G413" s="14">
        <f>((GEN!G413-MAIN!F411)*CMG!G413)/1000-MAR!G413</f>
        <v>0</v>
      </c>
      <c r="H413" s="14">
        <f>((GEN!H413-MAIN!G411)*CMG!H413)/1000-MAR!H413</f>
        <v>55.432919999999996</v>
      </c>
      <c r="I413" s="14">
        <f>((GEN!I413-MAIN!H411)*CMG!I413)/1000-MAR!I413</f>
        <v>28.1448413</v>
      </c>
      <c r="J413" s="14">
        <f>((GEN!J413-MAIN!I411)*CMG!J413)/1000-MAR!J413</f>
        <v>36.9669393</v>
      </c>
      <c r="K413" s="14">
        <f>((GEN!K413-MAIN!J411)*CMG!K413)/1000-MAR!K413</f>
        <v>66.680049099999991</v>
      </c>
      <c r="L413" s="14">
        <f>((GEN!L413-MAIN!K411)*CMG!L413)/1000-MAR!L413</f>
        <v>62.424902299999985</v>
      </c>
      <c r="M413" s="14">
        <f>((GEN!M413-MAIN!L411)*CMG!M413)/1000-MAR!M413</f>
        <v>88.451087000000001</v>
      </c>
      <c r="N413" s="14">
        <f>((GEN!N413-MAIN!M411)*CMG!N413)/1000-MAR!N413</f>
        <v>84.325247999999988</v>
      </c>
      <c r="O413" s="14">
        <f>((GEN!O413-MAIN!N411)*CMG!O413)/1000-MAR!O413</f>
        <v>67.007453199999986</v>
      </c>
      <c r="P413" s="14">
        <f>((GEN!P413-MAIN!O411)*CMG!P413)/1000-MAR!P413</f>
        <v>47.201685099999999</v>
      </c>
      <c r="Q413" s="14">
        <f>((GEN!Q413-MAIN!P411)*CMG!Q413)/1000-MAR!Q413</f>
        <v>32.97468520000001</v>
      </c>
      <c r="R413" s="14">
        <f>((GEN!R413-MAIN!Q411)*CMG!R413)/1000-MAR!R413</f>
        <v>16.101739999999996</v>
      </c>
      <c r="S413" s="14">
        <f>((GEN!S413-MAIN!R411)*CMG!S413)/1000-MAR!S413</f>
        <v>2.8074884999999998</v>
      </c>
      <c r="T413" s="14">
        <f>((GEN!T413-MAIN!S411)*CMG!T413)/1000-MAR!T413</f>
        <v>27.415928200000003</v>
      </c>
      <c r="U413" s="14">
        <f>((GEN!U413-MAIN!T411)*CMG!U413)/1000-MAR!U413</f>
        <v>17.100958500000011</v>
      </c>
      <c r="V413" s="14">
        <f>((GEN!V413-MAIN!U411)*CMG!V413)/1000-MAR!V413</f>
        <v>18.227962799999997</v>
      </c>
      <c r="W413" s="14">
        <f>((GEN!W413-MAIN!V411)*CMG!W413)/1000-MAR!W413</f>
        <v>-1.1389759000000002</v>
      </c>
      <c r="X413" s="14">
        <f>((GEN!X413-MAIN!W411)*CMG!X413)/1000-MAR!X413</f>
        <v>-1.3797544000000022</v>
      </c>
      <c r="Y413" s="14">
        <f>((GEN!Y413-MAIN!X411)*CMG!Y413)/1000-MAR!Y413</f>
        <v>14.877425999999996</v>
      </c>
      <c r="AA413" s="15">
        <f t="shared" si="38"/>
        <v>338.10073899999998</v>
      </c>
      <c r="AB413" s="15">
        <f t="shared" si="39"/>
        <v>325.52184519999997</v>
      </c>
    </row>
    <row r="414" spans="1:28" x14ac:dyDescent="0.3">
      <c r="A414" s="9">
        <v>403</v>
      </c>
      <c r="B414" s="14">
        <f>((GEN!B414-MAIN!A412)*CMG!B414)/1000-MAR!B414</f>
        <v>0</v>
      </c>
      <c r="C414" s="14">
        <f>((GEN!C414-MAIN!B412)*CMG!C414)/1000-MAR!C414</f>
        <v>0</v>
      </c>
      <c r="D414" s="14">
        <f>((GEN!D414-MAIN!C412)*CMG!D414)/1000-MAR!D414</f>
        <v>0</v>
      </c>
      <c r="E414" s="14">
        <f>((GEN!E414-MAIN!D412)*CMG!E414)/1000-MAR!E414</f>
        <v>0</v>
      </c>
      <c r="F414" s="14">
        <f>((GEN!F414-MAIN!E412)*CMG!F414)/1000-MAR!F414</f>
        <v>0</v>
      </c>
      <c r="G414" s="14">
        <f>((GEN!G414-MAIN!F412)*CMG!G414)/1000-MAR!G414</f>
        <v>0</v>
      </c>
      <c r="H414" s="14">
        <f>((GEN!H414-MAIN!G412)*CMG!H414)/1000-MAR!H414</f>
        <v>43.572800800000003</v>
      </c>
      <c r="I414" s="14">
        <f>((GEN!I414-MAIN!H412)*CMG!I414)/1000-MAR!I414</f>
        <v>18.962477600000007</v>
      </c>
      <c r="J414" s="14">
        <f>((GEN!J414-MAIN!I412)*CMG!J414)/1000-MAR!J414</f>
        <v>36.361942499999998</v>
      </c>
      <c r="K414" s="14">
        <f>((GEN!K414-MAIN!J412)*CMG!K414)/1000-MAR!K414</f>
        <v>24.647950200000004</v>
      </c>
      <c r="L414" s="14">
        <f>((GEN!L414-MAIN!K412)*CMG!L414)/1000-MAR!L414</f>
        <v>46.764528000000006</v>
      </c>
      <c r="M414" s="14">
        <f>((GEN!M414-MAIN!L412)*CMG!M414)/1000-MAR!M414</f>
        <v>46.612213400000002</v>
      </c>
      <c r="N414" s="14">
        <f>((GEN!N414-MAIN!M412)*CMG!N414)/1000-MAR!N414</f>
        <v>52.651217200000005</v>
      </c>
      <c r="O414" s="14">
        <f>((GEN!O414-MAIN!N412)*CMG!O414)/1000-MAR!O414</f>
        <v>41.596484199999999</v>
      </c>
      <c r="P414" s="14">
        <f>((GEN!P414-MAIN!O412)*CMG!P414)/1000-MAR!P414</f>
        <v>35.201395099999985</v>
      </c>
      <c r="Q414" s="14">
        <f>((GEN!Q414-MAIN!P412)*CMG!Q414)/1000-MAR!Q414</f>
        <v>46.817911899999999</v>
      </c>
      <c r="R414" s="14">
        <f>((GEN!R414-MAIN!Q412)*CMG!R414)/1000-MAR!R414</f>
        <v>58.4364694</v>
      </c>
      <c r="S414" s="14">
        <f>((GEN!S414-MAIN!R412)*CMG!S414)/1000-MAR!S414</f>
        <v>56.2531842</v>
      </c>
      <c r="T414" s="14">
        <f>((GEN!T414-MAIN!S412)*CMG!T414)/1000-MAR!T414</f>
        <v>62.416305000000001</v>
      </c>
      <c r="U414" s="14">
        <f>((GEN!U414-MAIN!T412)*CMG!U414)/1000-MAR!U414</f>
        <v>94.275400600000012</v>
      </c>
      <c r="V414" s="14">
        <f>((GEN!V414-MAIN!U412)*CMG!V414)/1000-MAR!V414</f>
        <v>53.436459099999993</v>
      </c>
      <c r="W414" s="14">
        <f>((GEN!W414-MAIN!V412)*CMG!W414)/1000-MAR!W414</f>
        <v>48.997293699999986</v>
      </c>
      <c r="X414" s="14">
        <f>((GEN!X414-MAIN!W412)*CMG!X414)/1000-MAR!X414</f>
        <v>38.136282799999996</v>
      </c>
      <c r="Y414" s="14">
        <f>((GEN!Y414-MAIN!X412)*CMG!Y414)/1000-MAR!Y414</f>
        <v>113.4830455</v>
      </c>
      <c r="AA414" s="15">
        <f t="shared" si="38"/>
        <v>216.92191250000002</v>
      </c>
      <c r="AB414" s="15">
        <f t="shared" si="39"/>
        <v>701.70144870000001</v>
      </c>
    </row>
    <row r="415" spans="1:28" x14ac:dyDescent="0.3">
      <c r="A415" s="9">
        <v>404</v>
      </c>
      <c r="B415" s="14">
        <f>((GEN!B415-MAIN!A413)*CMG!B415)/1000-MAR!B415</f>
        <v>0</v>
      </c>
      <c r="C415" s="14">
        <f>((GEN!C415-MAIN!B413)*CMG!C415)/1000-MAR!C415</f>
        <v>0</v>
      </c>
      <c r="D415" s="14">
        <f>((GEN!D415-MAIN!C413)*CMG!D415)/1000-MAR!D415</f>
        <v>0</v>
      </c>
      <c r="E415" s="14">
        <f>((GEN!E415-MAIN!D413)*CMG!E415)/1000-MAR!E415</f>
        <v>0</v>
      </c>
      <c r="F415" s="14">
        <f>((GEN!F415-MAIN!E413)*CMG!F415)/1000-MAR!F415</f>
        <v>0</v>
      </c>
      <c r="G415" s="14">
        <f>((GEN!G415-MAIN!F413)*CMG!G415)/1000-MAR!G415</f>
        <v>0</v>
      </c>
      <c r="H415" s="14">
        <f>((GEN!H415-MAIN!G413)*CMG!H415)/1000-MAR!H415</f>
        <v>-1.987018400000002</v>
      </c>
      <c r="I415" s="14">
        <f>((GEN!I415-MAIN!H413)*CMG!I415)/1000-MAR!I415</f>
        <v>4.1967600000000012</v>
      </c>
      <c r="J415" s="14">
        <f>((GEN!J415-MAIN!I413)*CMG!J415)/1000-MAR!J415</f>
        <v>5.9564631999999982</v>
      </c>
      <c r="K415" s="14">
        <f>((GEN!K415-MAIN!J413)*CMG!K415)/1000-MAR!K415</f>
        <v>32.86299660000001</v>
      </c>
      <c r="L415" s="14">
        <f>((GEN!L415-MAIN!K413)*CMG!L415)/1000-MAR!L415</f>
        <v>3.9580363999999975</v>
      </c>
      <c r="M415" s="14">
        <f>((GEN!M415-MAIN!L413)*CMG!M415)/1000-MAR!M415</f>
        <v>32.947957999999993</v>
      </c>
      <c r="N415" s="14">
        <f>((GEN!N415-MAIN!M413)*CMG!N415)/1000-MAR!N415</f>
        <v>12.583110399999999</v>
      </c>
      <c r="O415" s="14">
        <f>((GEN!O415-MAIN!N413)*CMG!O415)/1000-MAR!O415</f>
        <v>36.613168100000024</v>
      </c>
      <c r="P415" s="14">
        <f>((GEN!P415-MAIN!O413)*CMG!P415)/1000-MAR!P415</f>
        <v>38.715807800000022</v>
      </c>
      <c r="Q415" s="14">
        <f>((GEN!Q415-MAIN!P413)*CMG!Q415)/1000-MAR!Q415</f>
        <v>17.513299799999999</v>
      </c>
      <c r="R415" s="14">
        <f>((GEN!R415-MAIN!Q413)*CMG!R415)/1000-MAR!R415</f>
        <v>5.001221000000001</v>
      </c>
      <c r="S415" s="14">
        <f>((GEN!S415-MAIN!R413)*CMG!S415)/1000-MAR!S415</f>
        <v>-5.567056</v>
      </c>
      <c r="T415" s="14">
        <f>((GEN!T415-MAIN!S413)*CMG!T415)/1000-MAR!T415</f>
        <v>42.600633899999991</v>
      </c>
      <c r="U415" s="14">
        <f>((GEN!U415-MAIN!T413)*CMG!U415)/1000-MAR!U415</f>
        <v>48.709973900000008</v>
      </c>
      <c r="V415" s="14">
        <f>((GEN!V415-MAIN!U413)*CMG!V415)/1000-MAR!V415</f>
        <v>23.256767800000013</v>
      </c>
      <c r="W415" s="14">
        <f>((GEN!W415-MAIN!V413)*CMG!W415)/1000-MAR!W415</f>
        <v>37.404864400000001</v>
      </c>
      <c r="X415" s="14">
        <f>((GEN!X415-MAIN!W413)*CMG!X415)/1000-MAR!X415</f>
        <v>3.3786079999999954</v>
      </c>
      <c r="Y415" s="14">
        <f>((GEN!Y415-MAIN!X413)*CMG!Y415)/1000-MAR!Y415</f>
        <v>25.368936299999998</v>
      </c>
      <c r="AA415" s="15">
        <f t="shared" si="38"/>
        <v>77.935195800000002</v>
      </c>
      <c r="AB415" s="15">
        <f t="shared" si="39"/>
        <v>285.57933539999999</v>
      </c>
    </row>
    <row r="416" spans="1:28" x14ac:dyDescent="0.3">
      <c r="A416" s="9">
        <v>405</v>
      </c>
      <c r="B416" s="14">
        <f>((GEN!B416-MAIN!A414)*CMG!B416)/1000-MAR!B416</f>
        <v>0</v>
      </c>
      <c r="C416" s="14">
        <f>((GEN!C416-MAIN!B414)*CMG!C416)/1000-MAR!C416</f>
        <v>0</v>
      </c>
      <c r="D416" s="14">
        <f>((GEN!D416-MAIN!C414)*CMG!D416)/1000-MAR!D416</f>
        <v>0</v>
      </c>
      <c r="E416" s="14">
        <f>((GEN!E416-MAIN!D414)*CMG!E416)/1000-MAR!E416</f>
        <v>0</v>
      </c>
      <c r="F416" s="14">
        <f>((GEN!F416-MAIN!E414)*CMG!F416)/1000-MAR!F416</f>
        <v>0</v>
      </c>
      <c r="G416" s="14">
        <f>((GEN!G416-MAIN!F414)*CMG!G416)/1000-MAR!G416</f>
        <v>0</v>
      </c>
      <c r="H416" s="14">
        <f>((GEN!H416-MAIN!G414)*CMG!H416)/1000-MAR!H416</f>
        <v>1.1114281999999971</v>
      </c>
      <c r="I416" s="14">
        <f>((GEN!I416-MAIN!H414)*CMG!I416)/1000-MAR!I416</f>
        <v>22.685529399999997</v>
      </c>
      <c r="J416" s="14">
        <f>((GEN!J416-MAIN!I414)*CMG!J416)/1000-MAR!J416</f>
        <v>18.193835899999996</v>
      </c>
      <c r="K416" s="14">
        <f>((GEN!K416-MAIN!J414)*CMG!K416)/1000-MAR!K416</f>
        <v>4.4716178000000024</v>
      </c>
      <c r="L416" s="14">
        <f>((GEN!L416-MAIN!K414)*CMG!L416)/1000-MAR!L416</f>
        <v>35.053463199999989</v>
      </c>
      <c r="M416" s="14">
        <f>((GEN!M416-MAIN!L414)*CMG!M416)/1000-MAR!M416</f>
        <v>32.086615700000003</v>
      </c>
      <c r="N416" s="14">
        <f>((GEN!N416-MAIN!M414)*CMG!N416)/1000-MAR!N416</f>
        <v>58.971596499999997</v>
      </c>
      <c r="O416" s="14">
        <f>((GEN!O416-MAIN!N414)*CMG!O416)/1000-MAR!O416</f>
        <v>47.766907900000014</v>
      </c>
      <c r="P416" s="14">
        <f>((GEN!P416-MAIN!O414)*CMG!P416)/1000-MAR!P416</f>
        <v>51.696226100000004</v>
      </c>
      <c r="Q416" s="14">
        <f>((GEN!Q416-MAIN!P414)*CMG!Q416)/1000-MAR!Q416</f>
        <v>46.869689400000013</v>
      </c>
      <c r="R416" s="14">
        <f>((GEN!R416-MAIN!Q414)*CMG!R416)/1000-MAR!R416</f>
        <v>20.255565099999998</v>
      </c>
      <c r="S416" s="14">
        <f>((GEN!S416-MAIN!R414)*CMG!S416)/1000-MAR!S416</f>
        <v>38.451603800000001</v>
      </c>
      <c r="T416" s="14">
        <f>((GEN!T416-MAIN!S414)*CMG!T416)/1000-MAR!T416</f>
        <v>65.901037400000021</v>
      </c>
      <c r="U416" s="14">
        <f>((GEN!U416-MAIN!T414)*CMG!U416)/1000-MAR!U416</f>
        <v>44.773738799999997</v>
      </c>
      <c r="V416" s="14">
        <f>((GEN!V416-MAIN!U414)*CMG!V416)/1000-MAR!V416</f>
        <v>39.968545400000004</v>
      </c>
      <c r="W416" s="14">
        <f>((GEN!W416-MAIN!V414)*CMG!W416)/1000-MAR!W416</f>
        <v>13.635887999999998</v>
      </c>
      <c r="X416" s="14">
        <f>((GEN!X416-MAIN!W414)*CMG!X416)/1000-MAR!X416</f>
        <v>21.372402000000001</v>
      </c>
      <c r="Y416" s="14">
        <f>((GEN!Y416-MAIN!X414)*CMG!Y416)/1000-MAR!Y416</f>
        <v>16.269625899999994</v>
      </c>
      <c r="AA416" s="15">
        <f t="shared" si="38"/>
        <v>113.60249019999998</v>
      </c>
      <c r="AB416" s="15">
        <f t="shared" si="39"/>
        <v>465.93282630000004</v>
      </c>
    </row>
    <row r="417" spans="1:28" x14ac:dyDescent="0.3">
      <c r="A417" s="9">
        <v>406</v>
      </c>
      <c r="B417" s="14">
        <f>((GEN!B417-MAIN!A415)*CMG!B417)/1000-MAR!B417</f>
        <v>0</v>
      </c>
      <c r="C417" s="14">
        <f>((GEN!C417-MAIN!B415)*CMG!C417)/1000-MAR!C417</f>
        <v>0</v>
      </c>
      <c r="D417" s="14">
        <f>((GEN!D417-MAIN!C415)*CMG!D417)/1000-MAR!D417</f>
        <v>0</v>
      </c>
      <c r="E417" s="14">
        <f>((GEN!E417-MAIN!D415)*CMG!E417)/1000-MAR!E417</f>
        <v>0</v>
      </c>
      <c r="F417" s="14">
        <f>((GEN!F417-MAIN!E415)*CMG!F417)/1000-MAR!F417</f>
        <v>0</v>
      </c>
      <c r="G417" s="14">
        <f>((GEN!G417-MAIN!F415)*CMG!G417)/1000-MAR!G417</f>
        <v>0</v>
      </c>
      <c r="H417" s="14">
        <f>((GEN!H417-MAIN!G415)*CMG!H417)/1000-MAR!H417</f>
        <v>-0.78027260000000176</v>
      </c>
      <c r="I417" s="14">
        <f>((GEN!I417-MAIN!H415)*CMG!I417)/1000-MAR!I417</f>
        <v>22.866650500000006</v>
      </c>
      <c r="J417" s="14">
        <f>((GEN!J417-MAIN!I415)*CMG!J417)/1000-MAR!J417</f>
        <v>29.035002299999995</v>
      </c>
      <c r="K417" s="14">
        <f>((GEN!K417-MAIN!J415)*CMG!K417)/1000-MAR!K417</f>
        <v>43.580806400000007</v>
      </c>
      <c r="L417" s="14">
        <f>((GEN!L417-MAIN!K415)*CMG!L417)/1000-MAR!L417</f>
        <v>40.033224799999999</v>
      </c>
      <c r="M417" s="14">
        <f>((GEN!M417-MAIN!L415)*CMG!M417)/1000-MAR!M417</f>
        <v>49.535884599999989</v>
      </c>
      <c r="N417" s="14">
        <f>((GEN!N417-MAIN!M415)*CMG!N417)/1000-MAR!N417</f>
        <v>100.1840996</v>
      </c>
      <c r="O417" s="14">
        <f>((GEN!O417-MAIN!N415)*CMG!O417)/1000-MAR!O417</f>
        <v>98.169300000000035</v>
      </c>
      <c r="P417" s="14">
        <f>((GEN!P417-MAIN!O415)*CMG!P417)/1000-MAR!P417</f>
        <v>106.1607008</v>
      </c>
      <c r="Q417" s="14">
        <f>((GEN!Q417-MAIN!P415)*CMG!Q417)/1000-MAR!Q417</f>
        <v>56.711508999999992</v>
      </c>
      <c r="R417" s="14">
        <f>((GEN!R417-MAIN!Q415)*CMG!R417)/1000-MAR!R417</f>
        <v>59.205857600000002</v>
      </c>
      <c r="S417" s="14">
        <f>((GEN!S417-MAIN!R415)*CMG!S417)/1000-MAR!S417</f>
        <v>62.076912999999998</v>
      </c>
      <c r="T417" s="14">
        <f>((GEN!T417-MAIN!S415)*CMG!T417)/1000-MAR!T417</f>
        <v>64.346759600000013</v>
      </c>
      <c r="U417" s="14">
        <f>((GEN!U417-MAIN!T415)*CMG!U417)/1000-MAR!U417</f>
        <v>51.207476200000002</v>
      </c>
      <c r="V417" s="14">
        <f>((GEN!V417-MAIN!U415)*CMG!V417)/1000-MAR!V417</f>
        <v>31.623060000000017</v>
      </c>
      <c r="W417" s="14">
        <f>((GEN!W417-MAIN!V415)*CMG!W417)/1000-MAR!W417</f>
        <v>19.119932600000006</v>
      </c>
      <c r="X417" s="14">
        <f>((GEN!X417-MAIN!W415)*CMG!X417)/1000-MAR!X417</f>
        <v>0.56716349999999949</v>
      </c>
      <c r="Y417" s="14">
        <f>((GEN!Y417-MAIN!X415)*CMG!Y417)/1000-MAR!Y417</f>
        <v>21.271996399999995</v>
      </c>
      <c r="AA417" s="15">
        <f t="shared" si="38"/>
        <v>184.27129600000001</v>
      </c>
      <c r="AB417" s="15">
        <f t="shared" si="39"/>
        <v>670.64476830000001</v>
      </c>
    </row>
    <row r="418" spans="1:28" x14ac:dyDescent="0.3">
      <c r="A418" s="9">
        <v>407</v>
      </c>
      <c r="B418" s="14">
        <f>((GEN!B418-MAIN!A416)*CMG!B418)/1000-MAR!B418</f>
        <v>0</v>
      </c>
      <c r="C418" s="14">
        <f>((GEN!C418-MAIN!B416)*CMG!C418)/1000-MAR!C418</f>
        <v>0</v>
      </c>
      <c r="D418" s="14">
        <f>((GEN!D418-MAIN!C416)*CMG!D418)/1000-MAR!D418</f>
        <v>0</v>
      </c>
      <c r="E418" s="14">
        <f>((GEN!E418-MAIN!D416)*CMG!E418)/1000-MAR!E418</f>
        <v>0</v>
      </c>
      <c r="F418" s="14">
        <f>((GEN!F418-MAIN!E416)*CMG!F418)/1000-MAR!F418</f>
        <v>0</v>
      </c>
      <c r="G418" s="14">
        <f>((GEN!G418-MAIN!F416)*CMG!G418)/1000-MAR!G418</f>
        <v>0</v>
      </c>
      <c r="H418" s="14">
        <f>((GEN!H418-MAIN!G416)*CMG!H418)/1000-MAR!H418</f>
        <v>45.078862200000003</v>
      </c>
      <c r="I418" s="14">
        <f>((GEN!I418-MAIN!H416)*CMG!I418)/1000-MAR!I418</f>
        <v>21.592946100000006</v>
      </c>
      <c r="J418" s="14">
        <f>((GEN!J418-MAIN!I416)*CMG!J418)/1000-MAR!J418</f>
        <v>38.5668778</v>
      </c>
      <c r="K418" s="14">
        <f>((GEN!K418-MAIN!J416)*CMG!K418)/1000-MAR!K418</f>
        <v>-5.2686287999999992</v>
      </c>
      <c r="L418" s="14">
        <f>((GEN!L418-MAIN!K416)*CMG!L418)/1000-MAR!L418</f>
        <v>23.705241599999994</v>
      </c>
      <c r="M418" s="14">
        <f>((GEN!M418-MAIN!L416)*CMG!M418)/1000-MAR!M418</f>
        <v>43.777310000000007</v>
      </c>
      <c r="N418" s="14">
        <f>((GEN!N418-MAIN!M416)*CMG!N418)/1000-MAR!N418</f>
        <v>39.442596600000002</v>
      </c>
      <c r="O418" s="14">
        <f>((GEN!O418-MAIN!N416)*CMG!O418)/1000-MAR!O418</f>
        <v>53.985317599999995</v>
      </c>
      <c r="P418" s="14">
        <f>((GEN!P418-MAIN!O416)*CMG!P418)/1000-MAR!P418</f>
        <v>24.455805099999999</v>
      </c>
      <c r="Q418" s="14">
        <f>((GEN!Q418-MAIN!P416)*CMG!Q418)/1000-MAR!Q418</f>
        <v>14.627307999999994</v>
      </c>
      <c r="R418" s="14">
        <f>((GEN!R418-MAIN!Q416)*CMG!R418)/1000-MAR!R418</f>
        <v>4.7611501999999986</v>
      </c>
      <c r="S418" s="14">
        <f>((GEN!S418-MAIN!R416)*CMG!S418)/1000-MAR!S418</f>
        <v>-2.818346</v>
      </c>
      <c r="T418" s="14">
        <f>((GEN!T418-MAIN!S416)*CMG!T418)/1000-MAR!T418</f>
        <v>46.988432000000003</v>
      </c>
      <c r="U418" s="14">
        <f>((GEN!U418-MAIN!T416)*CMG!U418)/1000-MAR!U418</f>
        <v>47.825876699999995</v>
      </c>
      <c r="V418" s="14">
        <f>((GEN!V418-MAIN!U416)*CMG!V418)/1000-MAR!V418</f>
        <v>24.363836200000001</v>
      </c>
      <c r="W418" s="14">
        <f>((GEN!W418-MAIN!V416)*CMG!W418)/1000-MAR!W418</f>
        <v>2.6591071999999993</v>
      </c>
      <c r="X418" s="14">
        <f>((GEN!X418-MAIN!W416)*CMG!X418)/1000-MAR!X418</f>
        <v>-2.0565124000000008</v>
      </c>
      <c r="Y418" s="14">
        <f>((GEN!Y418-MAIN!X416)*CMG!Y418)/1000-MAR!Y418</f>
        <v>13.264029599999999</v>
      </c>
      <c r="AA418" s="15">
        <f t="shared" si="38"/>
        <v>167.4526089</v>
      </c>
      <c r="AB418" s="15">
        <f t="shared" si="39"/>
        <v>267.49860080000002</v>
      </c>
    </row>
    <row r="419" spans="1:28" x14ac:dyDescent="0.3">
      <c r="A419" s="9">
        <v>408</v>
      </c>
      <c r="B419" s="14">
        <f>((GEN!B419-MAIN!A417)*CMG!B419)/1000-MAR!B419</f>
        <v>0</v>
      </c>
      <c r="C419" s="14">
        <f>((GEN!C419-MAIN!B417)*CMG!C419)/1000-MAR!C419</f>
        <v>0</v>
      </c>
      <c r="D419" s="14">
        <f>((GEN!D419-MAIN!C417)*CMG!D419)/1000-MAR!D419</f>
        <v>0</v>
      </c>
      <c r="E419" s="14">
        <f>((GEN!E419-MAIN!D417)*CMG!E419)/1000-MAR!E419</f>
        <v>0</v>
      </c>
      <c r="F419" s="14">
        <f>((GEN!F419-MAIN!E417)*CMG!F419)/1000-MAR!F419</f>
        <v>0</v>
      </c>
      <c r="G419" s="14">
        <f>((GEN!G419-MAIN!F417)*CMG!G419)/1000-MAR!G419</f>
        <v>0</v>
      </c>
      <c r="H419" s="14">
        <f>((GEN!H419-MAIN!G417)*CMG!H419)/1000-MAR!H419</f>
        <v>57.522662400000009</v>
      </c>
      <c r="I419" s="14">
        <f>((GEN!I419-MAIN!H417)*CMG!I419)/1000-MAR!I419</f>
        <v>40.323393600000003</v>
      </c>
      <c r="J419" s="14">
        <f>((GEN!J419-MAIN!I417)*CMG!J419)/1000-MAR!J419</f>
        <v>16.8761388</v>
      </c>
      <c r="K419" s="14">
        <f>((GEN!K419-MAIN!J417)*CMG!K419)/1000-MAR!K419</f>
        <v>65.233707599999988</v>
      </c>
      <c r="L419" s="14">
        <f>((GEN!L419-MAIN!K417)*CMG!L419)/1000-MAR!L419</f>
        <v>45.171412000000004</v>
      </c>
      <c r="M419" s="14">
        <f>((GEN!M419-MAIN!L417)*CMG!M419)/1000-MAR!M419</f>
        <v>40.117271600000009</v>
      </c>
      <c r="N419" s="14">
        <f>((GEN!N419-MAIN!M417)*CMG!N419)/1000-MAR!N419</f>
        <v>90.656242399999982</v>
      </c>
      <c r="O419" s="14">
        <f>((GEN!O419-MAIN!N417)*CMG!O419)/1000-MAR!O419</f>
        <v>94.245784500000028</v>
      </c>
      <c r="P419" s="14">
        <f>((GEN!P419-MAIN!O417)*CMG!P419)/1000-MAR!P419</f>
        <v>98.367167999999992</v>
      </c>
      <c r="Q419" s="14">
        <f>((GEN!Q419-MAIN!P417)*CMG!Q419)/1000-MAR!Q419</f>
        <v>44.777770900000007</v>
      </c>
      <c r="R419" s="14">
        <f>((GEN!R419-MAIN!Q417)*CMG!R419)/1000-MAR!R419</f>
        <v>27.309989399999992</v>
      </c>
      <c r="S419" s="14">
        <f>((GEN!S419-MAIN!R417)*CMG!S419)/1000-MAR!S419</f>
        <v>68.706236500000003</v>
      </c>
      <c r="T419" s="14">
        <f>((GEN!T419-MAIN!S417)*CMG!T419)/1000-MAR!T419</f>
        <v>68.102494300000004</v>
      </c>
      <c r="U419" s="14">
        <f>((GEN!U419-MAIN!T417)*CMG!U419)/1000-MAR!U419</f>
        <v>9.8164687999999956</v>
      </c>
      <c r="V419" s="14">
        <f>((GEN!V419-MAIN!U417)*CMG!V419)/1000-MAR!V419</f>
        <v>23.090808799999994</v>
      </c>
      <c r="W419" s="14">
        <f>((GEN!W419-MAIN!V417)*CMG!W419)/1000-MAR!W419</f>
        <v>17.311940699999997</v>
      </c>
      <c r="X419" s="14">
        <f>((GEN!X419-MAIN!W417)*CMG!X419)/1000-MAR!X419</f>
        <v>31.345684000000006</v>
      </c>
      <c r="Y419" s="14">
        <f>((GEN!Y419-MAIN!X417)*CMG!Y419)/1000-MAR!Y419</f>
        <v>32.949163000000006</v>
      </c>
      <c r="AA419" s="15">
        <f t="shared" si="38"/>
        <v>265.24458600000003</v>
      </c>
      <c r="AB419" s="15">
        <f t="shared" si="39"/>
        <v>606.67975130000002</v>
      </c>
    </row>
    <row r="420" spans="1:28" x14ac:dyDescent="0.3">
      <c r="A420" s="9">
        <v>409</v>
      </c>
      <c r="B420" s="14">
        <f>((GEN!B420-MAIN!A418)*CMG!B420)/1000-MAR!B420</f>
        <v>0</v>
      </c>
      <c r="C420" s="14">
        <f>((GEN!C420-MAIN!B418)*CMG!C420)/1000-MAR!C420</f>
        <v>0</v>
      </c>
      <c r="D420" s="14">
        <f>((GEN!D420-MAIN!C418)*CMG!D420)/1000-MAR!D420</f>
        <v>0</v>
      </c>
      <c r="E420" s="14">
        <f>((GEN!E420-MAIN!D418)*CMG!E420)/1000-MAR!E420</f>
        <v>0</v>
      </c>
      <c r="F420" s="14">
        <f>((GEN!F420-MAIN!E418)*CMG!F420)/1000-MAR!F420</f>
        <v>0</v>
      </c>
      <c r="G420" s="14">
        <f>((GEN!G420-MAIN!F418)*CMG!G420)/1000-MAR!G420</f>
        <v>0</v>
      </c>
      <c r="H420" s="14">
        <f>((GEN!H420-MAIN!G418)*CMG!H420)/1000-MAR!H420</f>
        <v>36.253576499999994</v>
      </c>
      <c r="I420" s="14">
        <f>((GEN!I420-MAIN!H418)*CMG!I420)/1000-MAR!I420</f>
        <v>44.020137700000006</v>
      </c>
      <c r="J420" s="14">
        <f>((GEN!J420-MAIN!I418)*CMG!J420)/1000-MAR!J420</f>
        <v>50.559169600000004</v>
      </c>
      <c r="K420" s="14">
        <f>((GEN!K420-MAIN!J418)*CMG!K420)/1000-MAR!K420</f>
        <v>-6.9587735000000004</v>
      </c>
      <c r="L420" s="14">
        <f>((GEN!L420-MAIN!K418)*CMG!L420)/1000-MAR!L420</f>
        <v>11.497885999999999</v>
      </c>
      <c r="M420" s="14">
        <f>((GEN!M420-MAIN!L418)*CMG!M420)/1000-MAR!M420</f>
        <v>48.984005000000003</v>
      </c>
      <c r="N420" s="14">
        <f>((GEN!N420-MAIN!M418)*CMG!N420)/1000-MAR!N420</f>
        <v>38.873384800000004</v>
      </c>
      <c r="O420" s="14">
        <f>((GEN!O420-MAIN!N418)*CMG!O420)/1000-MAR!O420</f>
        <v>34.805877600000002</v>
      </c>
      <c r="P420" s="14">
        <f>((GEN!P420-MAIN!O418)*CMG!P420)/1000-MAR!P420</f>
        <v>25.4784875</v>
      </c>
      <c r="Q420" s="14">
        <f>((GEN!Q420-MAIN!P418)*CMG!Q420)/1000-MAR!Q420</f>
        <v>14.142856600000002</v>
      </c>
      <c r="R420" s="14">
        <f>((GEN!R420-MAIN!Q418)*CMG!R420)/1000-MAR!R420</f>
        <v>45.04302100000001</v>
      </c>
      <c r="S420" s="14">
        <f>((GEN!S420-MAIN!R418)*CMG!S420)/1000-MAR!S420</f>
        <v>14.038752600000002</v>
      </c>
      <c r="T420" s="14">
        <f>((GEN!T420-MAIN!S418)*CMG!T420)/1000-MAR!T420</f>
        <v>16.315164599999999</v>
      </c>
      <c r="U420" s="14">
        <f>((GEN!U420-MAIN!T418)*CMG!U420)/1000-MAR!U420</f>
        <v>0.95136399999999988</v>
      </c>
      <c r="V420" s="14">
        <f>((GEN!V420-MAIN!U418)*CMG!V420)/1000-MAR!V420</f>
        <v>34.216104800000004</v>
      </c>
      <c r="W420" s="14">
        <f>((GEN!W420-MAIN!V418)*CMG!W420)/1000-MAR!W420</f>
        <v>25.355820800000004</v>
      </c>
      <c r="X420" s="14">
        <f>((GEN!X420-MAIN!W418)*CMG!X420)/1000-MAR!X420</f>
        <v>34.981400399999998</v>
      </c>
      <c r="Y420" s="14">
        <f>((GEN!Y420-MAIN!X418)*CMG!Y420)/1000-MAR!Y420</f>
        <v>35.140077799999993</v>
      </c>
      <c r="AA420" s="15">
        <f t="shared" si="38"/>
        <v>184.35600129999997</v>
      </c>
      <c r="AB420" s="15">
        <f t="shared" si="39"/>
        <v>319.34231250000005</v>
      </c>
    </row>
    <row r="421" spans="1:28" x14ac:dyDescent="0.3">
      <c r="A421" s="9">
        <v>410</v>
      </c>
      <c r="B421" s="14">
        <f>((GEN!B421-MAIN!A419)*CMG!B421)/1000-MAR!B421</f>
        <v>0</v>
      </c>
      <c r="C421" s="14">
        <f>((GEN!C421-MAIN!B419)*CMG!C421)/1000-MAR!C421</f>
        <v>0</v>
      </c>
      <c r="D421" s="14">
        <f>((GEN!D421-MAIN!C419)*CMG!D421)/1000-MAR!D421</f>
        <v>0</v>
      </c>
      <c r="E421" s="14">
        <f>((GEN!E421-MAIN!D419)*CMG!E421)/1000-MAR!E421</f>
        <v>0</v>
      </c>
      <c r="F421" s="14">
        <f>((GEN!F421-MAIN!E419)*CMG!F421)/1000-MAR!F421</f>
        <v>0</v>
      </c>
      <c r="G421" s="14">
        <f>((GEN!G421-MAIN!F419)*CMG!G421)/1000-MAR!G421</f>
        <v>0</v>
      </c>
      <c r="H421" s="14">
        <f>((GEN!H421-MAIN!G419)*CMG!H421)/1000-MAR!H421</f>
        <v>49.139600000000002</v>
      </c>
      <c r="I421" s="14">
        <f>((GEN!I421-MAIN!H419)*CMG!I421)/1000-MAR!I421</f>
        <v>19.170217800000003</v>
      </c>
      <c r="J421" s="14">
        <f>((GEN!J421-MAIN!I419)*CMG!J421)/1000-MAR!J421</f>
        <v>66.09814350000002</v>
      </c>
      <c r="K421" s="14">
        <f>((GEN!K421-MAIN!J419)*CMG!K421)/1000-MAR!K421</f>
        <v>66.631063400000002</v>
      </c>
      <c r="L421" s="14">
        <f>((GEN!L421-MAIN!K419)*CMG!L421)/1000-MAR!L421</f>
        <v>54.331729600000003</v>
      </c>
      <c r="M421" s="14">
        <f>((GEN!M421-MAIN!L419)*CMG!M421)/1000-MAR!M421</f>
        <v>93.698650100000009</v>
      </c>
      <c r="N421" s="14">
        <f>((GEN!N421-MAIN!M419)*CMG!N421)/1000-MAR!N421</f>
        <v>88.362910399999976</v>
      </c>
      <c r="O421" s="14">
        <f>((GEN!O421-MAIN!N419)*CMG!O421)/1000-MAR!O421</f>
        <v>89.443019000000007</v>
      </c>
      <c r="P421" s="14">
        <f>((GEN!P421-MAIN!O419)*CMG!P421)/1000-MAR!P421</f>
        <v>49.382584000000001</v>
      </c>
      <c r="Q421" s="14">
        <f>((GEN!Q421-MAIN!P419)*CMG!Q421)/1000-MAR!Q421</f>
        <v>45.015365800000012</v>
      </c>
      <c r="R421" s="14">
        <f>((GEN!R421-MAIN!Q419)*CMG!R421)/1000-MAR!R421</f>
        <v>31.135658199999995</v>
      </c>
      <c r="S421" s="14">
        <f>((GEN!S421-MAIN!R419)*CMG!S421)/1000-MAR!S421</f>
        <v>22.761600000000001</v>
      </c>
      <c r="T421" s="14">
        <f>((GEN!T421-MAIN!S419)*CMG!T421)/1000-MAR!T421</f>
        <v>83.135110400000016</v>
      </c>
      <c r="U421" s="14">
        <f>((GEN!U421-MAIN!T419)*CMG!U421)/1000-MAR!U421</f>
        <v>56.073888200000013</v>
      </c>
      <c r="V421" s="14">
        <f>((GEN!V421-MAIN!U419)*CMG!V421)/1000-MAR!V421</f>
        <v>31.101872799999999</v>
      </c>
      <c r="W421" s="14">
        <f>((GEN!W421-MAIN!V419)*CMG!W421)/1000-MAR!W421</f>
        <v>31.512582799999997</v>
      </c>
      <c r="X421" s="14">
        <f>((GEN!X421-MAIN!W419)*CMG!X421)/1000-MAR!X421</f>
        <v>6.7511335999999993</v>
      </c>
      <c r="Y421" s="14">
        <f>((GEN!Y421-MAIN!X419)*CMG!Y421)/1000-MAR!Y421</f>
        <v>16.055870199999998</v>
      </c>
      <c r="AA421" s="15">
        <f t="shared" si="38"/>
        <v>349.06940440000005</v>
      </c>
      <c r="AB421" s="15">
        <f t="shared" si="39"/>
        <v>550.73159539999995</v>
      </c>
    </row>
    <row r="422" spans="1:28" x14ac:dyDescent="0.3">
      <c r="A422" s="9">
        <v>411</v>
      </c>
      <c r="B422" s="14">
        <f>((GEN!B422-MAIN!A420)*CMG!B422)/1000-MAR!B422</f>
        <v>0</v>
      </c>
      <c r="C422" s="14">
        <f>((GEN!C422-MAIN!B420)*CMG!C422)/1000-MAR!C422</f>
        <v>0</v>
      </c>
      <c r="D422" s="14">
        <f>((GEN!D422-MAIN!C420)*CMG!D422)/1000-MAR!D422</f>
        <v>0</v>
      </c>
      <c r="E422" s="14">
        <f>((GEN!E422-MAIN!D420)*CMG!E422)/1000-MAR!E422</f>
        <v>0</v>
      </c>
      <c r="F422" s="14">
        <f>((GEN!F422-MAIN!E420)*CMG!F422)/1000-MAR!F422</f>
        <v>0</v>
      </c>
      <c r="G422" s="14">
        <f>((GEN!G422-MAIN!F420)*CMG!G422)/1000-MAR!G422</f>
        <v>0</v>
      </c>
      <c r="H422" s="14">
        <f>((GEN!H422-MAIN!G420)*CMG!H422)/1000-MAR!H422</f>
        <v>29.569871999999997</v>
      </c>
      <c r="I422" s="14">
        <f>((GEN!I422-MAIN!H420)*CMG!I422)/1000-MAR!I422</f>
        <v>49.860180500000006</v>
      </c>
      <c r="J422" s="14">
        <f>((GEN!J422-MAIN!I420)*CMG!J422)/1000-MAR!J422</f>
        <v>41.224593000000013</v>
      </c>
      <c r="K422" s="14">
        <f>((GEN!K422-MAIN!J420)*CMG!K422)/1000-MAR!K422</f>
        <v>36.448772000000005</v>
      </c>
      <c r="L422" s="14">
        <f>((GEN!L422-MAIN!K420)*CMG!L422)/1000-MAR!L422</f>
        <v>26.205515399999999</v>
      </c>
      <c r="M422" s="14">
        <f>((GEN!M422-MAIN!L420)*CMG!M422)/1000-MAR!M422</f>
        <v>68.115466399999988</v>
      </c>
      <c r="N422" s="14">
        <f>((GEN!N422-MAIN!M420)*CMG!N422)/1000-MAR!N422</f>
        <v>96.279603999999978</v>
      </c>
      <c r="O422" s="14">
        <f>((GEN!O422-MAIN!N420)*CMG!O422)/1000-MAR!O422</f>
        <v>83.073819499999985</v>
      </c>
      <c r="P422" s="14">
        <f>((GEN!P422-MAIN!O420)*CMG!P422)/1000-MAR!P422</f>
        <v>91.590040499999972</v>
      </c>
      <c r="Q422" s="14">
        <f>((GEN!Q422-MAIN!P420)*CMG!Q422)/1000-MAR!Q422</f>
        <v>76.640269200000006</v>
      </c>
      <c r="R422" s="14">
        <f>((GEN!R422-MAIN!Q420)*CMG!R422)/1000-MAR!R422</f>
        <v>52.038979299999987</v>
      </c>
      <c r="S422" s="14">
        <f>((GEN!S422-MAIN!R420)*CMG!S422)/1000-MAR!S422</f>
        <v>90.126242399999995</v>
      </c>
      <c r="T422" s="14">
        <f>((GEN!T422-MAIN!S420)*CMG!T422)/1000-MAR!T422</f>
        <v>115.92768840000001</v>
      </c>
      <c r="U422" s="14">
        <f>((GEN!U422-MAIN!T420)*CMG!U422)/1000-MAR!U422</f>
        <v>42.346034400000015</v>
      </c>
      <c r="V422" s="14">
        <f>((GEN!V422-MAIN!U420)*CMG!V422)/1000-MAR!V422</f>
        <v>56.473976000000008</v>
      </c>
      <c r="W422" s="14">
        <f>((GEN!W422-MAIN!V420)*CMG!W422)/1000-MAR!W422</f>
        <v>42.781338599999998</v>
      </c>
      <c r="X422" s="14">
        <f>((GEN!X422-MAIN!W420)*CMG!X422)/1000-MAR!X422</f>
        <v>16.634251999999996</v>
      </c>
      <c r="Y422" s="14">
        <f>((GEN!Y422-MAIN!X420)*CMG!Y422)/1000-MAR!Y422</f>
        <v>-0.42727209999999793</v>
      </c>
      <c r="AA422" s="15">
        <f t="shared" si="38"/>
        <v>251.4243993</v>
      </c>
      <c r="AB422" s="15">
        <f t="shared" si="39"/>
        <v>763.4849721999999</v>
      </c>
    </row>
    <row r="423" spans="1:28" x14ac:dyDescent="0.3">
      <c r="A423" s="9">
        <v>412</v>
      </c>
      <c r="B423" s="14">
        <f>((GEN!B423-MAIN!A421)*CMG!B423)/1000-MAR!B423</f>
        <v>0</v>
      </c>
      <c r="C423" s="14">
        <f>((GEN!C423-MAIN!B421)*CMG!C423)/1000-MAR!C423</f>
        <v>0</v>
      </c>
      <c r="D423" s="14">
        <f>((GEN!D423-MAIN!C421)*CMG!D423)/1000-MAR!D423</f>
        <v>0</v>
      </c>
      <c r="E423" s="14">
        <f>((GEN!E423-MAIN!D421)*CMG!E423)/1000-MAR!E423</f>
        <v>0</v>
      </c>
      <c r="F423" s="14">
        <f>((GEN!F423-MAIN!E421)*CMG!F423)/1000-MAR!F423</f>
        <v>0</v>
      </c>
      <c r="G423" s="14">
        <f>((GEN!G423-MAIN!F421)*CMG!G423)/1000-MAR!G423</f>
        <v>0</v>
      </c>
      <c r="H423" s="14">
        <f>((GEN!H423-MAIN!G421)*CMG!H423)/1000-MAR!H423</f>
        <v>55.73411999999999</v>
      </c>
      <c r="I423" s="14">
        <f>((GEN!I423-MAIN!H421)*CMG!I423)/1000-MAR!I423</f>
        <v>28.840541299999998</v>
      </c>
      <c r="J423" s="14">
        <f>((GEN!J423-MAIN!I421)*CMG!J423)/1000-MAR!J423</f>
        <v>34.443239300000002</v>
      </c>
      <c r="K423" s="14">
        <f>((GEN!K423-MAIN!J421)*CMG!K423)/1000-MAR!K423</f>
        <v>70.37394909999999</v>
      </c>
      <c r="L423" s="14">
        <f>((GEN!L423-MAIN!K421)*CMG!L423)/1000-MAR!L423</f>
        <v>64.427102299999987</v>
      </c>
      <c r="M423" s="14">
        <f>((GEN!M423-MAIN!L421)*CMG!M423)/1000-MAR!M423</f>
        <v>86.329886999999999</v>
      </c>
      <c r="N423" s="14">
        <f>((GEN!N423-MAIN!M421)*CMG!N423)/1000-MAR!N423</f>
        <v>84.389447999999987</v>
      </c>
      <c r="O423" s="14">
        <f>((GEN!O423-MAIN!N421)*CMG!O423)/1000-MAR!O423</f>
        <v>68.363353199999992</v>
      </c>
      <c r="P423" s="14">
        <f>((GEN!P423-MAIN!O421)*CMG!P423)/1000-MAR!P423</f>
        <v>45.1235851</v>
      </c>
      <c r="Q423" s="14">
        <f>((GEN!Q423-MAIN!P421)*CMG!Q423)/1000-MAR!Q423</f>
        <v>29.858685200000014</v>
      </c>
      <c r="R423" s="14">
        <f>((GEN!R423-MAIN!Q421)*CMG!R423)/1000-MAR!R423</f>
        <v>15.073339999999996</v>
      </c>
      <c r="S423" s="14">
        <f>((GEN!S423-MAIN!R421)*CMG!S423)/1000-MAR!S423</f>
        <v>3.7215885000000011</v>
      </c>
      <c r="T423" s="14">
        <f>((GEN!T423-MAIN!S421)*CMG!T423)/1000-MAR!T423</f>
        <v>33.493028200000005</v>
      </c>
      <c r="U423" s="14">
        <f>((GEN!U423-MAIN!T421)*CMG!U423)/1000-MAR!U423</f>
        <v>17.915858500000009</v>
      </c>
      <c r="V423" s="14">
        <f>((GEN!V423-MAIN!U421)*CMG!V423)/1000-MAR!V423</f>
        <v>18.551562799999999</v>
      </c>
      <c r="W423" s="14">
        <f>((GEN!W423-MAIN!V421)*CMG!W423)/1000-MAR!W423</f>
        <v>0.74482410000000066</v>
      </c>
      <c r="X423" s="14">
        <f>((GEN!X423-MAIN!W421)*CMG!X423)/1000-MAR!X423</f>
        <v>-1.6522544000000012</v>
      </c>
      <c r="Y423" s="14">
        <f>((GEN!Y423-MAIN!X421)*CMG!Y423)/1000-MAR!Y423</f>
        <v>14.648625999999995</v>
      </c>
      <c r="AA423" s="15">
        <f t="shared" si="38"/>
        <v>340.14883899999995</v>
      </c>
      <c r="AB423" s="15">
        <f t="shared" si="39"/>
        <v>330.2316452</v>
      </c>
    </row>
    <row r="424" spans="1:28" x14ac:dyDescent="0.3">
      <c r="A424" s="9">
        <v>413</v>
      </c>
      <c r="B424" s="14">
        <f>((GEN!B424-MAIN!A422)*CMG!B424)/1000-MAR!B424</f>
        <v>0</v>
      </c>
      <c r="C424" s="14">
        <f>((GEN!C424-MAIN!B422)*CMG!C424)/1000-MAR!C424</f>
        <v>0</v>
      </c>
      <c r="D424" s="14">
        <f>((GEN!D424-MAIN!C422)*CMG!D424)/1000-MAR!D424</f>
        <v>0</v>
      </c>
      <c r="E424" s="14">
        <f>((GEN!E424-MAIN!D422)*CMG!E424)/1000-MAR!E424</f>
        <v>0</v>
      </c>
      <c r="F424" s="14">
        <f>((GEN!F424-MAIN!E422)*CMG!F424)/1000-MAR!F424</f>
        <v>0</v>
      </c>
      <c r="G424" s="14">
        <f>((GEN!G424-MAIN!F422)*CMG!G424)/1000-MAR!G424</f>
        <v>0</v>
      </c>
      <c r="H424" s="14">
        <f>((GEN!H424-MAIN!G422)*CMG!H424)/1000-MAR!H424</f>
        <v>41.405800800000002</v>
      </c>
      <c r="I424" s="14">
        <f>((GEN!I424-MAIN!H422)*CMG!I424)/1000-MAR!I424</f>
        <v>19.328977600000009</v>
      </c>
      <c r="J424" s="14">
        <f>((GEN!J424-MAIN!I422)*CMG!J424)/1000-MAR!J424</f>
        <v>34.267842499999993</v>
      </c>
      <c r="K424" s="14">
        <f>((GEN!K424-MAIN!J422)*CMG!K424)/1000-MAR!K424</f>
        <v>25.732750200000005</v>
      </c>
      <c r="L424" s="14">
        <f>((GEN!L424-MAIN!K422)*CMG!L424)/1000-MAR!L424</f>
        <v>45.937328000000008</v>
      </c>
      <c r="M424" s="14">
        <f>((GEN!M424-MAIN!L422)*CMG!M424)/1000-MAR!M424</f>
        <v>52.646313400000004</v>
      </c>
      <c r="N424" s="14">
        <f>((GEN!N424-MAIN!M422)*CMG!N424)/1000-MAR!N424</f>
        <v>52.269817200000006</v>
      </c>
      <c r="O424" s="14">
        <f>((GEN!O424-MAIN!N422)*CMG!O424)/1000-MAR!O424</f>
        <v>38.658584199999993</v>
      </c>
      <c r="P424" s="14">
        <f>((GEN!P424-MAIN!O422)*CMG!P424)/1000-MAR!P424</f>
        <v>35.542795099999985</v>
      </c>
      <c r="Q424" s="14">
        <f>((GEN!Q424-MAIN!P422)*CMG!Q424)/1000-MAR!Q424</f>
        <v>44.896011900000005</v>
      </c>
      <c r="R424" s="14">
        <f>((GEN!R424-MAIN!Q422)*CMG!R424)/1000-MAR!R424</f>
        <v>63.8311694</v>
      </c>
      <c r="S424" s="14">
        <f>((GEN!S424-MAIN!R422)*CMG!S424)/1000-MAR!S424</f>
        <v>54.125284200000003</v>
      </c>
      <c r="T424" s="14">
        <f>((GEN!T424-MAIN!S422)*CMG!T424)/1000-MAR!T424</f>
        <v>64.444505000000007</v>
      </c>
      <c r="U424" s="14">
        <f>((GEN!U424-MAIN!T422)*CMG!U424)/1000-MAR!U424</f>
        <v>100.08530060000001</v>
      </c>
      <c r="V424" s="14">
        <f>((GEN!V424-MAIN!U422)*CMG!V424)/1000-MAR!V424</f>
        <v>59.313459099999996</v>
      </c>
      <c r="W424" s="14">
        <f>((GEN!W424-MAIN!V422)*CMG!W424)/1000-MAR!W424</f>
        <v>53.53529369999999</v>
      </c>
      <c r="X424" s="14">
        <f>((GEN!X424-MAIN!W422)*CMG!X424)/1000-MAR!X424</f>
        <v>39.787882799999998</v>
      </c>
      <c r="Y424" s="14">
        <f>((GEN!Y424-MAIN!X422)*CMG!Y424)/1000-MAR!Y424</f>
        <v>117.2219455</v>
      </c>
      <c r="AA424" s="15">
        <f t="shared" si="38"/>
        <v>219.31901250000001</v>
      </c>
      <c r="AB424" s="15">
        <f t="shared" si="39"/>
        <v>723.71204869999997</v>
      </c>
    </row>
    <row r="425" spans="1:28" x14ac:dyDescent="0.3">
      <c r="A425" s="9">
        <v>414</v>
      </c>
      <c r="B425" s="14">
        <f>((GEN!B425-MAIN!A423)*CMG!B425)/1000-MAR!B425</f>
        <v>0</v>
      </c>
      <c r="C425" s="14">
        <f>((GEN!C425-MAIN!B423)*CMG!C425)/1000-MAR!C425</f>
        <v>0</v>
      </c>
      <c r="D425" s="14">
        <f>((GEN!D425-MAIN!C423)*CMG!D425)/1000-MAR!D425</f>
        <v>0</v>
      </c>
      <c r="E425" s="14">
        <f>((GEN!E425-MAIN!D423)*CMG!E425)/1000-MAR!E425</f>
        <v>0</v>
      </c>
      <c r="F425" s="14">
        <f>((GEN!F425-MAIN!E423)*CMG!F425)/1000-MAR!F425</f>
        <v>0</v>
      </c>
      <c r="G425" s="14">
        <f>((GEN!G425-MAIN!F423)*CMG!G425)/1000-MAR!G425</f>
        <v>0</v>
      </c>
      <c r="H425" s="14">
        <f>((GEN!H425-MAIN!G423)*CMG!H425)/1000-MAR!H425</f>
        <v>-0.88191840000000177</v>
      </c>
      <c r="I425" s="14">
        <f>((GEN!I425-MAIN!H423)*CMG!I425)/1000-MAR!I425</f>
        <v>2.6144600000000011</v>
      </c>
      <c r="J425" s="14">
        <f>((GEN!J425-MAIN!I423)*CMG!J425)/1000-MAR!J425</f>
        <v>-2.5359368000000018</v>
      </c>
      <c r="K425" s="14">
        <f>((GEN!K425-MAIN!J423)*CMG!K425)/1000-MAR!K425</f>
        <v>29.297096600000007</v>
      </c>
      <c r="L425" s="14">
        <f>((GEN!L425-MAIN!K423)*CMG!L425)/1000-MAR!L425</f>
        <v>2.2119363999999972</v>
      </c>
      <c r="M425" s="14">
        <f>((GEN!M425-MAIN!L423)*CMG!M425)/1000-MAR!M425</f>
        <v>30.260357999999993</v>
      </c>
      <c r="N425" s="14">
        <f>((GEN!N425-MAIN!M423)*CMG!N425)/1000-MAR!N425</f>
        <v>12.781210399999999</v>
      </c>
      <c r="O425" s="14">
        <f>((GEN!O425-MAIN!N423)*CMG!O425)/1000-MAR!O425</f>
        <v>34.40156810000002</v>
      </c>
      <c r="P425" s="14">
        <f>((GEN!P425-MAIN!O423)*CMG!P425)/1000-MAR!P425</f>
        <v>37.665707800000021</v>
      </c>
      <c r="Q425" s="14">
        <f>((GEN!Q425-MAIN!P423)*CMG!Q425)/1000-MAR!Q425</f>
        <v>14.873399800000001</v>
      </c>
      <c r="R425" s="14">
        <f>((GEN!R425-MAIN!Q423)*CMG!R425)/1000-MAR!R425</f>
        <v>1.9154210000000003</v>
      </c>
      <c r="S425" s="14">
        <f>((GEN!S425-MAIN!R423)*CMG!S425)/1000-MAR!S425</f>
        <v>-3.4814560000000006</v>
      </c>
      <c r="T425" s="14">
        <f>((GEN!T425-MAIN!S423)*CMG!T425)/1000-MAR!T425</f>
        <v>43.233533899999998</v>
      </c>
      <c r="U425" s="14">
        <f>((GEN!U425-MAIN!T423)*CMG!U425)/1000-MAR!U425</f>
        <v>48.219273900000005</v>
      </c>
      <c r="V425" s="14">
        <f>((GEN!V425-MAIN!U423)*CMG!V425)/1000-MAR!V425</f>
        <v>23.929467800000012</v>
      </c>
      <c r="W425" s="14">
        <f>((GEN!W425-MAIN!V423)*CMG!W425)/1000-MAR!W425</f>
        <v>37.959464400000002</v>
      </c>
      <c r="X425" s="14">
        <f>((GEN!X425-MAIN!W423)*CMG!X425)/1000-MAR!X425</f>
        <v>0.68020799999999504</v>
      </c>
      <c r="Y425" s="14">
        <f>((GEN!Y425-MAIN!X423)*CMG!Y425)/1000-MAR!Y425</f>
        <v>24.0861363</v>
      </c>
      <c r="AA425" s="15">
        <f t="shared" si="38"/>
        <v>60.965995800000002</v>
      </c>
      <c r="AB425" s="15">
        <f t="shared" si="39"/>
        <v>276.26393540000009</v>
      </c>
    </row>
    <row r="426" spans="1:28" x14ac:dyDescent="0.3">
      <c r="A426" s="9">
        <v>415</v>
      </c>
      <c r="B426" s="14">
        <f>((GEN!B426-MAIN!A424)*CMG!B426)/1000-MAR!B426</f>
        <v>0</v>
      </c>
      <c r="C426" s="14">
        <f>((GEN!C426-MAIN!B424)*CMG!C426)/1000-MAR!C426</f>
        <v>0</v>
      </c>
      <c r="D426" s="14">
        <f>((GEN!D426-MAIN!C424)*CMG!D426)/1000-MAR!D426</f>
        <v>0</v>
      </c>
      <c r="E426" s="14">
        <f>((GEN!E426-MAIN!D424)*CMG!E426)/1000-MAR!E426</f>
        <v>0</v>
      </c>
      <c r="F426" s="14">
        <f>((GEN!F426-MAIN!E424)*CMG!F426)/1000-MAR!F426</f>
        <v>0</v>
      </c>
      <c r="G426" s="14">
        <f>((GEN!G426-MAIN!F424)*CMG!G426)/1000-MAR!G426</f>
        <v>0</v>
      </c>
      <c r="H426" s="14">
        <f>((GEN!H426-MAIN!G424)*CMG!H426)/1000-MAR!H426</f>
        <v>1.0525281999999976</v>
      </c>
      <c r="I426" s="14">
        <f>((GEN!I426-MAIN!H424)*CMG!I426)/1000-MAR!I426</f>
        <v>23.740929399999999</v>
      </c>
      <c r="J426" s="14">
        <f>((GEN!J426-MAIN!I424)*CMG!J426)/1000-MAR!J426</f>
        <v>16.560235899999995</v>
      </c>
      <c r="K426" s="14">
        <f>((GEN!K426-MAIN!J424)*CMG!K426)/1000-MAR!K426</f>
        <v>3.6169178000000013</v>
      </c>
      <c r="L426" s="14">
        <f>((GEN!L426-MAIN!K424)*CMG!L426)/1000-MAR!L426</f>
        <v>34.02226319999999</v>
      </c>
      <c r="M426" s="14">
        <f>((GEN!M426-MAIN!L424)*CMG!M426)/1000-MAR!M426</f>
        <v>23.627915700000003</v>
      </c>
      <c r="N426" s="14">
        <f>((GEN!N426-MAIN!M424)*CMG!N426)/1000-MAR!N426</f>
        <v>58.162196499999993</v>
      </c>
      <c r="O426" s="14">
        <f>((GEN!O426-MAIN!N424)*CMG!O426)/1000-MAR!O426</f>
        <v>50.977307900000014</v>
      </c>
      <c r="P426" s="14">
        <f>((GEN!P426-MAIN!O424)*CMG!P426)/1000-MAR!P426</f>
        <v>52.051826100000007</v>
      </c>
      <c r="Q426" s="14">
        <f>((GEN!Q426-MAIN!P424)*CMG!Q426)/1000-MAR!Q426</f>
        <v>45.349989400000013</v>
      </c>
      <c r="R426" s="14">
        <f>((GEN!R426-MAIN!Q424)*CMG!R426)/1000-MAR!R426</f>
        <v>23.6558651</v>
      </c>
      <c r="S426" s="14">
        <f>((GEN!S426-MAIN!R424)*CMG!S426)/1000-MAR!S426</f>
        <v>38.745303799999995</v>
      </c>
      <c r="T426" s="14">
        <f>((GEN!T426-MAIN!S424)*CMG!T426)/1000-MAR!T426</f>
        <v>65.459337400000024</v>
      </c>
      <c r="U426" s="14">
        <f>((GEN!U426-MAIN!T424)*CMG!U426)/1000-MAR!U426</f>
        <v>46.094738800000002</v>
      </c>
      <c r="V426" s="14">
        <f>((GEN!V426-MAIN!U424)*CMG!V426)/1000-MAR!V426</f>
        <v>41.301445400000006</v>
      </c>
      <c r="W426" s="14">
        <f>((GEN!W426-MAIN!V424)*CMG!W426)/1000-MAR!W426</f>
        <v>11.952287999999999</v>
      </c>
      <c r="X426" s="14">
        <f>((GEN!X426-MAIN!W424)*CMG!X426)/1000-MAR!X426</f>
        <v>21.144901999999998</v>
      </c>
      <c r="Y426" s="14">
        <f>((GEN!Y426-MAIN!X424)*CMG!Y426)/1000-MAR!Y426</f>
        <v>18.965125899999997</v>
      </c>
      <c r="AA426" s="15">
        <f t="shared" si="38"/>
        <v>102.62079019999999</v>
      </c>
      <c r="AB426" s="15">
        <f t="shared" si="39"/>
        <v>473.86032630000005</v>
      </c>
    </row>
    <row r="427" spans="1:28" x14ac:dyDescent="0.3">
      <c r="A427" s="9">
        <v>416</v>
      </c>
      <c r="B427" s="14">
        <f>((GEN!B427-MAIN!A425)*CMG!B427)/1000-MAR!B427</f>
        <v>0</v>
      </c>
      <c r="C427" s="14">
        <f>((GEN!C427-MAIN!B425)*CMG!C427)/1000-MAR!C427</f>
        <v>0</v>
      </c>
      <c r="D427" s="14">
        <f>((GEN!D427-MAIN!C425)*CMG!D427)/1000-MAR!D427</f>
        <v>0</v>
      </c>
      <c r="E427" s="14">
        <f>((GEN!E427-MAIN!D425)*CMG!E427)/1000-MAR!E427</f>
        <v>0</v>
      </c>
      <c r="F427" s="14">
        <f>((GEN!F427-MAIN!E425)*CMG!F427)/1000-MAR!F427</f>
        <v>0</v>
      </c>
      <c r="G427" s="14">
        <f>((GEN!G427-MAIN!F425)*CMG!G427)/1000-MAR!G427</f>
        <v>0</v>
      </c>
      <c r="H427" s="14">
        <f>((GEN!H427-MAIN!G425)*CMG!H427)/1000-MAR!H427</f>
        <v>-1.3424726000000025</v>
      </c>
      <c r="I427" s="14">
        <f>((GEN!I427-MAIN!H425)*CMG!I427)/1000-MAR!I427</f>
        <v>25.195650500000006</v>
      </c>
      <c r="J427" s="14">
        <f>((GEN!J427-MAIN!I425)*CMG!J427)/1000-MAR!J427</f>
        <v>29.670502299999995</v>
      </c>
      <c r="K427" s="14">
        <f>((GEN!K427-MAIN!J425)*CMG!K427)/1000-MAR!K427</f>
        <v>41.470906400000004</v>
      </c>
      <c r="L427" s="14">
        <f>((GEN!L427-MAIN!K425)*CMG!L427)/1000-MAR!L427</f>
        <v>35.958424800000003</v>
      </c>
      <c r="M427" s="14">
        <f>((GEN!M427-MAIN!L425)*CMG!M427)/1000-MAR!M427</f>
        <v>57.677884599999985</v>
      </c>
      <c r="N427" s="14">
        <f>((GEN!N427-MAIN!M425)*CMG!N427)/1000-MAR!N427</f>
        <v>97.3669996</v>
      </c>
      <c r="O427" s="14">
        <f>((GEN!O427-MAIN!N425)*CMG!O427)/1000-MAR!O427</f>
        <v>97.97810000000004</v>
      </c>
      <c r="P427" s="14">
        <f>((GEN!P427-MAIN!O425)*CMG!P427)/1000-MAR!P427</f>
        <v>103.8953008</v>
      </c>
      <c r="Q427" s="14">
        <f>((GEN!Q427-MAIN!P425)*CMG!Q427)/1000-MAR!Q427</f>
        <v>53.943908999999991</v>
      </c>
      <c r="R427" s="14">
        <f>((GEN!R427-MAIN!Q425)*CMG!R427)/1000-MAR!R427</f>
        <v>57.091057600000006</v>
      </c>
      <c r="S427" s="14">
        <f>((GEN!S427-MAIN!R425)*CMG!S427)/1000-MAR!S427</f>
        <v>59.292712999999999</v>
      </c>
      <c r="T427" s="14">
        <f>((GEN!T427-MAIN!S425)*CMG!T427)/1000-MAR!T427</f>
        <v>63.500959600000016</v>
      </c>
      <c r="U427" s="14">
        <f>((GEN!U427-MAIN!T425)*CMG!U427)/1000-MAR!U427</f>
        <v>44.204776199999998</v>
      </c>
      <c r="V427" s="14">
        <f>((GEN!V427-MAIN!U425)*CMG!V427)/1000-MAR!V427</f>
        <v>25.318060000000017</v>
      </c>
      <c r="W427" s="14">
        <f>((GEN!W427-MAIN!V425)*CMG!W427)/1000-MAR!W427</f>
        <v>12.748232600000005</v>
      </c>
      <c r="X427" s="14">
        <f>((GEN!X427-MAIN!W425)*CMG!X427)/1000-MAR!X427</f>
        <v>-5.8575365000000001</v>
      </c>
      <c r="Y427" s="14">
        <f>((GEN!Y427-MAIN!X425)*CMG!Y427)/1000-MAR!Y427</f>
        <v>17.146196399999994</v>
      </c>
      <c r="AA427" s="15">
        <f t="shared" si="38"/>
        <v>188.63089600000001</v>
      </c>
      <c r="AB427" s="15">
        <f t="shared" si="39"/>
        <v>626.62876830000005</v>
      </c>
    </row>
    <row r="428" spans="1:28" x14ac:dyDescent="0.3">
      <c r="A428" s="9">
        <v>417</v>
      </c>
      <c r="B428" s="14">
        <f>((GEN!B428-MAIN!A426)*CMG!B428)/1000-MAR!B428</f>
        <v>0</v>
      </c>
      <c r="C428" s="14">
        <f>((GEN!C428-MAIN!B426)*CMG!C428)/1000-MAR!C428</f>
        <v>0</v>
      </c>
      <c r="D428" s="14">
        <f>((GEN!D428-MAIN!C426)*CMG!D428)/1000-MAR!D428</f>
        <v>0</v>
      </c>
      <c r="E428" s="14">
        <f>((GEN!E428-MAIN!D426)*CMG!E428)/1000-MAR!E428</f>
        <v>0</v>
      </c>
      <c r="F428" s="14">
        <f>((GEN!F428-MAIN!E426)*CMG!F428)/1000-MAR!F428</f>
        <v>0</v>
      </c>
      <c r="G428" s="14">
        <f>((GEN!G428-MAIN!F426)*CMG!G428)/1000-MAR!G428</f>
        <v>0</v>
      </c>
      <c r="H428" s="14">
        <f>((GEN!H428-MAIN!G426)*CMG!H428)/1000-MAR!H428</f>
        <v>44.686962199999996</v>
      </c>
      <c r="I428" s="14">
        <f>((GEN!I428-MAIN!H426)*CMG!I428)/1000-MAR!I428</f>
        <v>22.213946100000005</v>
      </c>
      <c r="J428" s="14">
        <f>((GEN!J428-MAIN!I426)*CMG!J428)/1000-MAR!J428</f>
        <v>36.4037778</v>
      </c>
      <c r="K428" s="14">
        <f>((GEN!K428-MAIN!J426)*CMG!K428)/1000-MAR!K428</f>
        <v>-1.306828799999999</v>
      </c>
      <c r="L428" s="14">
        <f>((GEN!L428-MAIN!K426)*CMG!L428)/1000-MAR!L428</f>
        <v>23.207841599999995</v>
      </c>
      <c r="M428" s="14">
        <f>((GEN!M428-MAIN!L426)*CMG!M428)/1000-MAR!M428</f>
        <v>45.717210000000009</v>
      </c>
      <c r="N428" s="14">
        <f>((GEN!N428-MAIN!M426)*CMG!N428)/1000-MAR!N428</f>
        <v>36.424996600000007</v>
      </c>
      <c r="O428" s="14">
        <f>((GEN!O428-MAIN!N426)*CMG!O428)/1000-MAR!O428</f>
        <v>51.407317599999999</v>
      </c>
      <c r="P428" s="14">
        <f>((GEN!P428-MAIN!O426)*CMG!P428)/1000-MAR!P428</f>
        <v>22.729405100000001</v>
      </c>
      <c r="Q428" s="14">
        <f>((GEN!Q428-MAIN!P426)*CMG!Q428)/1000-MAR!Q428</f>
        <v>15.628107999999994</v>
      </c>
      <c r="R428" s="14">
        <f>((GEN!R428-MAIN!Q426)*CMG!R428)/1000-MAR!R428</f>
        <v>1.6996501999999989</v>
      </c>
      <c r="S428" s="14">
        <f>((GEN!S428-MAIN!R426)*CMG!S428)/1000-MAR!S428</f>
        <v>0.39305399999999935</v>
      </c>
      <c r="T428" s="14">
        <f>((GEN!T428-MAIN!S426)*CMG!T428)/1000-MAR!T428</f>
        <v>45.395432000000007</v>
      </c>
      <c r="U428" s="14">
        <f>((GEN!U428-MAIN!T426)*CMG!U428)/1000-MAR!U428</f>
        <v>45.565776699999994</v>
      </c>
      <c r="V428" s="14">
        <f>((GEN!V428-MAIN!U426)*CMG!V428)/1000-MAR!V428</f>
        <v>17.233436200000003</v>
      </c>
      <c r="W428" s="14">
        <f>((GEN!W428-MAIN!V426)*CMG!W428)/1000-MAR!W428</f>
        <v>-0.80569280000000099</v>
      </c>
      <c r="X428" s="14">
        <f>((GEN!X428-MAIN!W426)*CMG!X428)/1000-MAR!X428</f>
        <v>-2.5972124000000001</v>
      </c>
      <c r="Y428" s="14">
        <f>((GEN!Y428-MAIN!X426)*CMG!Y428)/1000-MAR!Y428</f>
        <v>10.431629599999999</v>
      </c>
      <c r="AA428" s="15">
        <f t="shared" si="38"/>
        <v>170.92290889999998</v>
      </c>
      <c r="AB428" s="15">
        <f t="shared" si="39"/>
        <v>243.50590080000001</v>
      </c>
    </row>
    <row r="429" spans="1:28" x14ac:dyDescent="0.3">
      <c r="A429" s="9">
        <v>418</v>
      </c>
      <c r="B429" s="14">
        <f>((GEN!B429-MAIN!A427)*CMG!B429)/1000-MAR!B429</f>
        <v>0</v>
      </c>
      <c r="C429" s="14">
        <f>((GEN!C429-MAIN!B427)*CMG!C429)/1000-MAR!C429</f>
        <v>0</v>
      </c>
      <c r="D429" s="14">
        <f>((GEN!D429-MAIN!C427)*CMG!D429)/1000-MAR!D429</f>
        <v>0</v>
      </c>
      <c r="E429" s="14">
        <f>((GEN!E429-MAIN!D427)*CMG!E429)/1000-MAR!E429</f>
        <v>0</v>
      </c>
      <c r="F429" s="14">
        <f>((GEN!F429-MAIN!E427)*CMG!F429)/1000-MAR!F429</f>
        <v>0</v>
      </c>
      <c r="G429" s="14">
        <f>((GEN!G429-MAIN!F427)*CMG!G429)/1000-MAR!G429</f>
        <v>0</v>
      </c>
      <c r="H429" s="14">
        <f>((GEN!H429-MAIN!G427)*CMG!H429)/1000-MAR!H429</f>
        <v>56.605362400000011</v>
      </c>
      <c r="I429" s="14">
        <f>((GEN!I429-MAIN!H427)*CMG!I429)/1000-MAR!I429</f>
        <v>40.327893599999996</v>
      </c>
      <c r="J429" s="14">
        <f>((GEN!J429-MAIN!I427)*CMG!J429)/1000-MAR!J429</f>
        <v>20.2859388</v>
      </c>
      <c r="K429" s="14">
        <f>((GEN!K429-MAIN!J427)*CMG!K429)/1000-MAR!K429</f>
        <v>60.088307599999986</v>
      </c>
      <c r="L429" s="14">
        <f>((GEN!L429-MAIN!K427)*CMG!L429)/1000-MAR!L429</f>
        <v>51.222712000000001</v>
      </c>
      <c r="M429" s="14">
        <f>((GEN!M429-MAIN!L427)*CMG!M429)/1000-MAR!M429</f>
        <v>36.068771600000005</v>
      </c>
      <c r="N429" s="14">
        <f>((GEN!N429-MAIN!M427)*CMG!N429)/1000-MAR!N429</f>
        <v>89.101142399999986</v>
      </c>
      <c r="O429" s="14">
        <f>((GEN!O429-MAIN!N427)*CMG!O429)/1000-MAR!O429</f>
        <v>93.223784500000036</v>
      </c>
      <c r="P429" s="14">
        <f>((GEN!P429-MAIN!O427)*CMG!P429)/1000-MAR!P429</f>
        <v>101.18316799999999</v>
      </c>
      <c r="Q429" s="14">
        <f>((GEN!Q429-MAIN!P427)*CMG!Q429)/1000-MAR!Q429</f>
        <v>43.025070900000003</v>
      </c>
      <c r="R429" s="14">
        <f>((GEN!R429-MAIN!Q427)*CMG!R429)/1000-MAR!R429</f>
        <v>31.545389399999991</v>
      </c>
      <c r="S429" s="14">
        <f>((GEN!S429-MAIN!R427)*CMG!S429)/1000-MAR!S429</f>
        <v>65.190236499999997</v>
      </c>
      <c r="T429" s="14">
        <f>((GEN!T429-MAIN!S427)*CMG!T429)/1000-MAR!T429</f>
        <v>67.315494299999997</v>
      </c>
      <c r="U429" s="14">
        <f>((GEN!U429-MAIN!T427)*CMG!U429)/1000-MAR!U429</f>
        <v>4.8350687999999948</v>
      </c>
      <c r="V429" s="14">
        <f>((GEN!V429-MAIN!U427)*CMG!V429)/1000-MAR!V429</f>
        <v>21.033908799999992</v>
      </c>
      <c r="W429" s="14">
        <f>((GEN!W429-MAIN!V427)*CMG!W429)/1000-MAR!W429</f>
        <v>14.811740699999998</v>
      </c>
      <c r="X429" s="14">
        <f>((GEN!X429-MAIN!W427)*CMG!X429)/1000-MAR!X429</f>
        <v>31.077784000000005</v>
      </c>
      <c r="Y429" s="14">
        <f>((GEN!Y429-MAIN!X427)*CMG!Y429)/1000-MAR!Y429</f>
        <v>34.468063000000008</v>
      </c>
      <c r="AA429" s="15">
        <f t="shared" si="38"/>
        <v>264.59898599999997</v>
      </c>
      <c r="AB429" s="15">
        <f t="shared" si="39"/>
        <v>596.81085129999997</v>
      </c>
    </row>
    <row r="430" spans="1:28" x14ac:dyDescent="0.3">
      <c r="A430" s="9">
        <v>419</v>
      </c>
      <c r="B430" s="14">
        <f>((GEN!B430-MAIN!A428)*CMG!B430)/1000-MAR!B430</f>
        <v>0</v>
      </c>
      <c r="C430" s="14">
        <f>((GEN!C430-MAIN!B428)*CMG!C430)/1000-MAR!C430</f>
        <v>0</v>
      </c>
      <c r="D430" s="14">
        <f>((GEN!D430-MAIN!C428)*CMG!D430)/1000-MAR!D430</f>
        <v>0</v>
      </c>
      <c r="E430" s="14">
        <f>((GEN!E430-MAIN!D428)*CMG!E430)/1000-MAR!E430</f>
        <v>0</v>
      </c>
      <c r="F430" s="14">
        <f>((GEN!F430-MAIN!E428)*CMG!F430)/1000-MAR!F430</f>
        <v>0</v>
      </c>
      <c r="G430" s="14">
        <f>((GEN!G430-MAIN!F428)*CMG!G430)/1000-MAR!G430</f>
        <v>0</v>
      </c>
      <c r="H430" s="14">
        <f>((GEN!H430-MAIN!G428)*CMG!H430)/1000-MAR!H430</f>
        <v>36.816576499999996</v>
      </c>
      <c r="I430" s="14">
        <f>((GEN!I430-MAIN!H428)*CMG!I430)/1000-MAR!I430</f>
        <v>41.593137700000007</v>
      </c>
      <c r="J430" s="14">
        <f>((GEN!J430-MAIN!I428)*CMG!J430)/1000-MAR!J430</f>
        <v>52.431169600000004</v>
      </c>
      <c r="K430" s="14">
        <f>((GEN!K430-MAIN!J428)*CMG!K430)/1000-MAR!K430</f>
        <v>-7.6203735000000004</v>
      </c>
      <c r="L430" s="14">
        <f>((GEN!L430-MAIN!K428)*CMG!L430)/1000-MAR!L430</f>
        <v>9.4810859999999995</v>
      </c>
      <c r="M430" s="14">
        <f>((GEN!M430-MAIN!L428)*CMG!M430)/1000-MAR!M430</f>
        <v>53.017605000000003</v>
      </c>
      <c r="N430" s="14">
        <f>((GEN!N430-MAIN!M428)*CMG!N430)/1000-MAR!N430</f>
        <v>34.283784800000006</v>
      </c>
      <c r="O430" s="14">
        <f>((GEN!O430-MAIN!N428)*CMG!O430)/1000-MAR!O430</f>
        <v>29.6529776</v>
      </c>
      <c r="P430" s="14">
        <f>((GEN!P430-MAIN!O428)*CMG!P430)/1000-MAR!P430</f>
        <v>22.633087500000002</v>
      </c>
      <c r="Q430" s="14">
        <f>((GEN!Q430-MAIN!P428)*CMG!Q430)/1000-MAR!Q430</f>
        <v>13.480256600000001</v>
      </c>
      <c r="R430" s="14">
        <f>((GEN!R430-MAIN!Q428)*CMG!R430)/1000-MAR!R430</f>
        <v>43.276721000000009</v>
      </c>
      <c r="S430" s="14">
        <f>((GEN!S430-MAIN!R428)*CMG!S430)/1000-MAR!S430</f>
        <v>13.257452600000001</v>
      </c>
      <c r="T430" s="14">
        <f>((GEN!T430-MAIN!S428)*CMG!T430)/1000-MAR!T430</f>
        <v>15.0976646</v>
      </c>
      <c r="U430" s="14">
        <f>((GEN!U430-MAIN!T428)*CMG!U430)/1000-MAR!U430</f>
        <v>-0.16783599999999943</v>
      </c>
      <c r="V430" s="14">
        <f>((GEN!V430-MAIN!U428)*CMG!V430)/1000-MAR!V430</f>
        <v>35.316504800000004</v>
      </c>
      <c r="W430" s="14">
        <f>((GEN!W430-MAIN!V428)*CMG!W430)/1000-MAR!W430</f>
        <v>25.516520800000002</v>
      </c>
      <c r="X430" s="14">
        <f>((GEN!X430-MAIN!W428)*CMG!X430)/1000-MAR!X430</f>
        <v>29.3128004</v>
      </c>
      <c r="Y430" s="14">
        <f>((GEN!Y430-MAIN!X428)*CMG!Y430)/1000-MAR!Y430</f>
        <v>33.059077799999997</v>
      </c>
      <c r="AA430" s="15">
        <f t="shared" si="38"/>
        <v>185.71920130000001</v>
      </c>
      <c r="AB430" s="15">
        <f t="shared" si="39"/>
        <v>294.71901250000002</v>
      </c>
    </row>
    <row r="431" spans="1:28" x14ac:dyDescent="0.3">
      <c r="A431" s="9">
        <v>420</v>
      </c>
      <c r="B431" s="14">
        <f>((GEN!B431-MAIN!A429)*CMG!B431)/1000-MAR!B431</f>
        <v>0</v>
      </c>
      <c r="C431" s="14">
        <f>((GEN!C431-MAIN!B429)*CMG!C431)/1000-MAR!C431</f>
        <v>0</v>
      </c>
      <c r="D431" s="14">
        <f>((GEN!D431-MAIN!C429)*CMG!D431)/1000-MAR!D431</f>
        <v>0</v>
      </c>
      <c r="E431" s="14">
        <f>((GEN!E431-MAIN!D429)*CMG!E431)/1000-MAR!E431</f>
        <v>0</v>
      </c>
      <c r="F431" s="14">
        <f>((GEN!F431-MAIN!E429)*CMG!F431)/1000-MAR!F431</f>
        <v>0</v>
      </c>
      <c r="G431" s="14">
        <f>((GEN!G431-MAIN!F429)*CMG!G431)/1000-MAR!G431</f>
        <v>0</v>
      </c>
      <c r="H431" s="14">
        <f>((GEN!H431-MAIN!G429)*CMG!H431)/1000-MAR!H431</f>
        <v>48.873600000000003</v>
      </c>
      <c r="I431" s="14">
        <f>((GEN!I431-MAIN!H429)*CMG!I431)/1000-MAR!I431</f>
        <v>21.151617800000004</v>
      </c>
      <c r="J431" s="14">
        <f>((GEN!J431-MAIN!I429)*CMG!J431)/1000-MAR!J431</f>
        <v>62.251443500000015</v>
      </c>
      <c r="K431" s="14">
        <f>((GEN!K431-MAIN!J429)*CMG!K431)/1000-MAR!K431</f>
        <v>69.004763400000002</v>
      </c>
      <c r="L431" s="14">
        <f>((GEN!L431-MAIN!K429)*CMG!L431)/1000-MAR!L431</f>
        <v>53.580829600000001</v>
      </c>
      <c r="M431" s="14">
        <f>((GEN!M431-MAIN!L429)*CMG!M431)/1000-MAR!M431</f>
        <v>87.339250100000001</v>
      </c>
      <c r="N431" s="14">
        <f>((GEN!N431-MAIN!M429)*CMG!N431)/1000-MAR!N431</f>
        <v>87.54711039999998</v>
      </c>
      <c r="O431" s="14">
        <f>((GEN!O431-MAIN!N429)*CMG!O431)/1000-MAR!O431</f>
        <v>88.775818999999998</v>
      </c>
      <c r="P431" s="14">
        <f>((GEN!P431-MAIN!O429)*CMG!P431)/1000-MAR!P431</f>
        <v>47.890484000000001</v>
      </c>
      <c r="Q431" s="14">
        <f>((GEN!Q431-MAIN!P429)*CMG!Q431)/1000-MAR!Q431</f>
        <v>45.95386580000001</v>
      </c>
      <c r="R431" s="14">
        <f>((GEN!R431-MAIN!Q429)*CMG!R431)/1000-MAR!R431</f>
        <v>31.040058199999994</v>
      </c>
      <c r="S431" s="14">
        <f>((GEN!S431-MAIN!R429)*CMG!S431)/1000-MAR!S431</f>
        <v>21.730400000000003</v>
      </c>
      <c r="T431" s="14">
        <f>((GEN!T431-MAIN!S429)*CMG!T431)/1000-MAR!T431</f>
        <v>78.744610400000013</v>
      </c>
      <c r="U431" s="14">
        <f>((GEN!U431-MAIN!T429)*CMG!U431)/1000-MAR!U431</f>
        <v>52.105588200000014</v>
      </c>
      <c r="V431" s="14">
        <f>((GEN!V431-MAIN!U429)*CMG!V431)/1000-MAR!V431</f>
        <v>29.5816728</v>
      </c>
      <c r="W431" s="14">
        <f>((GEN!W431-MAIN!V429)*CMG!W431)/1000-MAR!W431</f>
        <v>30.027782799999997</v>
      </c>
      <c r="X431" s="14">
        <f>((GEN!X431-MAIN!W429)*CMG!X431)/1000-MAR!X431</f>
        <v>6.8938335999999989</v>
      </c>
      <c r="Y431" s="14">
        <f>((GEN!Y431-MAIN!X429)*CMG!Y431)/1000-MAR!Y431</f>
        <v>14.268370199999998</v>
      </c>
      <c r="AA431" s="15">
        <f t="shared" si="38"/>
        <v>342.20150440000003</v>
      </c>
      <c r="AB431" s="15">
        <f t="shared" si="39"/>
        <v>534.55959539999992</v>
      </c>
    </row>
    <row r="432" spans="1:28" x14ac:dyDescent="0.3">
      <c r="A432" s="9">
        <v>421</v>
      </c>
      <c r="B432" s="14">
        <f>((GEN!B432-MAIN!A430)*CMG!B432)/1000-MAR!B432</f>
        <v>0</v>
      </c>
      <c r="C432" s="14">
        <f>((GEN!C432-MAIN!B430)*CMG!C432)/1000-MAR!C432</f>
        <v>0</v>
      </c>
      <c r="D432" s="14">
        <f>((GEN!D432-MAIN!C430)*CMG!D432)/1000-MAR!D432</f>
        <v>0</v>
      </c>
      <c r="E432" s="14">
        <f>((GEN!E432-MAIN!D430)*CMG!E432)/1000-MAR!E432</f>
        <v>0</v>
      </c>
      <c r="F432" s="14">
        <f>((GEN!F432-MAIN!E430)*CMG!F432)/1000-MAR!F432</f>
        <v>0</v>
      </c>
      <c r="G432" s="14">
        <f>((GEN!G432-MAIN!F430)*CMG!G432)/1000-MAR!G432</f>
        <v>0</v>
      </c>
      <c r="H432" s="14">
        <f>((GEN!H432-MAIN!G430)*CMG!H432)/1000-MAR!H432</f>
        <v>27.349771999999994</v>
      </c>
      <c r="I432" s="14">
        <f>((GEN!I432-MAIN!H430)*CMG!I432)/1000-MAR!I432</f>
        <v>50.033580500000006</v>
      </c>
      <c r="J432" s="14">
        <f>((GEN!J432-MAIN!I430)*CMG!J432)/1000-MAR!J432</f>
        <v>42.369893000000005</v>
      </c>
      <c r="K432" s="14">
        <f>((GEN!K432-MAIN!J430)*CMG!K432)/1000-MAR!K432</f>
        <v>34.310872000000003</v>
      </c>
      <c r="L432" s="14">
        <f>((GEN!L432-MAIN!K430)*CMG!L432)/1000-MAR!L432</f>
        <v>26.309215399999999</v>
      </c>
      <c r="M432" s="14">
        <f>((GEN!M432-MAIN!L430)*CMG!M432)/1000-MAR!M432</f>
        <v>67.235566399999996</v>
      </c>
      <c r="N432" s="14">
        <f>((GEN!N432-MAIN!M430)*CMG!N432)/1000-MAR!N432</f>
        <v>97.457903999999971</v>
      </c>
      <c r="O432" s="14">
        <f>((GEN!O432-MAIN!N430)*CMG!O432)/1000-MAR!O432</f>
        <v>83.536519499999983</v>
      </c>
      <c r="P432" s="14">
        <f>((GEN!P432-MAIN!O430)*CMG!P432)/1000-MAR!P432</f>
        <v>90.338640499999968</v>
      </c>
      <c r="Q432" s="14">
        <f>((GEN!Q432-MAIN!P430)*CMG!Q432)/1000-MAR!Q432</f>
        <v>80.105169200000006</v>
      </c>
      <c r="R432" s="14">
        <f>((GEN!R432-MAIN!Q430)*CMG!R432)/1000-MAR!R432</f>
        <v>60.332479299999989</v>
      </c>
      <c r="S432" s="14">
        <f>((GEN!S432-MAIN!R430)*CMG!S432)/1000-MAR!S432</f>
        <v>97.880142399999997</v>
      </c>
      <c r="T432" s="14">
        <f>((GEN!T432-MAIN!S430)*CMG!T432)/1000-MAR!T432</f>
        <v>122.41628840000001</v>
      </c>
      <c r="U432" s="14">
        <f>((GEN!U432-MAIN!T430)*CMG!U432)/1000-MAR!U432</f>
        <v>50.728734400000015</v>
      </c>
      <c r="V432" s="14">
        <f>((GEN!V432-MAIN!U430)*CMG!V432)/1000-MAR!V432</f>
        <v>55.536376000000004</v>
      </c>
      <c r="W432" s="14">
        <f>((GEN!W432-MAIN!V430)*CMG!W432)/1000-MAR!W432</f>
        <v>43.729438599999995</v>
      </c>
      <c r="X432" s="14">
        <f>((GEN!X432-MAIN!W430)*CMG!X432)/1000-MAR!X432</f>
        <v>18.656751999999997</v>
      </c>
      <c r="Y432" s="14">
        <f>((GEN!Y432-MAIN!X430)*CMG!Y432)/1000-MAR!Y432</f>
        <v>1.2456279000000023</v>
      </c>
      <c r="AA432" s="15">
        <f t="shared" si="38"/>
        <v>247.60889930000002</v>
      </c>
      <c r="AB432" s="15">
        <f t="shared" si="39"/>
        <v>801.96407219999992</v>
      </c>
    </row>
    <row r="433" spans="1:28" x14ac:dyDescent="0.3">
      <c r="A433" s="9">
        <v>422</v>
      </c>
      <c r="B433" s="14">
        <f>((GEN!B433-MAIN!A431)*CMG!B433)/1000-MAR!B433</f>
        <v>0</v>
      </c>
      <c r="C433" s="14">
        <f>((GEN!C433-MAIN!B431)*CMG!C433)/1000-MAR!C433</f>
        <v>0</v>
      </c>
      <c r="D433" s="14">
        <f>((GEN!D433-MAIN!C431)*CMG!D433)/1000-MAR!D433</f>
        <v>0</v>
      </c>
      <c r="E433" s="14">
        <f>((GEN!E433-MAIN!D431)*CMG!E433)/1000-MAR!E433</f>
        <v>0</v>
      </c>
      <c r="F433" s="14">
        <f>((GEN!F433-MAIN!E431)*CMG!F433)/1000-MAR!F433</f>
        <v>0</v>
      </c>
      <c r="G433" s="14">
        <f>((GEN!G433-MAIN!F431)*CMG!G433)/1000-MAR!G433</f>
        <v>0</v>
      </c>
      <c r="H433" s="14">
        <f>((GEN!H433-MAIN!G431)*CMG!H433)/1000-MAR!H433</f>
        <v>55.432919999999996</v>
      </c>
      <c r="I433" s="14">
        <f>((GEN!I433-MAIN!H431)*CMG!I433)/1000-MAR!I433</f>
        <v>28.1448413</v>
      </c>
      <c r="J433" s="14">
        <f>((GEN!J433-MAIN!I431)*CMG!J433)/1000-MAR!J433</f>
        <v>36.9669393</v>
      </c>
      <c r="K433" s="14">
        <f>((GEN!K433-MAIN!J431)*CMG!K433)/1000-MAR!K433</f>
        <v>66.680049099999991</v>
      </c>
      <c r="L433" s="14">
        <f>((GEN!L433-MAIN!K431)*CMG!L433)/1000-MAR!L433</f>
        <v>62.424902299999985</v>
      </c>
      <c r="M433" s="14">
        <f>((GEN!M433-MAIN!L431)*CMG!M433)/1000-MAR!M433</f>
        <v>88.451087000000001</v>
      </c>
      <c r="N433" s="14">
        <f>((GEN!N433-MAIN!M431)*CMG!N433)/1000-MAR!N433</f>
        <v>84.325247999999988</v>
      </c>
      <c r="O433" s="14">
        <f>((GEN!O433-MAIN!N431)*CMG!O433)/1000-MAR!O433</f>
        <v>67.007453199999986</v>
      </c>
      <c r="P433" s="14">
        <f>((GEN!P433-MAIN!O431)*CMG!P433)/1000-MAR!P433</f>
        <v>47.201685099999999</v>
      </c>
      <c r="Q433" s="14">
        <f>((GEN!Q433-MAIN!P431)*CMG!Q433)/1000-MAR!Q433</f>
        <v>32.97468520000001</v>
      </c>
      <c r="R433" s="14">
        <f>((GEN!R433-MAIN!Q431)*CMG!R433)/1000-MAR!R433</f>
        <v>16.101739999999996</v>
      </c>
      <c r="S433" s="14">
        <f>((GEN!S433-MAIN!R431)*CMG!S433)/1000-MAR!S433</f>
        <v>2.8074884999999998</v>
      </c>
      <c r="T433" s="14">
        <f>((GEN!T433-MAIN!S431)*CMG!T433)/1000-MAR!T433</f>
        <v>27.415928200000003</v>
      </c>
      <c r="U433" s="14">
        <f>((GEN!U433-MAIN!T431)*CMG!U433)/1000-MAR!U433</f>
        <v>17.100958500000011</v>
      </c>
      <c r="V433" s="14">
        <f>((GEN!V433-MAIN!U431)*CMG!V433)/1000-MAR!V433</f>
        <v>18.227962799999997</v>
      </c>
      <c r="W433" s="14">
        <f>((GEN!W433-MAIN!V431)*CMG!W433)/1000-MAR!W433</f>
        <v>-1.1389759000000002</v>
      </c>
      <c r="X433" s="14">
        <f>((GEN!X433-MAIN!W431)*CMG!X433)/1000-MAR!X433</f>
        <v>-1.3797544000000022</v>
      </c>
      <c r="Y433" s="14">
        <f>((GEN!Y433-MAIN!X431)*CMG!Y433)/1000-MAR!Y433</f>
        <v>14.877425999999996</v>
      </c>
      <c r="AA433" s="15">
        <f t="shared" si="38"/>
        <v>338.10073899999998</v>
      </c>
      <c r="AB433" s="15">
        <f t="shared" si="39"/>
        <v>325.52184519999997</v>
      </c>
    </row>
    <row r="434" spans="1:28" x14ac:dyDescent="0.3">
      <c r="A434" s="9">
        <v>423</v>
      </c>
      <c r="B434" s="14">
        <f>((GEN!B434-MAIN!A432)*CMG!B434)/1000-MAR!B434</f>
        <v>0</v>
      </c>
      <c r="C434" s="14">
        <f>((GEN!C434-MAIN!B432)*CMG!C434)/1000-MAR!C434</f>
        <v>0</v>
      </c>
      <c r="D434" s="14">
        <f>((GEN!D434-MAIN!C432)*CMG!D434)/1000-MAR!D434</f>
        <v>0</v>
      </c>
      <c r="E434" s="14">
        <f>((GEN!E434-MAIN!D432)*CMG!E434)/1000-MAR!E434</f>
        <v>0</v>
      </c>
      <c r="F434" s="14">
        <f>((GEN!F434-MAIN!E432)*CMG!F434)/1000-MAR!F434</f>
        <v>0</v>
      </c>
      <c r="G434" s="14">
        <f>((GEN!G434-MAIN!F432)*CMG!G434)/1000-MAR!G434</f>
        <v>0</v>
      </c>
      <c r="H434" s="14">
        <f>((GEN!H434-MAIN!G432)*CMG!H434)/1000-MAR!H434</f>
        <v>43.572800800000003</v>
      </c>
      <c r="I434" s="14">
        <f>((GEN!I434-MAIN!H432)*CMG!I434)/1000-MAR!I434</f>
        <v>18.962477600000007</v>
      </c>
      <c r="J434" s="14">
        <f>((GEN!J434-MAIN!I432)*CMG!J434)/1000-MAR!J434</f>
        <v>36.361942499999998</v>
      </c>
      <c r="K434" s="14">
        <f>((GEN!K434-MAIN!J432)*CMG!K434)/1000-MAR!K434</f>
        <v>24.647950200000004</v>
      </c>
      <c r="L434" s="14">
        <f>((GEN!L434-MAIN!K432)*CMG!L434)/1000-MAR!L434</f>
        <v>46.764528000000006</v>
      </c>
      <c r="M434" s="14">
        <f>((GEN!M434-MAIN!L432)*CMG!M434)/1000-MAR!M434</f>
        <v>46.612213400000002</v>
      </c>
      <c r="N434" s="14">
        <f>((GEN!N434-MAIN!M432)*CMG!N434)/1000-MAR!N434</f>
        <v>52.651217200000005</v>
      </c>
      <c r="O434" s="14">
        <f>((GEN!O434-MAIN!N432)*CMG!O434)/1000-MAR!O434</f>
        <v>41.596484199999999</v>
      </c>
      <c r="P434" s="14">
        <f>((GEN!P434-MAIN!O432)*CMG!P434)/1000-MAR!P434</f>
        <v>35.201395099999985</v>
      </c>
      <c r="Q434" s="14">
        <f>((GEN!Q434-MAIN!P432)*CMG!Q434)/1000-MAR!Q434</f>
        <v>46.817911899999999</v>
      </c>
      <c r="R434" s="14">
        <f>((GEN!R434-MAIN!Q432)*CMG!R434)/1000-MAR!R434</f>
        <v>58.4364694</v>
      </c>
      <c r="S434" s="14">
        <f>((GEN!S434-MAIN!R432)*CMG!S434)/1000-MAR!S434</f>
        <v>56.2531842</v>
      </c>
      <c r="T434" s="14">
        <f>((GEN!T434-MAIN!S432)*CMG!T434)/1000-MAR!T434</f>
        <v>62.416305000000001</v>
      </c>
      <c r="U434" s="14">
        <f>((GEN!U434-MAIN!T432)*CMG!U434)/1000-MAR!U434</f>
        <v>94.275400600000012</v>
      </c>
      <c r="V434" s="14">
        <f>((GEN!V434-MAIN!U432)*CMG!V434)/1000-MAR!V434</f>
        <v>53.436459099999993</v>
      </c>
      <c r="W434" s="14">
        <f>((GEN!W434-MAIN!V432)*CMG!W434)/1000-MAR!W434</f>
        <v>48.997293699999986</v>
      </c>
      <c r="X434" s="14">
        <f>((GEN!X434-MAIN!W432)*CMG!X434)/1000-MAR!X434</f>
        <v>38.136282799999996</v>
      </c>
      <c r="Y434" s="14">
        <f>((GEN!Y434-MAIN!X432)*CMG!Y434)/1000-MAR!Y434</f>
        <v>113.4830455</v>
      </c>
      <c r="AA434" s="15">
        <f t="shared" si="38"/>
        <v>216.92191250000002</v>
      </c>
      <c r="AB434" s="15">
        <f t="shared" si="39"/>
        <v>701.70144870000001</v>
      </c>
    </row>
    <row r="435" spans="1:28" x14ac:dyDescent="0.3">
      <c r="A435" s="9">
        <v>424</v>
      </c>
      <c r="B435" s="14">
        <f>((GEN!B435-MAIN!A433)*CMG!B435)/1000-MAR!B435</f>
        <v>0</v>
      </c>
      <c r="C435" s="14">
        <f>((GEN!C435-MAIN!B433)*CMG!C435)/1000-MAR!C435</f>
        <v>0</v>
      </c>
      <c r="D435" s="14">
        <f>((GEN!D435-MAIN!C433)*CMG!D435)/1000-MAR!D435</f>
        <v>0</v>
      </c>
      <c r="E435" s="14">
        <f>((GEN!E435-MAIN!D433)*CMG!E435)/1000-MAR!E435</f>
        <v>0</v>
      </c>
      <c r="F435" s="14">
        <f>((GEN!F435-MAIN!E433)*CMG!F435)/1000-MAR!F435</f>
        <v>0</v>
      </c>
      <c r="G435" s="14">
        <f>((GEN!G435-MAIN!F433)*CMG!G435)/1000-MAR!G435</f>
        <v>0</v>
      </c>
      <c r="H435" s="14">
        <f>((GEN!H435-MAIN!G433)*CMG!H435)/1000-MAR!H435</f>
        <v>-1.987018400000002</v>
      </c>
      <c r="I435" s="14">
        <f>((GEN!I435-MAIN!H433)*CMG!I435)/1000-MAR!I435</f>
        <v>4.1967600000000012</v>
      </c>
      <c r="J435" s="14">
        <f>((GEN!J435-MAIN!I433)*CMG!J435)/1000-MAR!J435</f>
        <v>5.9564631999999982</v>
      </c>
      <c r="K435" s="14">
        <f>((GEN!K435-MAIN!J433)*CMG!K435)/1000-MAR!K435</f>
        <v>32.86299660000001</v>
      </c>
      <c r="L435" s="14">
        <f>((GEN!L435-MAIN!K433)*CMG!L435)/1000-MAR!L435</f>
        <v>3.9580363999999975</v>
      </c>
      <c r="M435" s="14">
        <f>((GEN!M435-MAIN!L433)*CMG!M435)/1000-MAR!M435</f>
        <v>32.947957999999993</v>
      </c>
      <c r="N435" s="14">
        <f>((GEN!N435-MAIN!M433)*CMG!N435)/1000-MAR!N435</f>
        <v>12.583110399999999</v>
      </c>
      <c r="O435" s="14">
        <f>((GEN!O435-MAIN!N433)*CMG!O435)/1000-MAR!O435</f>
        <v>36.613168100000024</v>
      </c>
      <c r="P435" s="14">
        <f>((GEN!P435-MAIN!O433)*CMG!P435)/1000-MAR!P435</f>
        <v>38.715807800000022</v>
      </c>
      <c r="Q435" s="14">
        <f>((GEN!Q435-MAIN!P433)*CMG!Q435)/1000-MAR!Q435</f>
        <v>17.513299799999999</v>
      </c>
      <c r="R435" s="14">
        <f>((GEN!R435-MAIN!Q433)*CMG!R435)/1000-MAR!R435</f>
        <v>5.001221000000001</v>
      </c>
      <c r="S435" s="14">
        <f>((GEN!S435-MAIN!R433)*CMG!S435)/1000-MAR!S435</f>
        <v>-5.567056</v>
      </c>
      <c r="T435" s="14">
        <f>((GEN!T435-MAIN!S433)*CMG!T435)/1000-MAR!T435</f>
        <v>42.600633899999991</v>
      </c>
      <c r="U435" s="14">
        <f>((GEN!U435-MAIN!T433)*CMG!U435)/1000-MAR!U435</f>
        <v>48.709973900000008</v>
      </c>
      <c r="V435" s="14">
        <f>((GEN!V435-MAIN!U433)*CMG!V435)/1000-MAR!V435</f>
        <v>23.256767800000013</v>
      </c>
      <c r="W435" s="14">
        <f>((GEN!W435-MAIN!V433)*CMG!W435)/1000-MAR!W435</f>
        <v>37.404864400000001</v>
      </c>
      <c r="X435" s="14">
        <f>((GEN!X435-MAIN!W433)*CMG!X435)/1000-MAR!X435</f>
        <v>3.3786079999999954</v>
      </c>
      <c r="Y435" s="14">
        <f>((GEN!Y435-MAIN!X433)*CMG!Y435)/1000-MAR!Y435</f>
        <v>25.368936299999998</v>
      </c>
      <c r="AA435" s="15">
        <f t="shared" si="38"/>
        <v>77.935195800000002</v>
      </c>
      <c r="AB435" s="15">
        <f t="shared" si="39"/>
        <v>285.57933539999999</v>
      </c>
    </row>
    <row r="436" spans="1:28" x14ac:dyDescent="0.3">
      <c r="A436" s="9">
        <v>425</v>
      </c>
      <c r="B436" s="14">
        <f>((GEN!B436-MAIN!A434)*CMG!B436)/1000-MAR!B436</f>
        <v>0</v>
      </c>
      <c r="C436" s="14">
        <f>((GEN!C436-MAIN!B434)*CMG!C436)/1000-MAR!C436</f>
        <v>0</v>
      </c>
      <c r="D436" s="14">
        <f>((GEN!D436-MAIN!C434)*CMG!D436)/1000-MAR!D436</f>
        <v>0</v>
      </c>
      <c r="E436" s="14">
        <f>((GEN!E436-MAIN!D434)*CMG!E436)/1000-MAR!E436</f>
        <v>0</v>
      </c>
      <c r="F436" s="14">
        <f>((GEN!F436-MAIN!E434)*CMG!F436)/1000-MAR!F436</f>
        <v>0</v>
      </c>
      <c r="G436" s="14">
        <f>((GEN!G436-MAIN!F434)*CMG!G436)/1000-MAR!G436</f>
        <v>0</v>
      </c>
      <c r="H436" s="14">
        <f>((GEN!H436-MAIN!G434)*CMG!H436)/1000-MAR!H436</f>
        <v>1.1114281999999971</v>
      </c>
      <c r="I436" s="14">
        <f>((GEN!I436-MAIN!H434)*CMG!I436)/1000-MAR!I436</f>
        <v>22.685529399999997</v>
      </c>
      <c r="J436" s="14">
        <f>((GEN!J436-MAIN!I434)*CMG!J436)/1000-MAR!J436</f>
        <v>18.193835899999996</v>
      </c>
      <c r="K436" s="14">
        <f>((GEN!K436-MAIN!J434)*CMG!K436)/1000-MAR!K436</f>
        <v>4.4716178000000024</v>
      </c>
      <c r="L436" s="14">
        <f>((GEN!L436-MAIN!K434)*CMG!L436)/1000-MAR!L436</f>
        <v>35.053463199999989</v>
      </c>
      <c r="M436" s="14">
        <f>((GEN!M436-MAIN!L434)*CMG!M436)/1000-MAR!M436</f>
        <v>32.086615700000003</v>
      </c>
      <c r="N436" s="14">
        <f>((GEN!N436-MAIN!M434)*CMG!N436)/1000-MAR!N436</f>
        <v>58.971596499999997</v>
      </c>
      <c r="O436" s="14">
        <f>((GEN!O436-MAIN!N434)*CMG!O436)/1000-MAR!O436</f>
        <v>47.766907900000014</v>
      </c>
      <c r="P436" s="14">
        <f>((GEN!P436-MAIN!O434)*CMG!P436)/1000-MAR!P436</f>
        <v>51.696226100000004</v>
      </c>
      <c r="Q436" s="14">
        <f>((GEN!Q436-MAIN!P434)*CMG!Q436)/1000-MAR!Q436</f>
        <v>46.869689400000013</v>
      </c>
      <c r="R436" s="14">
        <f>((GEN!R436-MAIN!Q434)*CMG!R436)/1000-MAR!R436</f>
        <v>20.255565099999998</v>
      </c>
      <c r="S436" s="14">
        <f>((GEN!S436-MAIN!R434)*CMG!S436)/1000-MAR!S436</f>
        <v>38.451603800000001</v>
      </c>
      <c r="T436" s="14">
        <f>((GEN!T436-MAIN!S434)*CMG!T436)/1000-MAR!T436</f>
        <v>65.901037400000021</v>
      </c>
      <c r="U436" s="14">
        <f>((GEN!U436-MAIN!T434)*CMG!U436)/1000-MAR!U436</f>
        <v>44.773738799999997</v>
      </c>
      <c r="V436" s="14">
        <f>((GEN!V436-MAIN!U434)*CMG!V436)/1000-MAR!V436</f>
        <v>39.968545400000004</v>
      </c>
      <c r="W436" s="14">
        <f>((GEN!W436-MAIN!V434)*CMG!W436)/1000-MAR!W436</f>
        <v>13.635887999999998</v>
      </c>
      <c r="X436" s="14">
        <f>((GEN!X436-MAIN!W434)*CMG!X436)/1000-MAR!X436</f>
        <v>21.372402000000001</v>
      </c>
      <c r="Y436" s="14">
        <f>((GEN!Y436-MAIN!X434)*CMG!Y436)/1000-MAR!Y436</f>
        <v>16.269625899999994</v>
      </c>
      <c r="AA436" s="15">
        <f t="shared" si="38"/>
        <v>113.60249019999998</v>
      </c>
      <c r="AB436" s="15">
        <f t="shared" si="39"/>
        <v>465.93282630000004</v>
      </c>
    </row>
    <row r="437" spans="1:28" x14ac:dyDescent="0.3">
      <c r="A437" s="9">
        <v>426</v>
      </c>
      <c r="B437" s="14">
        <f>((GEN!B437-MAIN!A435)*CMG!B437)/1000-MAR!B437</f>
        <v>0</v>
      </c>
      <c r="C437" s="14">
        <f>((GEN!C437-MAIN!B435)*CMG!C437)/1000-MAR!C437</f>
        <v>0</v>
      </c>
      <c r="D437" s="14">
        <f>((GEN!D437-MAIN!C435)*CMG!D437)/1000-MAR!D437</f>
        <v>0</v>
      </c>
      <c r="E437" s="14">
        <f>((GEN!E437-MAIN!D435)*CMG!E437)/1000-MAR!E437</f>
        <v>0</v>
      </c>
      <c r="F437" s="14">
        <f>((GEN!F437-MAIN!E435)*CMG!F437)/1000-MAR!F437</f>
        <v>0</v>
      </c>
      <c r="G437" s="14">
        <f>((GEN!G437-MAIN!F435)*CMG!G437)/1000-MAR!G437</f>
        <v>0</v>
      </c>
      <c r="H437" s="14">
        <f>((GEN!H437-MAIN!G435)*CMG!H437)/1000-MAR!H437</f>
        <v>-0.78027260000000176</v>
      </c>
      <c r="I437" s="14">
        <f>((GEN!I437-MAIN!H435)*CMG!I437)/1000-MAR!I437</f>
        <v>22.866650500000006</v>
      </c>
      <c r="J437" s="14">
        <f>((GEN!J437-MAIN!I435)*CMG!J437)/1000-MAR!J437</f>
        <v>29.035002299999995</v>
      </c>
      <c r="K437" s="14">
        <f>((GEN!K437-MAIN!J435)*CMG!K437)/1000-MAR!K437</f>
        <v>43.580806400000007</v>
      </c>
      <c r="L437" s="14">
        <f>((GEN!L437-MAIN!K435)*CMG!L437)/1000-MAR!L437</f>
        <v>40.033224799999999</v>
      </c>
      <c r="M437" s="14">
        <f>((GEN!M437-MAIN!L435)*CMG!M437)/1000-MAR!M437</f>
        <v>49.535884599999989</v>
      </c>
      <c r="N437" s="14">
        <f>((GEN!N437-MAIN!M435)*CMG!N437)/1000-MAR!N437</f>
        <v>100.1840996</v>
      </c>
      <c r="O437" s="14">
        <f>((GEN!O437-MAIN!N435)*CMG!O437)/1000-MAR!O437</f>
        <v>98.169300000000035</v>
      </c>
      <c r="P437" s="14">
        <f>((GEN!P437-MAIN!O435)*CMG!P437)/1000-MAR!P437</f>
        <v>106.1607008</v>
      </c>
      <c r="Q437" s="14">
        <f>((GEN!Q437-MAIN!P435)*CMG!Q437)/1000-MAR!Q437</f>
        <v>56.711508999999992</v>
      </c>
      <c r="R437" s="14">
        <f>((GEN!R437-MAIN!Q435)*CMG!R437)/1000-MAR!R437</f>
        <v>59.205857600000002</v>
      </c>
      <c r="S437" s="14">
        <f>((GEN!S437-MAIN!R435)*CMG!S437)/1000-MAR!S437</f>
        <v>62.076912999999998</v>
      </c>
      <c r="T437" s="14">
        <f>((GEN!T437-MAIN!S435)*CMG!T437)/1000-MAR!T437</f>
        <v>64.346759600000013</v>
      </c>
      <c r="U437" s="14">
        <f>((GEN!U437-MAIN!T435)*CMG!U437)/1000-MAR!U437</f>
        <v>51.207476200000002</v>
      </c>
      <c r="V437" s="14">
        <f>((GEN!V437-MAIN!U435)*CMG!V437)/1000-MAR!V437</f>
        <v>31.623060000000017</v>
      </c>
      <c r="W437" s="14">
        <f>((GEN!W437-MAIN!V435)*CMG!W437)/1000-MAR!W437</f>
        <v>19.119932600000006</v>
      </c>
      <c r="X437" s="14">
        <f>((GEN!X437-MAIN!W435)*CMG!X437)/1000-MAR!X437</f>
        <v>0.56716349999999949</v>
      </c>
      <c r="Y437" s="14">
        <f>((GEN!Y437-MAIN!X435)*CMG!Y437)/1000-MAR!Y437</f>
        <v>21.271996399999995</v>
      </c>
      <c r="AA437" s="15">
        <f t="shared" si="38"/>
        <v>184.27129600000001</v>
      </c>
      <c r="AB437" s="15">
        <f t="shared" si="39"/>
        <v>670.64476830000001</v>
      </c>
    </row>
    <row r="438" spans="1:28" x14ac:dyDescent="0.3">
      <c r="A438" s="9">
        <v>427</v>
      </c>
      <c r="B438" s="14">
        <f>((GEN!B438-MAIN!A436)*CMG!B438)/1000-MAR!B438</f>
        <v>0</v>
      </c>
      <c r="C438" s="14">
        <f>((GEN!C438-MAIN!B436)*CMG!C438)/1000-MAR!C438</f>
        <v>0</v>
      </c>
      <c r="D438" s="14">
        <f>((GEN!D438-MAIN!C436)*CMG!D438)/1000-MAR!D438</f>
        <v>0</v>
      </c>
      <c r="E438" s="14">
        <f>((GEN!E438-MAIN!D436)*CMG!E438)/1000-MAR!E438</f>
        <v>0</v>
      </c>
      <c r="F438" s="14">
        <f>((GEN!F438-MAIN!E436)*CMG!F438)/1000-MAR!F438</f>
        <v>0</v>
      </c>
      <c r="G438" s="14">
        <f>((GEN!G438-MAIN!F436)*CMG!G438)/1000-MAR!G438</f>
        <v>0</v>
      </c>
      <c r="H438" s="14">
        <f>((GEN!H438-MAIN!G436)*CMG!H438)/1000-MAR!H438</f>
        <v>45.078862200000003</v>
      </c>
      <c r="I438" s="14">
        <f>((GEN!I438-MAIN!H436)*CMG!I438)/1000-MAR!I438</f>
        <v>21.592946100000006</v>
      </c>
      <c r="J438" s="14">
        <f>((GEN!J438-MAIN!I436)*CMG!J438)/1000-MAR!J438</f>
        <v>38.5668778</v>
      </c>
      <c r="K438" s="14">
        <f>((GEN!K438-MAIN!J436)*CMG!K438)/1000-MAR!K438</f>
        <v>-5.2686287999999992</v>
      </c>
      <c r="L438" s="14">
        <f>((GEN!L438-MAIN!K436)*CMG!L438)/1000-MAR!L438</f>
        <v>23.705241599999994</v>
      </c>
      <c r="M438" s="14">
        <f>((GEN!M438-MAIN!L436)*CMG!M438)/1000-MAR!M438</f>
        <v>43.777310000000007</v>
      </c>
      <c r="N438" s="14">
        <f>((GEN!N438-MAIN!M436)*CMG!N438)/1000-MAR!N438</f>
        <v>39.442596600000002</v>
      </c>
      <c r="O438" s="14">
        <f>((GEN!O438-MAIN!N436)*CMG!O438)/1000-MAR!O438</f>
        <v>53.985317599999995</v>
      </c>
      <c r="P438" s="14">
        <f>((GEN!P438-MAIN!O436)*CMG!P438)/1000-MAR!P438</f>
        <v>24.455805099999999</v>
      </c>
      <c r="Q438" s="14">
        <f>((GEN!Q438-MAIN!P436)*CMG!Q438)/1000-MAR!Q438</f>
        <v>14.627307999999994</v>
      </c>
      <c r="R438" s="14">
        <f>((GEN!R438-MAIN!Q436)*CMG!R438)/1000-MAR!R438</f>
        <v>4.7611501999999986</v>
      </c>
      <c r="S438" s="14">
        <f>((GEN!S438-MAIN!R436)*CMG!S438)/1000-MAR!S438</f>
        <v>-2.818346</v>
      </c>
      <c r="T438" s="14">
        <f>((GEN!T438-MAIN!S436)*CMG!T438)/1000-MAR!T438</f>
        <v>46.988432000000003</v>
      </c>
      <c r="U438" s="14">
        <f>((GEN!U438-MAIN!T436)*CMG!U438)/1000-MAR!U438</f>
        <v>47.825876699999995</v>
      </c>
      <c r="V438" s="14">
        <f>((GEN!V438-MAIN!U436)*CMG!V438)/1000-MAR!V438</f>
        <v>24.363836200000001</v>
      </c>
      <c r="W438" s="14">
        <f>((GEN!W438-MAIN!V436)*CMG!W438)/1000-MAR!W438</f>
        <v>2.6591071999999993</v>
      </c>
      <c r="X438" s="14">
        <f>((GEN!X438-MAIN!W436)*CMG!X438)/1000-MAR!X438</f>
        <v>-2.0565124000000008</v>
      </c>
      <c r="Y438" s="14">
        <f>((GEN!Y438-MAIN!X436)*CMG!Y438)/1000-MAR!Y438</f>
        <v>13.264029599999999</v>
      </c>
      <c r="AA438" s="15">
        <f t="shared" si="38"/>
        <v>167.4526089</v>
      </c>
      <c r="AB438" s="15">
        <f t="shared" si="39"/>
        <v>267.49860080000002</v>
      </c>
    </row>
    <row r="439" spans="1:28" x14ac:dyDescent="0.3">
      <c r="A439" s="9">
        <v>428</v>
      </c>
      <c r="B439" s="14">
        <f>((GEN!B439-MAIN!A437)*CMG!B439)/1000-MAR!B439</f>
        <v>0</v>
      </c>
      <c r="C439" s="14">
        <f>((GEN!C439-MAIN!B437)*CMG!C439)/1000-MAR!C439</f>
        <v>0</v>
      </c>
      <c r="D439" s="14">
        <f>((GEN!D439-MAIN!C437)*CMG!D439)/1000-MAR!D439</f>
        <v>0</v>
      </c>
      <c r="E439" s="14">
        <f>((GEN!E439-MAIN!D437)*CMG!E439)/1000-MAR!E439</f>
        <v>0</v>
      </c>
      <c r="F439" s="14">
        <f>((GEN!F439-MAIN!E437)*CMG!F439)/1000-MAR!F439</f>
        <v>0</v>
      </c>
      <c r="G439" s="14">
        <f>((GEN!G439-MAIN!F437)*CMG!G439)/1000-MAR!G439</f>
        <v>0</v>
      </c>
      <c r="H439" s="14">
        <f>((GEN!H439-MAIN!G437)*CMG!H439)/1000-MAR!H439</f>
        <v>57.522662400000009</v>
      </c>
      <c r="I439" s="14">
        <f>((GEN!I439-MAIN!H437)*CMG!I439)/1000-MAR!I439</f>
        <v>40.323393600000003</v>
      </c>
      <c r="J439" s="14">
        <f>((GEN!J439-MAIN!I437)*CMG!J439)/1000-MAR!J439</f>
        <v>16.8761388</v>
      </c>
      <c r="K439" s="14">
        <f>((GEN!K439-MAIN!J437)*CMG!K439)/1000-MAR!K439</f>
        <v>65.233707599999988</v>
      </c>
      <c r="L439" s="14">
        <f>((GEN!L439-MAIN!K437)*CMG!L439)/1000-MAR!L439</f>
        <v>45.171412000000004</v>
      </c>
      <c r="M439" s="14">
        <f>((GEN!M439-MAIN!L437)*CMG!M439)/1000-MAR!M439</f>
        <v>40.117271600000009</v>
      </c>
      <c r="N439" s="14">
        <f>((GEN!N439-MAIN!M437)*CMG!N439)/1000-MAR!N439</f>
        <v>90.656242399999982</v>
      </c>
      <c r="O439" s="14">
        <f>((GEN!O439-MAIN!N437)*CMG!O439)/1000-MAR!O439</f>
        <v>94.245784500000028</v>
      </c>
      <c r="P439" s="14">
        <f>((GEN!P439-MAIN!O437)*CMG!P439)/1000-MAR!P439</f>
        <v>98.367167999999992</v>
      </c>
      <c r="Q439" s="14">
        <f>((GEN!Q439-MAIN!P437)*CMG!Q439)/1000-MAR!Q439</f>
        <v>44.777770900000007</v>
      </c>
      <c r="R439" s="14">
        <f>((GEN!R439-MAIN!Q437)*CMG!R439)/1000-MAR!R439</f>
        <v>27.309989399999992</v>
      </c>
      <c r="S439" s="14">
        <f>((GEN!S439-MAIN!R437)*CMG!S439)/1000-MAR!S439</f>
        <v>68.706236500000003</v>
      </c>
      <c r="T439" s="14">
        <f>((GEN!T439-MAIN!S437)*CMG!T439)/1000-MAR!T439</f>
        <v>68.102494300000004</v>
      </c>
      <c r="U439" s="14">
        <f>((GEN!U439-MAIN!T437)*CMG!U439)/1000-MAR!U439</f>
        <v>9.8164687999999956</v>
      </c>
      <c r="V439" s="14">
        <f>((GEN!V439-MAIN!U437)*CMG!V439)/1000-MAR!V439</f>
        <v>23.090808799999994</v>
      </c>
      <c r="W439" s="14">
        <f>((GEN!W439-MAIN!V437)*CMG!W439)/1000-MAR!W439</f>
        <v>17.311940699999997</v>
      </c>
      <c r="X439" s="14">
        <f>((GEN!X439-MAIN!W437)*CMG!X439)/1000-MAR!X439</f>
        <v>31.345684000000006</v>
      </c>
      <c r="Y439" s="14">
        <f>((GEN!Y439-MAIN!X437)*CMG!Y439)/1000-MAR!Y439</f>
        <v>32.949163000000006</v>
      </c>
      <c r="AA439" s="15">
        <f t="shared" si="38"/>
        <v>265.24458600000003</v>
      </c>
      <c r="AB439" s="15">
        <f t="shared" si="39"/>
        <v>606.67975130000002</v>
      </c>
    </row>
    <row r="440" spans="1:28" x14ac:dyDescent="0.3">
      <c r="A440" s="9">
        <v>429</v>
      </c>
      <c r="B440" s="14">
        <f>((GEN!B440-MAIN!A438)*CMG!B440)/1000-MAR!B440</f>
        <v>0</v>
      </c>
      <c r="C440" s="14">
        <f>((GEN!C440-MAIN!B438)*CMG!C440)/1000-MAR!C440</f>
        <v>0</v>
      </c>
      <c r="D440" s="14">
        <f>((GEN!D440-MAIN!C438)*CMG!D440)/1000-MAR!D440</f>
        <v>0</v>
      </c>
      <c r="E440" s="14">
        <f>((GEN!E440-MAIN!D438)*CMG!E440)/1000-MAR!E440</f>
        <v>0</v>
      </c>
      <c r="F440" s="14">
        <f>((GEN!F440-MAIN!E438)*CMG!F440)/1000-MAR!F440</f>
        <v>0</v>
      </c>
      <c r="G440" s="14">
        <f>((GEN!G440-MAIN!F438)*CMG!G440)/1000-MAR!G440</f>
        <v>0</v>
      </c>
      <c r="H440" s="14">
        <f>((GEN!H440-MAIN!G438)*CMG!H440)/1000-MAR!H440</f>
        <v>36.253576499999994</v>
      </c>
      <c r="I440" s="14">
        <f>((GEN!I440-MAIN!H438)*CMG!I440)/1000-MAR!I440</f>
        <v>44.020137700000006</v>
      </c>
      <c r="J440" s="14">
        <f>((GEN!J440-MAIN!I438)*CMG!J440)/1000-MAR!J440</f>
        <v>50.559169600000004</v>
      </c>
      <c r="K440" s="14">
        <f>((GEN!K440-MAIN!J438)*CMG!K440)/1000-MAR!K440</f>
        <v>-6.9587735000000004</v>
      </c>
      <c r="L440" s="14">
        <f>((GEN!L440-MAIN!K438)*CMG!L440)/1000-MAR!L440</f>
        <v>11.497885999999999</v>
      </c>
      <c r="M440" s="14">
        <f>((GEN!M440-MAIN!L438)*CMG!M440)/1000-MAR!M440</f>
        <v>48.984005000000003</v>
      </c>
      <c r="N440" s="14">
        <f>((GEN!N440-MAIN!M438)*CMG!N440)/1000-MAR!N440</f>
        <v>38.873384800000004</v>
      </c>
      <c r="O440" s="14">
        <f>((GEN!O440-MAIN!N438)*CMG!O440)/1000-MAR!O440</f>
        <v>34.805877600000002</v>
      </c>
      <c r="P440" s="14">
        <f>((GEN!P440-MAIN!O438)*CMG!P440)/1000-MAR!P440</f>
        <v>25.4784875</v>
      </c>
      <c r="Q440" s="14">
        <f>((GEN!Q440-MAIN!P438)*CMG!Q440)/1000-MAR!Q440</f>
        <v>14.142856600000002</v>
      </c>
      <c r="R440" s="14">
        <f>((GEN!R440-MAIN!Q438)*CMG!R440)/1000-MAR!R440</f>
        <v>45.04302100000001</v>
      </c>
      <c r="S440" s="14">
        <f>((GEN!S440-MAIN!R438)*CMG!S440)/1000-MAR!S440</f>
        <v>14.038752600000002</v>
      </c>
      <c r="T440" s="14">
        <f>((GEN!T440-MAIN!S438)*CMG!T440)/1000-MAR!T440</f>
        <v>16.315164599999999</v>
      </c>
      <c r="U440" s="14">
        <f>((GEN!U440-MAIN!T438)*CMG!U440)/1000-MAR!U440</f>
        <v>0.95136399999999988</v>
      </c>
      <c r="V440" s="14">
        <f>((GEN!V440-MAIN!U438)*CMG!V440)/1000-MAR!V440</f>
        <v>34.216104800000004</v>
      </c>
      <c r="W440" s="14">
        <f>((GEN!W440-MAIN!V438)*CMG!W440)/1000-MAR!W440</f>
        <v>25.355820800000004</v>
      </c>
      <c r="X440" s="14">
        <f>((GEN!X440-MAIN!W438)*CMG!X440)/1000-MAR!X440</f>
        <v>34.981400399999998</v>
      </c>
      <c r="Y440" s="14">
        <f>((GEN!Y440-MAIN!X438)*CMG!Y440)/1000-MAR!Y440</f>
        <v>35.140077799999993</v>
      </c>
      <c r="AA440" s="15">
        <f t="shared" si="38"/>
        <v>184.35600129999997</v>
      </c>
      <c r="AB440" s="15">
        <f t="shared" si="39"/>
        <v>319.34231250000005</v>
      </c>
    </row>
    <row r="441" spans="1:28" x14ac:dyDescent="0.3">
      <c r="A441" s="9">
        <v>430</v>
      </c>
      <c r="B441" s="14">
        <f>((GEN!B441-MAIN!A439)*CMG!B441)/1000-MAR!B441</f>
        <v>0</v>
      </c>
      <c r="C441" s="14">
        <f>((GEN!C441-MAIN!B439)*CMG!C441)/1000-MAR!C441</f>
        <v>0</v>
      </c>
      <c r="D441" s="14">
        <f>((GEN!D441-MAIN!C439)*CMG!D441)/1000-MAR!D441</f>
        <v>0</v>
      </c>
      <c r="E441" s="14">
        <f>((GEN!E441-MAIN!D439)*CMG!E441)/1000-MAR!E441</f>
        <v>0</v>
      </c>
      <c r="F441" s="14">
        <f>((GEN!F441-MAIN!E439)*CMG!F441)/1000-MAR!F441</f>
        <v>0</v>
      </c>
      <c r="G441" s="14">
        <f>((GEN!G441-MAIN!F439)*CMG!G441)/1000-MAR!G441</f>
        <v>0</v>
      </c>
      <c r="H441" s="14">
        <f>((GEN!H441-MAIN!G439)*CMG!H441)/1000-MAR!H441</f>
        <v>49.139600000000002</v>
      </c>
      <c r="I441" s="14">
        <f>((GEN!I441-MAIN!H439)*CMG!I441)/1000-MAR!I441</f>
        <v>19.170217800000003</v>
      </c>
      <c r="J441" s="14">
        <f>((GEN!J441-MAIN!I439)*CMG!J441)/1000-MAR!J441</f>
        <v>66.09814350000002</v>
      </c>
      <c r="K441" s="14">
        <f>((GEN!K441-MAIN!J439)*CMG!K441)/1000-MAR!K441</f>
        <v>66.631063400000002</v>
      </c>
      <c r="L441" s="14">
        <f>((GEN!L441-MAIN!K439)*CMG!L441)/1000-MAR!L441</f>
        <v>54.331729600000003</v>
      </c>
      <c r="M441" s="14">
        <f>((GEN!M441-MAIN!L439)*CMG!M441)/1000-MAR!M441</f>
        <v>93.698650100000009</v>
      </c>
      <c r="N441" s="14">
        <f>((GEN!N441-MAIN!M439)*CMG!N441)/1000-MAR!N441</f>
        <v>88.362910399999976</v>
      </c>
      <c r="O441" s="14">
        <f>((GEN!O441-MAIN!N439)*CMG!O441)/1000-MAR!O441</f>
        <v>89.443019000000007</v>
      </c>
      <c r="P441" s="14">
        <f>((GEN!P441-MAIN!O439)*CMG!P441)/1000-MAR!P441</f>
        <v>49.382584000000001</v>
      </c>
      <c r="Q441" s="14">
        <f>((GEN!Q441-MAIN!P439)*CMG!Q441)/1000-MAR!Q441</f>
        <v>45.015365800000012</v>
      </c>
      <c r="R441" s="14">
        <f>((GEN!R441-MAIN!Q439)*CMG!R441)/1000-MAR!R441</f>
        <v>31.135658199999995</v>
      </c>
      <c r="S441" s="14">
        <f>((GEN!S441-MAIN!R439)*CMG!S441)/1000-MAR!S441</f>
        <v>22.761600000000001</v>
      </c>
      <c r="T441" s="14">
        <f>((GEN!T441-MAIN!S439)*CMG!T441)/1000-MAR!T441</f>
        <v>83.135110400000016</v>
      </c>
      <c r="U441" s="14">
        <f>((GEN!U441-MAIN!T439)*CMG!U441)/1000-MAR!U441</f>
        <v>56.073888200000013</v>
      </c>
      <c r="V441" s="14">
        <f>((GEN!V441-MAIN!U439)*CMG!V441)/1000-MAR!V441</f>
        <v>31.101872799999999</v>
      </c>
      <c r="W441" s="14">
        <f>((GEN!W441-MAIN!V439)*CMG!W441)/1000-MAR!W441</f>
        <v>31.512582799999997</v>
      </c>
      <c r="X441" s="14">
        <f>((GEN!X441-MAIN!W439)*CMG!X441)/1000-MAR!X441</f>
        <v>6.7511335999999993</v>
      </c>
      <c r="Y441" s="14">
        <f>((GEN!Y441-MAIN!X439)*CMG!Y441)/1000-MAR!Y441</f>
        <v>16.055870199999998</v>
      </c>
      <c r="AA441" s="15">
        <f t="shared" si="38"/>
        <v>349.06940440000005</v>
      </c>
      <c r="AB441" s="15">
        <f t="shared" si="39"/>
        <v>550.73159539999995</v>
      </c>
    </row>
    <row r="442" spans="1:28" x14ac:dyDescent="0.3">
      <c r="A442" s="9">
        <v>431</v>
      </c>
      <c r="B442" s="14">
        <f>((GEN!B442-MAIN!A440)*CMG!B442)/1000-MAR!B442</f>
        <v>0</v>
      </c>
      <c r="C442" s="14">
        <f>((GEN!C442-MAIN!B440)*CMG!C442)/1000-MAR!C442</f>
        <v>0</v>
      </c>
      <c r="D442" s="14">
        <f>((GEN!D442-MAIN!C440)*CMG!D442)/1000-MAR!D442</f>
        <v>0</v>
      </c>
      <c r="E442" s="14">
        <f>((GEN!E442-MAIN!D440)*CMG!E442)/1000-MAR!E442</f>
        <v>0</v>
      </c>
      <c r="F442" s="14">
        <f>((GEN!F442-MAIN!E440)*CMG!F442)/1000-MAR!F442</f>
        <v>0</v>
      </c>
      <c r="G442" s="14">
        <f>((GEN!G442-MAIN!F440)*CMG!G442)/1000-MAR!G442</f>
        <v>0</v>
      </c>
      <c r="H442" s="14">
        <f>((GEN!H442-MAIN!G440)*CMG!H442)/1000-MAR!H442</f>
        <v>29.569871999999997</v>
      </c>
      <c r="I442" s="14">
        <f>((GEN!I442-MAIN!H440)*CMG!I442)/1000-MAR!I442</f>
        <v>49.860180500000006</v>
      </c>
      <c r="J442" s="14">
        <f>((GEN!J442-MAIN!I440)*CMG!J442)/1000-MAR!J442</f>
        <v>41.224593000000013</v>
      </c>
      <c r="K442" s="14">
        <f>((GEN!K442-MAIN!J440)*CMG!K442)/1000-MAR!K442</f>
        <v>36.448772000000005</v>
      </c>
      <c r="L442" s="14">
        <f>((GEN!L442-MAIN!K440)*CMG!L442)/1000-MAR!L442</f>
        <v>26.205515399999999</v>
      </c>
      <c r="M442" s="14">
        <f>((GEN!M442-MAIN!L440)*CMG!M442)/1000-MAR!M442</f>
        <v>68.115466399999988</v>
      </c>
      <c r="N442" s="14">
        <f>((GEN!N442-MAIN!M440)*CMG!N442)/1000-MAR!N442</f>
        <v>96.279603999999978</v>
      </c>
      <c r="O442" s="14">
        <f>((GEN!O442-MAIN!N440)*CMG!O442)/1000-MAR!O442</f>
        <v>83.073819499999985</v>
      </c>
      <c r="P442" s="14">
        <f>((GEN!P442-MAIN!O440)*CMG!P442)/1000-MAR!P442</f>
        <v>91.590040499999972</v>
      </c>
      <c r="Q442" s="14">
        <f>((GEN!Q442-MAIN!P440)*CMG!Q442)/1000-MAR!Q442</f>
        <v>76.640269200000006</v>
      </c>
      <c r="R442" s="14">
        <f>((GEN!R442-MAIN!Q440)*CMG!R442)/1000-MAR!R442</f>
        <v>52.038979299999987</v>
      </c>
      <c r="S442" s="14">
        <f>((GEN!S442-MAIN!R440)*CMG!S442)/1000-MAR!S442</f>
        <v>90.126242399999995</v>
      </c>
      <c r="T442" s="14">
        <f>((GEN!T442-MAIN!S440)*CMG!T442)/1000-MAR!T442</f>
        <v>115.92768840000001</v>
      </c>
      <c r="U442" s="14">
        <f>((GEN!U442-MAIN!T440)*CMG!U442)/1000-MAR!U442</f>
        <v>42.346034400000015</v>
      </c>
      <c r="V442" s="14">
        <f>((GEN!V442-MAIN!U440)*CMG!V442)/1000-MAR!V442</f>
        <v>56.473976000000008</v>
      </c>
      <c r="W442" s="14">
        <f>((GEN!W442-MAIN!V440)*CMG!W442)/1000-MAR!W442</f>
        <v>42.781338599999998</v>
      </c>
      <c r="X442" s="14">
        <f>((GEN!X442-MAIN!W440)*CMG!X442)/1000-MAR!X442</f>
        <v>16.634251999999996</v>
      </c>
      <c r="Y442" s="14">
        <f>((GEN!Y442-MAIN!X440)*CMG!Y442)/1000-MAR!Y442</f>
        <v>-0.42727209999999793</v>
      </c>
      <c r="AA442" s="15">
        <f t="shared" si="38"/>
        <v>251.4243993</v>
      </c>
      <c r="AB442" s="15">
        <f t="shared" si="39"/>
        <v>763.4849721999999</v>
      </c>
    </row>
    <row r="443" spans="1:28" x14ac:dyDescent="0.3">
      <c r="A443" s="9">
        <v>432</v>
      </c>
      <c r="B443" s="14">
        <f>((GEN!B443-MAIN!A441)*CMG!B443)/1000-MAR!B443</f>
        <v>0</v>
      </c>
      <c r="C443" s="14">
        <f>((GEN!C443-MAIN!B441)*CMG!C443)/1000-MAR!C443</f>
        <v>0</v>
      </c>
      <c r="D443" s="14">
        <f>((GEN!D443-MAIN!C441)*CMG!D443)/1000-MAR!D443</f>
        <v>0</v>
      </c>
      <c r="E443" s="14">
        <f>((GEN!E443-MAIN!D441)*CMG!E443)/1000-MAR!E443</f>
        <v>0</v>
      </c>
      <c r="F443" s="14">
        <f>((GEN!F443-MAIN!E441)*CMG!F443)/1000-MAR!F443</f>
        <v>0</v>
      </c>
      <c r="G443" s="14">
        <f>((GEN!G443-MAIN!F441)*CMG!G443)/1000-MAR!G443</f>
        <v>0</v>
      </c>
      <c r="H443" s="14">
        <f>((GEN!H443-MAIN!G441)*CMG!H443)/1000-MAR!H443</f>
        <v>55.73411999999999</v>
      </c>
      <c r="I443" s="14">
        <f>((GEN!I443-MAIN!H441)*CMG!I443)/1000-MAR!I443</f>
        <v>28.840541299999998</v>
      </c>
      <c r="J443" s="14">
        <f>((GEN!J443-MAIN!I441)*CMG!J443)/1000-MAR!J443</f>
        <v>34.443239300000002</v>
      </c>
      <c r="K443" s="14">
        <f>((GEN!K443-MAIN!J441)*CMG!K443)/1000-MAR!K443</f>
        <v>70.37394909999999</v>
      </c>
      <c r="L443" s="14">
        <f>((GEN!L443-MAIN!K441)*CMG!L443)/1000-MAR!L443</f>
        <v>64.427102299999987</v>
      </c>
      <c r="M443" s="14">
        <f>((GEN!M443-MAIN!L441)*CMG!M443)/1000-MAR!M443</f>
        <v>86.329886999999999</v>
      </c>
      <c r="N443" s="14">
        <f>((GEN!N443-MAIN!M441)*CMG!N443)/1000-MAR!N443</f>
        <v>84.389447999999987</v>
      </c>
      <c r="O443" s="14">
        <f>((GEN!O443-MAIN!N441)*CMG!O443)/1000-MAR!O443</f>
        <v>68.363353199999992</v>
      </c>
      <c r="P443" s="14">
        <f>((GEN!P443-MAIN!O441)*CMG!P443)/1000-MAR!P443</f>
        <v>45.1235851</v>
      </c>
      <c r="Q443" s="14">
        <f>((GEN!Q443-MAIN!P441)*CMG!Q443)/1000-MAR!Q443</f>
        <v>29.858685200000014</v>
      </c>
      <c r="R443" s="14">
        <f>((GEN!R443-MAIN!Q441)*CMG!R443)/1000-MAR!R443</f>
        <v>15.073339999999996</v>
      </c>
      <c r="S443" s="14">
        <f>((GEN!S443-MAIN!R441)*CMG!S443)/1000-MAR!S443</f>
        <v>3.7215885000000011</v>
      </c>
      <c r="T443" s="14">
        <f>((GEN!T443-MAIN!S441)*CMG!T443)/1000-MAR!T443</f>
        <v>33.493028200000005</v>
      </c>
      <c r="U443" s="14">
        <f>((GEN!U443-MAIN!T441)*CMG!U443)/1000-MAR!U443</f>
        <v>17.915858500000009</v>
      </c>
      <c r="V443" s="14">
        <f>((GEN!V443-MAIN!U441)*CMG!V443)/1000-MAR!V443</f>
        <v>18.551562799999999</v>
      </c>
      <c r="W443" s="14">
        <f>((GEN!W443-MAIN!V441)*CMG!W443)/1000-MAR!W443</f>
        <v>0.74482410000000066</v>
      </c>
      <c r="X443" s="14">
        <f>((GEN!X443-MAIN!W441)*CMG!X443)/1000-MAR!X443</f>
        <v>-1.6522544000000012</v>
      </c>
      <c r="Y443" s="14">
        <f>((GEN!Y443-MAIN!X441)*CMG!Y443)/1000-MAR!Y443</f>
        <v>14.648625999999995</v>
      </c>
      <c r="AA443" s="15">
        <f t="shared" si="38"/>
        <v>340.14883899999995</v>
      </c>
      <c r="AB443" s="15">
        <f t="shared" si="39"/>
        <v>330.2316452</v>
      </c>
    </row>
    <row r="444" spans="1:28" x14ac:dyDescent="0.3">
      <c r="A444" s="9">
        <v>433</v>
      </c>
      <c r="B444" s="14">
        <f>((GEN!B444-MAIN!A442)*CMG!B444)/1000-MAR!B444</f>
        <v>0</v>
      </c>
      <c r="C444" s="14">
        <f>((GEN!C444-MAIN!B442)*CMG!C444)/1000-MAR!C444</f>
        <v>0</v>
      </c>
      <c r="D444" s="14">
        <f>((GEN!D444-MAIN!C442)*CMG!D444)/1000-MAR!D444</f>
        <v>0</v>
      </c>
      <c r="E444" s="14">
        <f>((GEN!E444-MAIN!D442)*CMG!E444)/1000-MAR!E444</f>
        <v>0</v>
      </c>
      <c r="F444" s="14">
        <f>((GEN!F444-MAIN!E442)*CMG!F444)/1000-MAR!F444</f>
        <v>0</v>
      </c>
      <c r="G444" s="14">
        <f>((GEN!G444-MAIN!F442)*CMG!G444)/1000-MAR!G444</f>
        <v>0</v>
      </c>
      <c r="H444" s="14">
        <f>((GEN!H444-MAIN!G442)*CMG!H444)/1000-MAR!H444</f>
        <v>41.405800800000002</v>
      </c>
      <c r="I444" s="14">
        <f>((GEN!I444-MAIN!H442)*CMG!I444)/1000-MAR!I444</f>
        <v>19.328977600000009</v>
      </c>
      <c r="J444" s="14">
        <f>((GEN!J444-MAIN!I442)*CMG!J444)/1000-MAR!J444</f>
        <v>34.267842499999993</v>
      </c>
      <c r="K444" s="14">
        <f>((GEN!K444-MAIN!J442)*CMG!K444)/1000-MAR!K444</f>
        <v>25.732750200000005</v>
      </c>
      <c r="L444" s="14">
        <f>((GEN!L444-MAIN!K442)*CMG!L444)/1000-MAR!L444</f>
        <v>45.937328000000008</v>
      </c>
      <c r="M444" s="14">
        <f>((GEN!M444-MAIN!L442)*CMG!M444)/1000-MAR!M444</f>
        <v>52.646313400000004</v>
      </c>
      <c r="N444" s="14">
        <f>((GEN!N444-MAIN!M442)*CMG!N444)/1000-MAR!N444</f>
        <v>52.269817200000006</v>
      </c>
      <c r="O444" s="14">
        <f>((GEN!O444-MAIN!N442)*CMG!O444)/1000-MAR!O444</f>
        <v>38.658584199999993</v>
      </c>
      <c r="P444" s="14">
        <f>((GEN!P444-MAIN!O442)*CMG!P444)/1000-MAR!P444</f>
        <v>35.542795099999985</v>
      </c>
      <c r="Q444" s="14">
        <f>((GEN!Q444-MAIN!P442)*CMG!Q444)/1000-MAR!Q444</f>
        <v>44.896011900000005</v>
      </c>
      <c r="R444" s="14">
        <f>((GEN!R444-MAIN!Q442)*CMG!R444)/1000-MAR!R444</f>
        <v>63.8311694</v>
      </c>
      <c r="S444" s="14">
        <f>((GEN!S444-MAIN!R442)*CMG!S444)/1000-MAR!S444</f>
        <v>54.125284200000003</v>
      </c>
      <c r="T444" s="14">
        <f>((GEN!T444-MAIN!S442)*CMG!T444)/1000-MAR!T444</f>
        <v>64.444505000000007</v>
      </c>
      <c r="U444" s="14">
        <f>((GEN!U444-MAIN!T442)*CMG!U444)/1000-MAR!U444</f>
        <v>100.08530060000001</v>
      </c>
      <c r="V444" s="14">
        <f>((GEN!V444-MAIN!U442)*CMG!V444)/1000-MAR!V444</f>
        <v>59.313459099999996</v>
      </c>
      <c r="W444" s="14">
        <f>((GEN!W444-MAIN!V442)*CMG!W444)/1000-MAR!W444</f>
        <v>53.53529369999999</v>
      </c>
      <c r="X444" s="14">
        <f>((GEN!X444-MAIN!W442)*CMG!X444)/1000-MAR!X444</f>
        <v>39.787882799999998</v>
      </c>
      <c r="Y444" s="14">
        <f>((GEN!Y444-MAIN!X442)*CMG!Y444)/1000-MAR!Y444</f>
        <v>117.2219455</v>
      </c>
      <c r="AA444" s="15">
        <f t="shared" si="38"/>
        <v>219.31901250000001</v>
      </c>
      <c r="AB444" s="15">
        <f t="shared" si="39"/>
        <v>723.71204869999997</v>
      </c>
    </row>
    <row r="445" spans="1:28" x14ac:dyDescent="0.3">
      <c r="A445" s="9">
        <v>434</v>
      </c>
      <c r="B445" s="14">
        <f>((GEN!B445-MAIN!A443)*CMG!B445)/1000-MAR!B445</f>
        <v>0</v>
      </c>
      <c r="C445" s="14">
        <f>((GEN!C445-MAIN!B443)*CMG!C445)/1000-MAR!C445</f>
        <v>0</v>
      </c>
      <c r="D445" s="14">
        <f>((GEN!D445-MAIN!C443)*CMG!D445)/1000-MAR!D445</f>
        <v>0</v>
      </c>
      <c r="E445" s="14">
        <f>((GEN!E445-MAIN!D443)*CMG!E445)/1000-MAR!E445</f>
        <v>0</v>
      </c>
      <c r="F445" s="14">
        <f>((GEN!F445-MAIN!E443)*CMG!F445)/1000-MAR!F445</f>
        <v>0</v>
      </c>
      <c r="G445" s="14">
        <f>((GEN!G445-MAIN!F443)*CMG!G445)/1000-MAR!G445</f>
        <v>0</v>
      </c>
      <c r="H445" s="14">
        <f>((GEN!H445-MAIN!G443)*CMG!H445)/1000-MAR!H445</f>
        <v>-0.88191840000000177</v>
      </c>
      <c r="I445" s="14">
        <f>((GEN!I445-MAIN!H443)*CMG!I445)/1000-MAR!I445</f>
        <v>2.6144600000000011</v>
      </c>
      <c r="J445" s="14">
        <f>((GEN!J445-MAIN!I443)*CMG!J445)/1000-MAR!J445</f>
        <v>-2.5359368000000018</v>
      </c>
      <c r="K445" s="14">
        <f>((GEN!K445-MAIN!J443)*CMG!K445)/1000-MAR!K445</f>
        <v>29.297096600000007</v>
      </c>
      <c r="L445" s="14">
        <f>((GEN!L445-MAIN!K443)*CMG!L445)/1000-MAR!L445</f>
        <v>2.2119363999999972</v>
      </c>
      <c r="M445" s="14">
        <f>((GEN!M445-MAIN!L443)*CMG!M445)/1000-MAR!M445</f>
        <v>30.260357999999993</v>
      </c>
      <c r="N445" s="14">
        <f>((GEN!N445-MAIN!M443)*CMG!N445)/1000-MAR!N445</f>
        <v>12.781210399999999</v>
      </c>
      <c r="O445" s="14">
        <f>((GEN!O445-MAIN!N443)*CMG!O445)/1000-MAR!O445</f>
        <v>34.40156810000002</v>
      </c>
      <c r="P445" s="14">
        <f>((GEN!P445-MAIN!O443)*CMG!P445)/1000-MAR!P445</f>
        <v>37.665707800000021</v>
      </c>
      <c r="Q445" s="14">
        <f>((GEN!Q445-MAIN!P443)*CMG!Q445)/1000-MAR!Q445</f>
        <v>14.873399800000001</v>
      </c>
      <c r="R445" s="14">
        <f>((GEN!R445-MAIN!Q443)*CMG!R445)/1000-MAR!R445</f>
        <v>1.9154210000000003</v>
      </c>
      <c r="S445" s="14">
        <f>((GEN!S445-MAIN!R443)*CMG!S445)/1000-MAR!S445</f>
        <v>-3.4814560000000006</v>
      </c>
      <c r="T445" s="14">
        <f>((GEN!T445-MAIN!S443)*CMG!T445)/1000-MAR!T445</f>
        <v>43.233533899999998</v>
      </c>
      <c r="U445" s="14">
        <f>((GEN!U445-MAIN!T443)*CMG!U445)/1000-MAR!U445</f>
        <v>48.219273900000005</v>
      </c>
      <c r="V445" s="14">
        <f>((GEN!V445-MAIN!U443)*CMG!V445)/1000-MAR!V445</f>
        <v>23.929467800000012</v>
      </c>
      <c r="W445" s="14">
        <f>((GEN!W445-MAIN!V443)*CMG!W445)/1000-MAR!W445</f>
        <v>37.959464400000002</v>
      </c>
      <c r="X445" s="14">
        <f>((GEN!X445-MAIN!W443)*CMG!X445)/1000-MAR!X445</f>
        <v>0.68020799999999504</v>
      </c>
      <c r="Y445" s="14">
        <f>((GEN!Y445-MAIN!X443)*CMG!Y445)/1000-MAR!Y445</f>
        <v>24.0861363</v>
      </c>
      <c r="AA445" s="15">
        <f t="shared" si="38"/>
        <v>60.965995800000002</v>
      </c>
      <c r="AB445" s="15">
        <f t="shared" si="39"/>
        <v>276.26393540000009</v>
      </c>
    </row>
    <row r="446" spans="1:28" x14ac:dyDescent="0.3">
      <c r="A446" s="9">
        <v>435</v>
      </c>
      <c r="B446" s="14">
        <f>((GEN!B446-MAIN!A444)*CMG!B446)/1000-MAR!B446</f>
        <v>0</v>
      </c>
      <c r="C446" s="14">
        <f>((GEN!C446-MAIN!B444)*CMG!C446)/1000-MAR!C446</f>
        <v>0</v>
      </c>
      <c r="D446" s="14">
        <f>((GEN!D446-MAIN!C444)*CMG!D446)/1000-MAR!D446</f>
        <v>0</v>
      </c>
      <c r="E446" s="14">
        <f>((GEN!E446-MAIN!D444)*CMG!E446)/1000-MAR!E446</f>
        <v>0</v>
      </c>
      <c r="F446" s="14">
        <f>((GEN!F446-MAIN!E444)*CMG!F446)/1000-MAR!F446</f>
        <v>0</v>
      </c>
      <c r="G446" s="14">
        <f>((GEN!G446-MAIN!F444)*CMG!G446)/1000-MAR!G446</f>
        <v>0</v>
      </c>
      <c r="H446" s="14">
        <f>((GEN!H446-MAIN!G444)*CMG!H446)/1000-MAR!H446</f>
        <v>1.0525281999999976</v>
      </c>
      <c r="I446" s="14">
        <f>((GEN!I446-MAIN!H444)*CMG!I446)/1000-MAR!I446</f>
        <v>23.740929399999999</v>
      </c>
      <c r="J446" s="14">
        <f>((GEN!J446-MAIN!I444)*CMG!J446)/1000-MAR!J446</f>
        <v>16.560235899999995</v>
      </c>
      <c r="K446" s="14">
        <f>((GEN!K446-MAIN!J444)*CMG!K446)/1000-MAR!K446</f>
        <v>3.6169178000000013</v>
      </c>
      <c r="L446" s="14">
        <f>((GEN!L446-MAIN!K444)*CMG!L446)/1000-MAR!L446</f>
        <v>34.02226319999999</v>
      </c>
      <c r="M446" s="14">
        <f>((GEN!M446-MAIN!L444)*CMG!M446)/1000-MAR!M446</f>
        <v>23.627915700000003</v>
      </c>
      <c r="N446" s="14">
        <f>((GEN!N446-MAIN!M444)*CMG!N446)/1000-MAR!N446</f>
        <v>58.162196499999993</v>
      </c>
      <c r="O446" s="14">
        <f>((GEN!O446-MAIN!N444)*CMG!O446)/1000-MAR!O446</f>
        <v>50.977307900000014</v>
      </c>
      <c r="P446" s="14">
        <f>((GEN!P446-MAIN!O444)*CMG!P446)/1000-MAR!P446</f>
        <v>52.051826100000007</v>
      </c>
      <c r="Q446" s="14">
        <f>((GEN!Q446-MAIN!P444)*CMG!Q446)/1000-MAR!Q446</f>
        <v>45.349989400000013</v>
      </c>
      <c r="R446" s="14">
        <f>((GEN!R446-MAIN!Q444)*CMG!R446)/1000-MAR!R446</f>
        <v>23.6558651</v>
      </c>
      <c r="S446" s="14">
        <f>((GEN!S446-MAIN!R444)*CMG!S446)/1000-MAR!S446</f>
        <v>38.745303799999995</v>
      </c>
      <c r="T446" s="14">
        <f>((GEN!T446-MAIN!S444)*CMG!T446)/1000-MAR!T446</f>
        <v>65.459337400000024</v>
      </c>
      <c r="U446" s="14">
        <f>((GEN!U446-MAIN!T444)*CMG!U446)/1000-MAR!U446</f>
        <v>46.094738800000002</v>
      </c>
      <c r="V446" s="14">
        <f>((GEN!V446-MAIN!U444)*CMG!V446)/1000-MAR!V446</f>
        <v>41.301445400000006</v>
      </c>
      <c r="W446" s="14">
        <f>((GEN!W446-MAIN!V444)*CMG!W446)/1000-MAR!W446</f>
        <v>11.952287999999999</v>
      </c>
      <c r="X446" s="14">
        <f>((GEN!X446-MAIN!W444)*CMG!X446)/1000-MAR!X446</f>
        <v>21.144901999999998</v>
      </c>
      <c r="Y446" s="14">
        <f>((GEN!Y446-MAIN!X444)*CMG!Y446)/1000-MAR!Y446</f>
        <v>18.965125899999997</v>
      </c>
      <c r="AA446" s="15">
        <f t="shared" si="38"/>
        <v>102.62079019999999</v>
      </c>
      <c r="AB446" s="15">
        <f t="shared" si="39"/>
        <v>473.86032630000005</v>
      </c>
    </row>
    <row r="447" spans="1:28" x14ac:dyDescent="0.3">
      <c r="A447" s="9">
        <v>436</v>
      </c>
      <c r="B447" s="14">
        <f>((GEN!B447-MAIN!A445)*CMG!B447)/1000-MAR!B447</f>
        <v>0</v>
      </c>
      <c r="C447" s="14">
        <f>((GEN!C447-MAIN!B445)*CMG!C447)/1000-MAR!C447</f>
        <v>0</v>
      </c>
      <c r="D447" s="14">
        <f>((GEN!D447-MAIN!C445)*CMG!D447)/1000-MAR!D447</f>
        <v>0</v>
      </c>
      <c r="E447" s="14">
        <f>((GEN!E447-MAIN!D445)*CMG!E447)/1000-MAR!E447</f>
        <v>0</v>
      </c>
      <c r="F447" s="14">
        <f>((GEN!F447-MAIN!E445)*CMG!F447)/1000-MAR!F447</f>
        <v>0</v>
      </c>
      <c r="G447" s="14">
        <f>((GEN!G447-MAIN!F445)*CMG!G447)/1000-MAR!G447</f>
        <v>0</v>
      </c>
      <c r="H447" s="14">
        <f>((GEN!H447-MAIN!G445)*CMG!H447)/1000-MAR!H447</f>
        <v>-1.3424726000000025</v>
      </c>
      <c r="I447" s="14">
        <f>((GEN!I447-MAIN!H445)*CMG!I447)/1000-MAR!I447</f>
        <v>25.195650500000006</v>
      </c>
      <c r="J447" s="14">
        <f>((GEN!J447-MAIN!I445)*CMG!J447)/1000-MAR!J447</f>
        <v>29.670502299999995</v>
      </c>
      <c r="K447" s="14">
        <f>((GEN!K447-MAIN!J445)*CMG!K447)/1000-MAR!K447</f>
        <v>41.470906400000004</v>
      </c>
      <c r="L447" s="14">
        <f>((GEN!L447-MAIN!K445)*CMG!L447)/1000-MAR!L447</f>
        <v>35.958424800000003</v>
      </c>
      <c r="M447" s="14">
        <f>((GEN!M447-MAIN!L445)*CMG!M447)/1000-MAR!M447</f>
        <v>57.677884599999985</v>
      </c>
      <c r="N447" s="14">
        <f>((GEN!N447-MAIN!M445)*CMG!N447)/1000-MAR!N447</f>
        <v>97.3669996</v>
      </c>
      <c r="O447" s="14">
        <f>((GEN!O447-MAIN!N445)*CMG!O447)/1000-MAR!O447</f>
        <v>97.97810000000004</v>
      </c>
      <c r="P447" s="14">
        <f>((GEN!P447-MAIN!O445)*CMG!P447)/1000-MAR!P447</f>
        <v>103.8953008</v>
      </c>
      <c r="Q447" s="14">
        <f>((GEN!Q447-MAIN!P445)*CMG!Q447)/1000-MAR!Q447</f>
        <v>53.943908999999991</v>
      </c>
      <c r="R447" s="14">
        <f>((GEN!R447-MAIN!Q445)*CMG!R447)/1000-MAR!R447</f>
        <v>57.091057600000006</v>
      </c>
      <c r="S447" s="14">
        <f>((GEN!S447-MAIN!R445)*CMG!S447)/1000-MAR!S447</f>
        <v>59.292712999999999</v>
      </c>
      <c r="T447" s="14">
        <f>((GEN!T447-MAIN!S445)*CMG!T447)/1000-MAR!T447</f>
        <v>63.500959600000016</v>
      </c>
      <c r="U447" s="14">
        <f>((GEN!U447-MAIN!T445)*CMG!U447)/1000-MAR!U447</f>
        <v>44.204776199999998</v>
      </c>
      <c r="V447" s="14">
        <f>((GEN!V447-MAIN!U445)*CMG!V447)/1000-MAR!V447</f>
        <v>25.318060000000017</v>
      </c>
      <c r="W447" s="14">
        <f>((GEN!W447-MAIN!V445)*CMG!W447)/1000-MAR!W447</f>
        <v>12.748232600000005</v>
      </c>
      <c r="X447" s="14">
        <f>((GEN!X447-MAIN!W445)*CMG!X447)/1000-MAR!X447</f>
        <v>-5.8575365000000001</v>
      </c>
      <c r="Y447" s="14">
        <f>((GEN!Y447-MAIN!X445)*CMG!Y447)/1000-MAR!Y447</f>
        <v>17.146196399999994</v>
      </c>
      <c r="AA447" s="15">
        <f t="shared" si="38"/>
        <v>188.63089600000001</v>
      </c>
      <c r="AB447" s="15">
        <f t="shared" si="39"/>
        <v>626.62876830000005</v>
      </c>
    </row>
    <row r="448" spans="1:28" x14ac:dyDescent="0.3">
      <c r="A448" s="9">
        <v>437</v>
      </c>
      <c r="B448" s="14">
        <f>((GEN!B448-MAIN!A446)*CMG!B448)/1000-MAR!B448</f>
        <v>0</v>
      </c>
      <c r="C448" s="14">
        <f>((GEN!C448-MAIN!B446)*CMG!C448)/1000-MAR!C448</f>
        <v>0</v>
      </c>
      <c r="D448" s="14">
        <f>((GEN!D448-MAIN!C446)*CMG!D448)/1000-MAR!D448</f>
        <v>0</v>
      </c>
      <c r="E448" s="14">
        <f>((GEN!E448-MAIN!D446)*CMG!E448)/1000-MAR!E448</f>
        <v>0</v>
      </c>
      <c r="F448" s="14">
        <f>((GEN!F448-MAIN!E446)*CMG!F448)/1000-MAR!F448</f>
        <v>0</v>
      </c>
      <c r="G448" s="14">
        <f>((GEN!G448-MAIN!F446)*CMG!G448)/1000-MAR!G448</f>
        <v>0</v>
      </c>
      <c r="H448" s="14">
        <f>((GEN!H448-MAIN!G446)*CMG!H448)/1000-MAR!H448</f>
        <v>44.686962199999996</v>
      </c>
      <c r="I448" s="14">
        <f>((GEN!I448-MAIN!H446)*CMG!I448)/1000-MAR!I448</f>
        <v>22.213946100000005</v>
      </c>
      <c r="J448" s="14">
        <f>((GEN!J448-MAIN!I446)*CMG!J448)/1000-MAR!J448</f>
        <v>36.4037778</v>
      </c>
      <c r="K448" s="14">
        <f>((GEN!K448-MAIN!J446)*CMG!K448)/1000-MAR!K448</f>
        <v>-1.306828799999999</v>
      </c>
      <c r="L448" s="14">
        <f>((GEN!L448-MAIN!K446)*CMG!L448)/1000-MAR!L448</f>
        <v>23.207841599999995</v>
      </c>
      <c r="M448" s="14">
        <f>((GEN!M448-MAIN!L446)*CMG!M448)/1000-MAR!M448</f>
        <v>45.717210000000009</v>
      </c>
      <c r="N448" s="14">
        <f>((GEN!N448-MAIN!M446)*CMG!N448)/1000-MAR!N448</f>
        <v>36.424996600000007</v>
      </c>
      <c r="O448" s="14">
        <f>((GEN!O448-MAIN!N446)*CMG!O448)/1000-MAR!O448</f>
        <v>51.407317599999999</v>
      </c>
      <c r="P448" s="14">
        <f>((GEN!P448-MAIN!O446)*CMG!P448)/1000-MAR!P448</f>
        <v>22.729405100000001</v>
      </c>
      <c r="Q448" s="14">
        <f>((GEN!Q448-MAIN!P446)*CMG!Q448)/1000-MAR!Q448</f>
        <v>15.628107999999994</v>
      </c>
      <c r="R448" s="14">
        <f>((GEN!R448-MAIN!Q446)*CMG!R448)/1000-MAR!R448</f>
        <v>1.6996501999999989</v>
      </c>
      <c r="S448" s="14">
        <f>((GEN!S448-MAIN!R446)*CMG!S448)/1000-MAR!S448</f>
        <v>0.39305399999999935</v>
      </c>
      <c r="T448" s="14">
        <f>((GEN!T448-MAIN!S446)*CMG!T448)/1000-MAR!T448</f>
        <v>45.395432000000007</v>
      </c>
      <c r="U448" s="14">
        <f>((GEN!U448-MAIN!T446)*CMG!U448)/1000-MAR!U448</f>
        <v>45.565776699999994</v>
      </c>
      <c r="V448" s="14">
        <f>((GEN!V448-MAIN!U446)*CMG!V448)/1000-MAR!V448</f>
        <v>17.233436200000003</v>
      </c>
      <c r="W448" s="14">
        <f>((GEN!W448-MAIN!V446)*CMG!W448)/1000-MAR!W448</f>
        <v>-0.80569280000000099</v>
      </c>
      <c r="X448" s="14">
        <f>((GEN!X448-MAIN!W446)*CMG!X448)/1000-MAR!X448</f>
        <v>-2.5972124000000001</v>
      </c>
      <c r="Y448" s="14">
        <f>((GEN!Y448-MAIN!X446)*CMG!Y448)/1000-MAR!Y448</f>
        <v>10.431629599999999</v>
      </c>
      <c r="AA448" s="15">
        <f t="shared" si="38"/>
        <v>170.92290889999998</v>
      </c>
      <c r="AB448" s="15">
        <f t="shared" si="39"/>
        <v>243.50590080000001</v>
      </c>
    </row>
    <row r="449" spans="1:28" x14ac:dyDescent="0.3">
      <c r="A449" s="9">
        <v>438</v>
      </c>
      <c r="B449" s="14">
        <f>((GEN!B449-MAIN!A447)*CMG!B449)/1000-MAR!B449</f>
        <v>0</v>
      </c>
      <c r="C449" s="14">
        <f>((GEN!C449-MAIN!B447)*CMG!C449)/1000-MAR!C449</f>
        <v>0</v>
      </c>
      <c r="D449" s="14">
        <f>((GEN!D449-MAIN!C447)*CMG!D449)/1000-MAR!D449</f>
        <v>0</v>
      </c>
      <c r="E449" s="14">
        <f>((GEN!E449-MAIN!D447)*CMG!E449)/1000-MAR!E449</f>
        <v>0</v>
      </c>
      <c r="F449" s="14">
        <f>((GEN!F449-MAIN!E447)*CMG!F449)/1000-MAR!F449</f>
        <v>0</v>
      </c>
      <c r="G449" s="14">
        <f>((GEN!G449-MAIN!F447)*CMG!G449)/1000-MAR!G449</f>
        <v>0</v>
      </c>
      <c r="H449" s="14">
        <f>((GEN!H449-MAIN!G447)*CMG!H449)/1000-MAR!H449</f>
        <v>56.605362400000011</v>
      </c>
      <c r="I449" s="14">
        <f>((GEN!I449-MAIN!H447)*CMG!I449)/1000-MAR!I449</f>
        <v>40.327893599999996</v>
      </c>
      <c r="J449" s="14">
        <f>((GEN!J449-MAIN!I447)*CMG!J449)/1000-MAR!J449</f>
        <v>20.2859388</v>
      </c>
      <c r="K449" s="14">
        <f>((GEN!K449-MAIN!J447)*CMG!K449)/1000-MAR!K449</f>
        <v>60.088307599999986</v>
      </c>
      <c r="L449" s="14">
        <f>((GEN!L449-MAIN!K447)*CMG!L449)/1000-MAR!L449</f>
        <v>51.222712000000001</v>
      </c>
      <c r="M449" s="14">
        <f>((GEN!M449-MAIN!L447)*CMG!M449)/1000-MAR!M449</f>
        <v>36.068771600000005</v>
      </c>
      <c r="N449" s="14">
        <f>((GEN!N449-MAIN!M447)*CMG!N449)/1000-MAR!N449</f>
        <v>89.101142399999986</v>
      </c>
      <c r="O449" s="14">
        <f>((GEN!O449-MAIN!N447)*CMG!O449)/1000-MAR!O449</f>
        <v>93.223784500000036</v>
      </c>
      <c r="P449" s="14">
        <f>((GEN!P449-MAIN!O447)*CMG!P449)/1000-MAR!P449</f>
        <v>101.18316799999999</v>
      </c>
      <c r="Q449" s="14">
        <f>((GEN!Q449-MAIN!P447)*CMG!Q449)/1000-MAR!Q449</f>
        <v>43.025070900000003</v>
      </c>
      <c r="R449" s="14">
        <f>((GEN!R449-MAIN!Q447)*CMG!R449)/1000-MAR!R449</f>
        <v>31.545389399999991</v>
      </c>
      <c r="S449" s="14">
        <f>((GEN!S449-MAIN!R447)*CMG!S449)/1000-MAR!S449</f>
        <v>65.190236499999997</v>
      </c>
      <c r="T449" s="14">
        <f>((GEN!T449-MAIN!S447)*CMG!T449)/1000-MAR!T449</f>
        <v>67.315494299999997</v>
      </c>
      <c r="U449" s="14">
        <f>((GEN!U449-MAIN!T447)*CMG!U449)/1000-MAR!U449</f>
        <v>4.8350687999999948</v>
      </c>
      <c r="V449" s="14">
        <f>((GEN!V449-MAIN!U447)*CMG!V449)/1000-MAR!V449</f>
        <v>21.033908799999992</v>
      </c>
      <c r="W449" s="14">
        <f>((GEN!W449-MAIN!V447)*CMG!W449)/1000-MAR!W449</f>
        <v>14.811740699999998</v>
      </c>
      <c r="X449" s="14">
        <f>((GEN!X449-MAIN!W447)*CMG!X449)/1000-MAR!X449</f>
        <v>31.077784000000005</v>
      </c>
      <c r="Y449" s="14">
        <f>((GEN!Y449-MAIN!X447)*CMG!Y449)/1000-MAR!Y449</f>
        <v>34.468063000000008</v>
      </c>
      <c r="AA449" s="15">
        <f t="shared" si="38"/>
        <v>264.59898599999997</v>
      </c>
      <c r="AB449" s="15">
        <f t="shared" si="39"/>
        <v>596.81085129999997</v>
      </c>
    </row>
    <row r="450" spans="1:28" x14ac:dyDescent="0.3">
      <c r="A450" s="9">
        <v>439</v>
      </c>
      <c r="B450" s="14">
        <f>((GEN!B450-MAIN!A448)*CMG!B450)/1000-MAR!B450</f>
        <v>0</v>
      </c>
      <c r="C450" s="14">
        <f>((GEN!C450-MAIN!B448)*CMG!C450)/1000-MAR!C450</f>
        <v>0</v>
      </c>
      <c r="D450" s="14">
        <f>((GEN!D450-MAIN!C448)*CMG!D450)/1000-MAR!D450</f>
        <v>0</v>
      </c>
      <c r="E450" s="14">
        <f>((GEN!E450-MAIN!D448)*CMG!E450)/1000-MAR!E450</f>
        <v>0</v>
      </c>
      <c r="F450" s="14">
        <f>((GEN!F450-MAIN!E448)*CMG!F450)/1000-MAR!F450</f>
        <v>0</v>
      </c>
      <c r="G450" s="14">
        <f>((GEN!G450-MAIN!F448)*CMG!G450)/1000-MAR!G450</f>
        <v>0</v>
      </c>
      <c r="H450" s="14">
        <f>((GEN!H450-MAIN!G448)*CMG!H450)/1000-MAR!H450</f>
        <v>36.816576499999996</v>
      </c>
      <c r="I450" s="14">
        <f>((GEN!I450-MAIN!H448)*CMG!I450)/1000-MAR!I450</f>
        <v>41.593137700000007</v>
      </c>
      <c r="J450" s="14">
        <f>((GEN!J450-MAIN!I448)*CMG!J450)/1000-MAR!J450</f>
        <v>52.431169600000004</v>
      </c>
      <c r="K450" s="14">
        <f>((GEN!K450-MAIN!J448)*CMG!K450)/1000-MAR!K450</f>
        <v>-7.6203735000000004</v>
      </c>
      <c r="L450" s="14">
        <f>((GEN!L450-MAIN!K448)*CMG!L450)/1000-MAR!L450</f>
        <v>9.4810859999999995</v>
      </c>
      <c r="M450" s="14">
        <f>((GEN!M450-MAIN!L448)*CMG!M450)/1000-MAR!M450</f>
        <v>53.017605000000003</v>
      </c>
      <c r="N450" s="14">
        <f>((GEN!N450-MAIN!M448)*CMG!N450)/1000-MAR!N450</f>
        <v>34.283784800000006</v>
      </c>
      <c r="O450" s="14">
        <f>((GEN!O450-MAIN!N448)*CMG!O450)/1000-MAR!O450</f>
        <v>29.6529776</v>
      </c>
      <c r="P450" s="14">
        <f>((GEN!P450-MAIN!O448)*CMG!P450)/1000-MAR!P450</f>
        <v>22.633087500000002</v>
      </c>
      <c r="Q450" s="14">
        <f>((GEN!Q450-MAIN!P448)*CMG!Q450)/1000-MAR!Q450</f>
        <v>13.480256600000001</v>
      </c>
      <c r="R450" s="14">
        <f>((GEN!R450-MAIN!Q448)*CMG!R450)/1000-MAR!R450</f>
        <v>43.276721000000009</v>
      </c>
      <c r="S450" s="14">
        <f>((GEN!S450-MAIN!R448)*CMG!S450)/1000-MAR!S450</f>
        <v>13.257452600000001</v>
      </c>
      <c r="T450" s="14">
        <f>((GEN!T450-MAIN!S448)*CMG!T450)/1000-MAR!T450</f>
        <v>15.0976646</v>
      </c>
      <c r="U450" s="14">
        <f>((GEN!U450-MAIN!T448)*CMG!U450)/1000-MAR!U450</f>
        <v>-0.16783599999999943</v>
      </c>
      <c r="V450" s="14">
        <f>((GEN!V450-MAIN!U448)*CMG!V450)/1000-MAR!V450</f>
        <v>35.316504800000004</v>
      </c>
      <c r="W450" s="14">
        <f>((GEN!W450-MAIN!V448)*CMG!W450)/1000-MAR!W450</f>
        <v>25.516520800000002</v>
      </c>
      <c r="X450" s="14">
        <f>((GEN!X450-MAIN!W448)*CMG!X450)/1000-MAR!X450</f>
        <v>29.3128004</v>
      </c>
      <c r="Y450" s="14">
        <f>((GEN!Y450-MAIN!X448)*CMG!Y450)/1000-MAR!Y450</f>
        <v>33.059077799999997</v>
      </c>
      <c r="AA450" s="15">
        <f t="shared" si="38"/>
        <v>185.71920130000001</v>
      </c>
      <c r="AB450" s="15">
        <f t="shared" si="39"/>
        <v>294.71901250000002</v>
      </c>
    </row>
    <row r="451" spans="1:28" x14ac:dyDescent="0.3">
      <c r="A451" s="9">
        <v>440</v>
      </c>
      <c r="B451" s="14">
        <f>((GEN!B451-MAIN!A449)*CMG!B451)/1000-MAR!B451</f>
        <v>0</v>
      </c>
      <c r="C451" s="14">
        <f>((GEN!C451-MAIN!B449)*CMG!C451)/1000-MAR!C451</f>
        <v>0</v>
      </c>
      <c r="D451" s="14">
        <f>((GEN!D451-MAIN!C449)*CMG!D451)/1000-MAR!D451</f>
        <v>0</v>
      </c>
      <c r="E451" s="14">
        <f>((GEN!E451-MAIN!D449)*CMG!E451)/1000-MAR!E451</f>
        <v>0</v>
      </c>
      <c r="F451" s="14">
        <f>((GEN!F451-MAIN!E449)*CMG!F451)/1000-MAR!F451</f>
        <v>0</v>
      </c>
      <c r="G451" s="14">
        <f>((GEN!G451-MAIN!F449)*CMG!G451)/1000-MAR!G451</f>
        <v>0</v>
      </c>
      <c r="H451" s="14">
        <f>((GEN!H451-MAIN!G449)*CMG!H451)/1000-MAR!H451</f>
        <v>48.873600000000003</v>
      </c>
      <c r="I451" s="14">
        <f>((GEN!I451-MAIN!H449)*CMG!I451)/1000-MAR!I451</f>
        <v>21.151617800000004</v>
      </c>
      <c r="J451" s="14">
        <f>((GEN!J451-MAIN!I449)*CMG!J451)/1000-MAR!J451</f>
        <v>62.251443500000015</v>
      </c>
      <c r="K451" s="14">
        <f>((GEN!K451-MAIN!J449)*CMG!K451)/1000-MAR!K451</f>
        <v>69.004763400000002</v>
      </c>
      <c r="L451" s="14">
        <f>((GEN!L451-MAIN!K449)*CMG!L451)/1000-MAR!L451</f>
        <v>53.580829600000001</v>
      </c>
      <c r="M451" s="14">
        <f>((GEN!M451-MAIN!L449)*CMG!M451)/1000-MAR!M451</f>
        <v>87.339250100000001</v>
      </c>
      <c r="N451" s="14">
        <f>((GEN!N451-MAIN!M449)*CMG!N451)/1000-MAR!N451</f>
        <v>87.54711039999998</v>
      </c>
      <c r="O451" s="14">
        <f>((GEN!O451-MAIN!N449)*CMG!O451)/1000-MAR!O451</f>
        <v>88.775818999999998</v>
      </c>
      <c r="P451" s="14">
        <f>((GEN!P451-MAIN!O449)*CMG!P451)/1000-MAR!P451</f>
        <v>47.890484000000001</v>
      </c>
      <c r="Q451" s="14">
        <f>((GEN!Q451-MAIN!P449)*CMG!Q451)/1000-MAR!Q451</f>
        <v>45.95386580000001</v>
      </c>
      <c r="R451" s="14">
        <f>((GEN!R451-MAIN!Q449)*CMG!R451)/1000-MAR!R451</f>
        <v>31.040058199999994</v>
      </c>
      <c r="S451" s="14">
        <f>((GEN!S451-MAIN!R449)*CMG!S451)/1000-MAR!S451</f>
        <v>21.730400000000003</v>
      </c>
      <c r="T451" s="14">
        <f>((GEN!T451-MAIN!S449)*CMG!T451)/1000-MAR!T451</f>
        <v>78.744610400000013</v>
      </c>
      <c r="U451" s="14">
        <f>((GEN!U451-MAIN!T449)*CMG!U451)/1000-MAR!U451</f>
        <v>52.105588200000014</v>
      </c>
      <c r="V451" s="14">
        <f>((GEN!V451-MAIN!U449)*CMG!V451)/1000-MAR!V451</f>
        <v>29.5816728</v>
      </c>
      <c r="W451" s="14">
        <f>((GEN!W451-MAIN!V449)*CMG!W451)/1000-MAR!W451</f>
        <v>30.027782799999997</v>
      </c>
      <c r="X451" s="14">
        <f>((GEN!X451-MAIN!W449)*CMG!X451)/1000-MAR!X451</f>
        <v>6.8938335999999989</v>
      </c>
      <c r="Y451" s="14">
        <f>((GEN!Y451-MAIN!X449)*CMG!Y451)/1000-MAR!Y451</f>
        <v>14.268370199999998</v>
      </c>
      <c r="AA451" s="15">
        <f t="shared" si="38"/>
        <v>342.20150440000003</v>
      </c>
      <c r="AB451" s="15">
        <f t="shared" si="39"/>
        <v>534.55959539999992</v>
      </c>
    </row>
    <row r="452" spans="1:28" x14ac:dyDescent="0.3">
      <c r="A452" s="9">
        <v>441</v>
      </c>
      <c r="B452" s="14">
        <f>((GEN!B452-MAIN!A450)*CMG!B452)/1000-MAR!B452</f>
        <v>0</v>
      </c>
      <c r="C452" s="14">
        <f>((GEN!C452-MAIN!B450)*CMG!C452)/1000-MAR!C452</f>
        <v>0</v>
      </c>
      <c r="D452" s="14">
        <f>((GEN!D452-MAIN!C450)*CMG!D452)/1000-MAR!D452</f>
        <v>0</v>
      </c>
      <c r="E452" s="14">
        <f>((GEN!E452-MAIN!D450)*CMG!E452)/1000-MAR!E452</f>
        <v>0</v>
      </c>
      <c r="F452" s="14">
        <f>((GEN!F452-MAIN!E450)*CMG!F452)/1000-MAR!F452</f>
        <v>0</v>
      </c>
      <c r="G452" s="14">
        <f>((GEN!G452-MAIN!F450)*CMG!G452)/1000-MAR!G452</f>
        <v>0</v>
      </c>
      <c r="H452" s="14">
        <f>((GEN!H452-MAIN!G450)*CMG!H452)/1000-MAR!H452</f>
        <v>27.349771999999994</v>
      </c>
      <c r="I452" s="14">
        <f>((GEN!I452-MAIN!H450)*CMG!I452)/1000-MAR!I452</f>
        <v>50.033580500000006</v>
      </c>
      <c r="J452" s="14">
        <f>((GEN!J452-MAIN!I450)*CMG!J452)/1000-MAR!J452</f>
        <v>42.369893000000005</v>
      </c>
      <c r="K452" s="14">
        <f>((GEN!K452-MAIN!J450)*CMG!K452)/1000-MAR!K452</f>
        <v>34.310872000000003</v>
      </c>
      <c r="L452" s="14">
        <f>((GEN!L452-MAIN!K450)*CMG!L452)/1000-MAR!L452</f>
        <v>26.309215399999999</v>
      </c>
      <c r="M452" s="14">
        <f>((GEN!M452-MAIN!L450)*CMG!M452)/1000-MAR!M452</f>
        <v>67.235566399999996</v>
      </c>
      <c r="N452" s="14">
        <f>((GEN!N452-MAIN!M450)*CMG!N452)/1000-MAR!N452</f>
        <v>97.457903999999971</v>
      </c>
      <c r="O452" s="14">
        <f>((GEN!O452-MAIN!N450)*CMG!O452)/1000-MAR!O452</f>
        <v>83.536519499999983</v>
      </c>
      <c r="P452" s="14">
        <f>((GEN!P452-MAIN!O450)*CMG!P452)/1000-MAR!P452</f>
        <v>90.338640499999968</v>
      </c>
      <c r="Q452" s="14">
        <f>((GEN!Q452-MAIN!P450)*CMG!Q452)/1000-MAR!Q452</f>
        <v>80.105169200000006</v>
      </c>
      <c r="R452" s="14">
        <f>((GEN!R452-MAIN!Q450)*CMG!R452)/1000-MAR!R452</f>
        <v>60.332479299999989</v>
      </c>
      <c r="S452" s="14">
        <f>((GEN!S452-MAIN!R450)*CMG!S452)/1000-MAR!S452</f>
        <v>97.880142399999997</v>
      </c>
      <c r="T452" s="14">
        <f>((GEN!T452-MAIN!S450)*CMG!T452)/1000-MAR!T452</f>
        <v>122.41628840000001</v>
      </c>
      <c r="U452" s="14">
        <f>((GEN!U452-MAIN!T450)*CMG!U452)/1000-MAR!U452</f>
        <v>50.728734400000015</v>
      </c>
      <c r="V452" s="14">
        <f>((GEN!V452-MAIN!U450)*CMG!V452)/1000-MAR!V452</f>
        <v>55.536376000000004</v>
      </c>
      <c r="W452" s="14">
        <f>((GEN!W452-MAIN!V450)*CMG!W452)/1000-MAR!W452</f>
        <v>43.729438599999995</v>
      </c>
      <c r="X452" s="14">
        <f>((GEN!X452-MAIN!W450)*CMG!X452)/1000-MAR!X452</f>
        <v>18.656751999999997</v>
      </c>
      <c r="Y452" s="14">
        <f>((GEN!Y452-MAIN!X450)*CMG!Y452)/1000-MAR!Y452</f>
        <v>1.2456279000000023</v>
      </c>
      <c r="AA452" s="15">
        <f t="shared" si="38"/>
        <v>247.60889930000002</v>
      </c>
      <c r="AB452" s="15">
        <f t="shared" si="39"/>
        <v>801.96407219999992</v>
      </c>
    </row>
    <row r="453" spans="1:28" x14ac:dyDescent="0.3">
      <c r="A453" s="9">
        <v>442</v>
      </c>
      <c r="B453" s="14">
        <f>((GEN!B453-MAIN!A451)*CMG!B453)/1000-MAR!B453</f>
        <v>0</v>
      </c>
      <c r="C453" s="14">
        <f>((GEN!C453-MAIN!B451)*CMG!C453)/1000-MAR!C453</f>
        <v>0</v>
      </c>
      <c r="D453" s="14">
        <f>((GEN!D453-MAIN!C451)*CMG!D453)/1000-MAR!D453</f>
        <v>0</v>
      </c>
      <c r="E453" s="14">
        <f>((GEN!E453-MAIN!D451)*CMG!E453)/1000-MAR!E453</f>
        <v>0</v>
      </c>
      <c r="F453" s="14">
        <f>((GEN!F453-MAIN!E451)*CMG!F453)/1000-MAR!F453</f>
        <v>0</v>
      </c>
      <c r="G453" s="14">
        <f>((GEN!G453-MAIN!F451)*CMG!G453)/1000-MAR!G453</f>
        <v>0</v>
      </c>
      <c r="H453" s="14">
        <f>((GEN!H453-MAIN!G451)*CMG!H453)/1000-MAR!H453</f>
        <v>55.432919999999996</v>
      </c>
      <c r="I453" s="14">
        <f>((GEN!I453-MAIN!H451)*CMG!I453)/1000-MAR!I453</f>
        <v>28.1448413</v>
      </c>
      <c r="J453" s="14">
        <f>((GEN!J453-MAIN!I451)*CMG!J453)/1000-MAR!J453</f>
        <v>36.9669393</v>
      </c>
      <c r="K453" s="14">
        <f>((GEN!K453-MAIN!J451)*CMG!K453)/1000-MAR!K453</f>
        <v>66.680049099999991</v>
      </c>
      <c r="L453" s="14">
        <f>((GEN!L453-MAIN!K451)*CMG!L453)/1000-MAR!L453</f>
        <v>62.424902299999985</v>
      </c>
      <c r="M453" s="14">
        <f>((GEN!M453-MAIN!L451)*CMG!M453)/1000-MAR!M453</f>
        <v>88.451087000000001</v>
      </c>
      <c r="N453" s="14">
        <f>((GEN!N453-MAIN!M451)*CMG!N453)/1000-MAR!N453</f>
        <v>84.325247999999988</v>
      </c>
      <c r="O453" s="14">
        <f>((GEN!O453-MAIN!N451)*CMG!O453)/1000-MAR!O453</f>
        <v>67.007453199999986</v>
      </c>
      <c r="P453" s="14">
        <f>((GEN!P453-MAIN!O451)*CMG!P453)/1000-MAR!P453</f>
        <v>47.201685099999999</v>
      </c>
      <c r="Q453" s="14">
        <f>((GEN!Q453-MAIN!P451)*CMG!Q453)/1000-MAR!Q453</f>
        <v>32.97468520000001</v>
      </c>
      <c r="R453" s="14">
        <f>((GEN!R453-MAIN!Q451)*CMG!R453)/1000-MAR!R453</f>
        <v>16.101739999999996</v>
      </c>
      <c r="S453" s="14">
        <f>((GEN!S453-MAIN!R451)*CMG!S453)/1000-MAR!S453</f>
        <v>2.8074884999999998</v>
      </c>
      <c r="T453" s="14">
        <f>((GEN!T453-MAIN!S451)*CMG!T453)/1000-MAR!T453</f>
        <v>27.415928200000003</v>
      </c>
      <c r="U453" s="14">
        <f>((GEN!U453-MAIN!T451)*CMG!U453)/1000-MAR!U453</f>
        <v>17.100958500000011</v>
      </c>
      <c r="V453" s="14">
        <f>((GEN!V453-MAIN!U451)*CMG!V453)/1000-MAR!V453</f>
        <v>18.227962799999997</v>
      </c>
      <c r="W453" s="14">
        <f>((GEN!W453-MAIN!V451)*CMG!W453)/1000-MAR!W453</f>
        <v>-1.1389759000000002</v>
      </c>
      <c r="X453" s="14">
        <f>((GEN!X453-MAIN!W451)*CMG!X453)/1000-MAR!X453</f>
        <v>-1.3797544000000022</v>
      </c>
      <c r="Y453" s="14">
        <f>((GEN!Y453-MAIN!X451)*CMG!Y453)/1000-MAR!Y453</f>
        <v>14.877425999999996</v>
      </c>
      <c r="AA453" s="15">
        <f t="shared" si="38"/>
        <v>338.10073899999998</v>
      </c>
      <c r="AB453" s="15">
        <f t="shared" si="39"/>
        <v>325.52184519999997</v>
      </c>
    </row>
    <row r="454" spans="1:28" x14ac:dyDescent="0.3">
      <c r="A454" s="9">
        <v>443</v>
      </c>
      <c r="B454" s="14">
        <f>((GEN!B454-MAIN!A452)*CMG!B454)/1000-MAR!B454</f>
        <v>0</v>
      </c>
      <c r="C454" s="14">
        <f>((GEN!C454-MAIN!B452)*CMG!C454)/1000-MAR!C454</f>
        <v>0</v>
      </c>
      <c r="D454" s="14">
        <f>((GEN!D454-MAIN!C452)*CMG!D454)/1000-MAR!D454</f>
        <v>0</v>
      </c>
      <c r="E454" s="14">
        <f>((GEN!E454-MAIN!D452)*CMG!E454)/1000-MAR!E454</f>
        <v>0</v>
      </c>
      <c r="F454" s="14">
        <f>((GEN!F454-MAIN!E452)*CMG!F454)/1000-MAR!F454</f>
        <v>0</v>
      </c>
      <c r="G454" s="14">
        <f>((GEN!G454-MAIN!F452)*CMG!G454)/1000-MAR!G454</f>
        <v>0</v>
      </c>
      <c r="H454" s="14">
        <f>((GEN!H454-MAIN!G452)*CMG!H454)/1000-MAR!H454</f>
        <v>43.572800800000003</v>
      </c>
      <c r="I454" s="14">
        <f>((GEN!I454-MAIN!H452)*CMG!I454)/1000-MAR!I454</f>
        <v>18.962477600000007</v>
      </c>
      <c r="J454" s="14">
        <f>((GEN!J454-MAIN!I452)*CMG!J454)/1000-MAR!J454</f>
        <v>36.361942499999998</v>
      </c>
      <c r="K454" s="14">
        <f>((GEN!K454-MAIN!J452)*CMG!K454)/1000-MAR!K454</f>
        <v>24.647950200000004</v>
      </c>
      <c r="L454" s="14">
        <f>((GEN!L454-MAIN!K452)*CMG!L454)/1000-MAR!L454</f>
        <v>46.764528000000006</v>
      </c>
      <c r="M454" s="14">
        <f>((GEN!M454-MAIN!L452)*CMG!M454)/1000-MAR!M454</f>
        <v>46.612213400000002</v>
      </c>
      <c r="N454" s="14">
        <f>((GEN!N454-MAIN!M452)*CMG!N454)/1000-MAR!N454</f>
        <v>52.651217200000005</v>
      </c>
      <c r="O454" s="14">
        <f>((GEN!O454-MAIN!N452)*CMG!O454)/1000-MAR!O454</f>
        <v>41.596484199999999</v>
      </c>
      <c r="P454" s="14">
        <f>((GEN!P454-MAIN!O452)*CMG!P454)/1000-MAR!P454</f>
        <v>35.201395099999985</v>
      </c>
      <c r="Q454" s="14">
        <f>((GEN!Q454-MAIN!P452)*CMG!Q454)/1000-MAR!Q454</f>
        <v>46.817911899999999</v>
      </c>
      <c r="R454" s="14">
        <f>((GEN!R454-MAIN!Q452)*CMG!R454)/1000-MAR!R454</f>
        <v>58.4364694</v>
      </c>
      <c r="S454" s="14">
        <f>((GEN!S454-MAIN!R452)*CMG!S454)/1000-MAR!S454</f>
        <v>56.2531842</v>
      </c>
      <c r="T454" s="14">
        <f>((GEN!T454-MAIN!S452)*CMG!T454)/1000-MAR!T454</f>
        <v>62.416305000000001</v>
      </c>
      <c r="U454" s="14">
        <f>((GEN!U454-MAIN!T452)*CMG!U454)/1000-MAR!U454</f>
        <v>94.275400600000012</v>
      </c>
      <c r="V454" s="14">
        <f>((GEN!V454-MAIN!U452)*CMG!V454)/1000-MAR!V454</f>
        <v>53.436459099999993</v>
      </c>
      <c r="W454" s="14">
        <f>((GEN!W454-MAIN!V452)*CMG!W454)/1000-MAR!W454</f>
        <v>48.997293699999986</v>
      </c>
      <c r="X454" s="14">
        <f>((GEN!X454-MAIN!W452)*CMG!X454)/1000-MAR!X454</f>
        <v>38.136282799999996</v>
      </c>
      <c r="Y454" s="14">
        <f>((GEN!Y454-MAIN!X452)*CMG!Y454)/1000-MAR!Y454</f>
        <v>113.4830455</v>
      </c>
      <c r="AA454" s="15">
        <f t="shared" si="38"/>
        <v>216.92191250000002</v>
      </c>
      <c r="AB454" s="15">
        <f t="shared" si="39"/>
        <v>701.70144870000001</v>
      </c>
    </row>
    <row r="455" spans="1:28" x14ac:dyDescent="0.3">
      <c r="A455" s="9">
        <v>444</v>
      </c>
      <c r="B455" s="14">
        <f>((GEN!B455-MAIN!A453)*CMG!B455)/1000-MAR!B455</f>
        <v>0</v>
      </c>
      <c r="C455" s="14">
        <f>((GEN!C455-MAIN!B453)*CMG!C455)/1000-MAR!C455</f>
        <v>0</v>
      </c>
      <c r="D455" s="14">
        <f>((GEN!D455-MAIN!C453)*CMG!D455)/1000-MAR!D455</f>
        <v>0</v>
      </c>
      <c r="E455" s="14">
        <f>((GEN!E455-MAIN!D453)*CMG!E455)/1000-MAR!E455</f>
        <v>0</v>
      </c>
      <c r="F455" s="14">
        <f>((GEN!F455-MAIN!E453)*CMG!F455)/1000-MAR!F455</f>
        <v>0</v>
      </c>
      <c r="G455" s="14">
        <f>((GEN!G455-MAIN!F453)*CMG!G455)/1000-MAR!G455</f>
        <v>0</v>
      </c>
      <c r="H455" s="14">
        <f>((GEN!H455-MAIN!G453)*CMG!H455)/1000-MAR!H455</f>
        <v>-1.987018400000002</v>
      </c>
      <c r="I455" s="14">
        <f>((GEN!I455-MAIN!H453)*CMG!I455)/1000-MAR!I455</f>
        <v>4.1967600000000012</v>
      </c>
      <c r="J455" s="14">
        <f>((GEN!J455-MAIN!I453)*CMG!J455)/1000-MAR!J455</f>
        <v>5.9564631999999982</v>
      </c>
      <c r="K455" s="14">
        <f>((GEN!K455-MAIN!J453)*CMG!K455)/1000-MAR!K455</f>
        <v>32.86299660000001</v>
      </c>
      <c r="L455" s="14">
        <f>((GEN!L455-MAIN!K453)*CMG!L455)/1000-MAR!L455</f>
        <v>3.9580363999999975</v>
      </c>
      <c r="M455" s="14">
        <f>((GEN!M455-MAIN!L453)*CMG!M455)/1000-MAR!M455</f>
        <v>32.947957999999993</v>
      </c>
      <c r="N455" s="14">
        <f>((GEN!N455-MAIN!M453)*CMG!N455)/1000-MAR!N455</f>
        <v>12.583110399999999</v>
      </c>
      <c r="O455" s="14">
        <f>((GEN!O455-MAIN!N453)*CMG!O455)/1000-MAR!O455</f>
        <v>36.613168100000024</v>
      </c>
      <c r="P455" s="14">
        <f>((GEN!P455-MAIN!O453)*CMG!P455)/1000-MAR!P455</f>
        <v>38.715807800000022</v>
      </c>
      <c r="Q455" s="14">
        <f>((GEN!Q455-MAIN!P453)*CMG!Q455)/1000-MAR!Q455</f>
        <v>17.513299799999999</v>
      </c>
      <c r="R455" s="14">
        <f>((GEN!R455-MAIN!Q453)*CMG!R455)/1000-MAR!R455</f>
        <v>5.001221000000001</v>
      </c>
      <c r="S455" s="14">
        <f>((GEN!S455-MAIN!R453)*CMG!S455)/1000-MAR!S455</f>
        <v>-5.567056</v>
      </c>
      <c r="T455" s="14">
        <f>((GEN!T455-MAIN!S453)*CMG!T455)/1000-MAR!T455</f>
        <v>42.600633899999991</v>
      </c>
      <c r="U455" s="14">
        <f>((GEN!U455-MAIN!T453)*CMG!U455)/1000-MAR!U455</f>
        <v>48.709973900000008</v>
      </c>
      <c r="V455" s="14">
        <f>((GEN!V455-MAIN!U453)*CMG!V455)/1000-MAR!V455</f>
        <v>23.256767800000013</v>
      </c>
      <c r="W455" s="14">
        <f>((GEN!W455-MAIN!V453)*CMG!W455)/1000-MAR!W455</f>
        <v>37.404864400000001</v>
      </c>
      <c r="X455" s="14">
        <f>((GEN!X455-MAIN!W453)*CMG!X455)/1000-MAR!X455</f>
        <v>3.3786079999999954</v>
      </c>
      <c r="Y455" s="14">
        <f>((GEN!Y455-MAIN!X453)*CMG!Y455)/1000-MAR!Y455</f>
        <v>25.368936299999998</v>
      </c>
      <c r="AA455" s="15">
        <f t="shared" si="38"/>
        <v>77.935195800000002</v>
      </c>
      <c r="AB455" s="15">
        <f t="shared" si="39"/>
        <v>285.57933539999999</v>
      </c>
    </row>
    <row r="456" spans="1:28" x14ac:dyDescent="0.3">
      <c r="A456" s="9">
        <v>445</v>
      </c>
      <c r="B456" s="14">
        <f>((GEN!B456-MAIN!A454)*CMG!B456)/1000-MAR!B456</f>
        <v>0</v>
      </c>
      <c r="C456" s="14">
        <f>((GEN!C456-MAIN!B454)*CMG!C456)/1000-MAR!C456</f>
        <v>0</v>
      </c>
      <c r="D456" s="14">
        <f>((GEN!D456-MAIN!C454)*CMG!D456)/1000-MAR!D456</f>
        <v>0</v>
      </c>
      <c r="E456" s="14">
        <f>((GEN!E456-MAIN!D454)*CMG!E456)/1000-MAR!E456</f>
        <v>0</v>
      </c>
      <c r="F456" s="14">
        <f>((GEN!F456-MAIN!E454)*CMG!F456)/1000-MAR!F456</f>
        <v>0</v>
      </c>
      <c r="G456" s="14">
        <f>((GEN!G456-MAIN!F454)*CMG!G456)/1000-MAR!G456</f>
        <v>0</v>
      </c>
      <c r="H456" s="14">
        <f>((GEN!H456-MAIN!G454)*CMG!H456)/1000-MAR!H456</f>
        <v>1.1114281999999971</v>
      </c>
      <c r="I456" s="14">
        <f>((GEN!I456-MAIN!H454)*CMG!I456)/1000-MAR!I456</f>
        <v>22.685529399999997</v>
      </c>
      <c r="J456" s="14">
        <f>((GEN!J456-MAIN!I454)*CMG!J456)/1000-MAR!J456</f>
        <v>18.193835899999996</v>
      </c>
      <c r="K456" s="14">
        <f>((GEN!K456-MAIN!J454)*CMG!K456)/1000-MAR!K456</f>
        <v>4.4716178000000024</v>
      </c>
      <c r="L456" s="14">
        <f>((GEN!L456-MAIN!K454)*CMG!L456)/1000-MAR!L456</f>
        <v>35.053463199999989</v>
      </c>
      <c r="M456" s="14">
        <f>((GEN!M456-MAIN!L454)*CMG!M456)/1000-MAR!M456</f>
        <v>32.086615700000003</v>
      </c>
      <c r="N456" s="14">
        <f>((GEN!N456-MAIN!M454)*CMG!N456)/1000-MAR!N456</f>
        <v>58.971596499999997</v>
      </c>
      <c r="O456" s="14">
        <f>((GEN!O456-MAIN!N454)*CMG!O456)/1000-MAR!O456</f>
        <v>47.766907900000014</v>
      </c>
      <c r="P456" s="14">
        <f>((GEN!P456-MAIN!O454)*CMG!P456)/1000-MAR!P456</f>
        <v>51.696226100000004</v>
      </c>
      <c r="Q456" s="14">
        <f>((GEN!Q456-MAIN!P454)*CMG!Q456)/1000-MAR!Q456</f>
        <v>46.869689400000013</v>
      </c>
      <c r="R456" s="14">
        <f>((GEN!R456-MAIN!Q454)*CMG!R456)/1000-MAR!R456</f>
        <v>20.255565099999998</v>
      </c>
      <c r="S456" s="14">
        <f>((GEN!S456-MAIN!R454)*CMG!S456)/1000-MAR!S456</f>
        <v>38.451603800000001</v>
      </c>
      <c r="T456" s="14">
        <f>((GEN!T456-MAIN!S454)*CMG!T456)/1000-MAR!T456</f>
        <v>65.901037400000021</v>
      </c>
      <c r="U456" s="14">
        <f>((GEN!U456-MAIN!T454)*CMG!U456)/1000-MAR!U456</f>
        <v>44.773738799999997</v>
      </c>
      <c r="V456" s="14">
        <f>((GEN!V456-MAIN!U454)*CMG!V456)/1000-MAR!V456</f>
        <v>39.968545400000004</v>
      </c>
      <c r="W456" s="14">
        <f>((GEN!W456-MAIN!V454)*CMG!W456)/1000-MAR!W456</f>
        <v>13.635887999999998</v>
      </c>
      <c r="X456" s="14">
        <f>((GEN!X456-MAIN!W454)*CMG!X456)/1000-MAR!X456</f>
        <v>21.372402000000001</v>
      </c>
      <c r="Y456" s="14">
        <f>((GEN!Y456-MAIN!X454)*CMG!Y456)/1000-MAR!Y456</f>
        <v>16.269625899999994</v>
      </c>
      <c r="AA456" s="15">
        <f t="shared" si="38"/>
        <v>113.60249019999998</v>
      </c>
      <c r="AB456" s="15">
        <f t="shared" si="39"/>
        <v>465.93282630000004</v>
      </c>
    </row>
    <row r="457" spans="1:28" x14ac:dyDescent="0.3">
      <c r="A457" s="9">
        <v>446</v>
      </c>
      <c r="B457" s="14">
        <f>((GEN!B457-MAIN!A455)*CMG!B457)/1000-MAR!B457</f>
        <v>0</v>
      </c>
      <c r="C457" s="14">
        <f>((GEN!C457-MAIN!B455)*CMG!C457)/1000-MAR!C457</f>
        <v>0</v>
      </c>
      <c r="D457" s="14">
        <f>((GEN!D457-MAIN!C455)*CMG!D457)/1000-MAR!D457</f>
        <v>0</v>
      </c>
      <c r="E457" s="14">
        <f>((GEN!E457-MAIN!D455)*CMG!E457)/1000-MAR!E457</f>
        <v>0</v>
      </c>
      <c r="F457" s="14">
        <f>((GEN!F457-MAIN!E455)*CMG!F457)/1000-MAR!F457</f>
        <v>0</v>
      </c>
      <c r="G457" s="14">
        <f>((GEN!G457-MAIN!F455)*CMG!G457)/1000-MAR!G457</f>
        <v>0</v>
      </c>
      <c r="H457" s="14">
        <f>((GEN!H457-MAIN!G455)*CMG!H457)/1000-MAR!H457</f>
        <v>-0.78027260000000176</v>
      </c>
      <c r="I457" s="14">
        <f>((GEN!I457-MAIN!H455)*CMG!I457)/1000-MAR!I457</f>
        <v>22.866650500000006</v>
      </c>
      <c r="J457" s="14">
        <f>((GEN!J457-MAIN!I455)*CMG!J457)/1000-MAR!J457</f>
        <v>29.035002299999995</v>
      </c>
      <c r="K457" s="14">
        <f>((GEN!K457-MAIN!J455)*CMG!K457)/1000-MAR!K457</f>
        <v>43.580806400000007</v>
      </c>
      <c r="L457" s="14">
        <f>((GEN!L457-MAIN!K455)*CMG!L457)/1000-MAR!L457</f>
        <v>40.033224799999999</v>
      </c>
      <c r="M457" s="14">
        <f>((GEN!M457-MAIN!L455)*CMG!M457)/1000-MAR!M457</f>
        <v>49.535884599999989</v>
      </c>
      <c r="N457" s="14">
        <f>((GEN!N457-MAIN!M455)*CMG!N457)/1000-MAR!N457</f>
        <v>100.1840996</v>
      </c>
      <c r="O457" s="14">
        <f>((GEN!O457-MAIN!N455)*CMG!O457)/1000-MAR!O457</f>
        <v>98.169300000000035</v>
      </c>
      <c r="P457" s="14">
        <f>((GEN!P457-MAIN!O455)*CMG!P457)/1000-MAR!P457</f>
        <v>106.1607008</v>
      </c>
      <c r="Q457" s="14">
        <f>((GEN!Q457-MAIN!P455)*CMG!Q457)/1000-MAR!Q457</f>
        <v>56.711508999999992</v>
      </c>
      <c r="R457" s="14">
        <f>((GEN!R457-MAIN!Q455)*CMG!R457)/1000-MAR!R457</f>
        <v>59.205857600000002</v>
      </c>
      <c r="S457" s="14">
        <f>((GEN!S457-MAIN!R455)*CMG!S457)/1000-MAR!S457</f>
        <v>62.076912999999998</v>
      </c>
      <c r="T457" s="14">
        <f>((GEN!T457-MAIN!S455)*CMG!T457)/1000-MAR!T457</f>
        <v>64.346759600000013</v>
      </c>
      <c r="U457" s="14">
        <f>((GEN!U457-MAIN!T455)*CMG!U457)/1000-MAR!U457</f>
        <v>51.207476200000002</v>
      </c>
      <c r="V457" s="14">
        <f>((GEN!V457-MAIN!U455)*CMG!V457)/1000-MAR!V457</f>
        <v>31.623060000000017</v>
      </c>
      <c r="W457" s="14">
        <f>((GEN!W457-MAIN!V455)*CMG!W457)/1000-MAR!W457</f>
        <v>19.119932600000006</v>
      </c>
      <c r="X457" s="14">
        <f>((GEN!X457-MAIN!W455)*CMG!X457)/1000-MAR!X457</f>
        <v>0.56716349999999949</v>
      </c>
      <c r="Y457" s="14">
        <f>((GEN!Y457-MAIN!X455)*CMG!Y457)/1000-MAR!Y457</f>
        <v>21.271996399999995</v>
      </c>
      <c r="AA457" s="15">
        <f t="shared" si="38"/>
        <v>184.27129600000001</v>
      </c>
      <c r="AB457" s="15">
        <f t="shared" si="39"/>
        <v>670.64476830000001</v>
      </c>
    </row>
    <row r="458" spans="1:28" x14ac:dyDescent="0.3">
      <c r="A458" s="9">
        <v>447</v>
      </c>
      <c r="B458" s="14">
        <f>((GEN!B458-MAIN!A456)*CMG!B458)/1000-MAR!B458</f>
        <v>0</v>
      </c>
      <c r="C458" s="14">
        <f>((GEN!C458-MAIN!B456)*CMG!C458)/1000-MAR!C458</f>
        <v>0</v>
      </c>
      <c r="D458" s="14">
        <f>((GEN!D458-MAIN!C456)*CMG!D458)/1000-MAR!D458</f>
        <v>0</v>
      </c>
      <c r="E458" s="14">
        <f>((GEN!E458-MAIN!D456)*CMG!E458)/1000-MAR!E458</f>
        <v>0</v>
      </c>
      <c r="F458" s="14">
        <f>((GEN!F458-MAIN!E456)*CMG!F458)/1000-MAR!F458</f>
        <v>0</v>
      </c>
      <c r="G458" s="14">
        <f>((GEN!G458-MAIN!F456)*CMG!G458)/1000-MAR!G458</f>
        <v>0</v>
      </c>
      <c r="H458" s="14">
        <f>((GEN!H458-MAIN!G456)*CMG!H458)/1000-MAR!H458</f>
        <v>45.078862200000003</v>
      </c>
      <c r="I458" s="14">
        <f>((GEN!I458-MAIN!H456)*CMG!I458)/1000-MAR!I458</f>
        <v>21.592946100000006</v>
      </c>
      <c r="J458" s="14">
        <f>((GEN!J458-MAIN!I456)*CMG!J458)/1000-MAR!J458</f>
        <v>38.5668778</v>
      </c>
      <c r="K458" s="14">
        <f>((GEN!K458-MAIN!J456)*CMG!K458)/1000-MAR!K458</f>
        <v>-5.2686287999999992</v>
      </c>
      <c r="L458" s="14">
        <f>((GEN!L458-MAIN!K456)*CMG!L458)/1000-MAR!L458</f>
        <v>23.705241599999994</v>
      </c>
      <c r="M458" s="14">
        <f>((GEN!M458-MAIN!L456)*CMG!M458)/1000-MAR!M458</f>
        <v>43.777310000000007</v>
      </c>
      <c r="N458" s="14">
        <f>((GEN!N458-MAIN!M456)*CMG!N458)/1000-MAR!N458</f>
        <v>39.442596600000002</v>
      </c>
      <c r="O458" s="14">
        <f>((GEN!O458-MAIN!N456)*CMG!O458)/1000-MAR!O458</f>
        <v>53.985317599999995</v>
      </c>
      <c r="P458" s="14">
        <f>((GEN!P458-MAIN!O456)*CMG!P458)/1000-MAR!P458</f>
        <v>24.455805099999999</v>
      </c>
      <c r="Q458" s="14">
        <f>((GEN!Q458-MAIN!P456)*CMG!Q458)/1000-MAR!Q458</f>
        <v>14.627307999999994</v>
      </c>
      <c r="R458" s="14">
        <f>((GEN!R458-MAIN!Q456)*CMG!R458)/1000-MAR!R458</f>
        <v>4.7611501999999986</v>
      </c>
      <c r="S458" s="14">
        <f>((GEN!S458-MAIN!R456)*CMG!S458)/1000-MAR!S458</f>
        <v>-2.818346</v>
      </c>
      <c r="T458" s="14">
        <f>((GEN!T458-MAIN!S456)*CMG!T458)/1000-MAR!T458</f>
        <v>46.988432000000003</v>
      </c>
      <c r="U458" s="14">
        <f>((GEN!U458-MAIN!T456)*CMG!U458)/1000-MAR!U458</f>
        <v>47.825876699999995</v>
      </c>
      <c r="V458" s="14">
        <f>((GEN!V458-MAIN!U456)*CMG!V458)/1000-MAR!V458</f>
        <v>24.363836200000001</v>
      </c>
      <c r="W458" s="14">
        <f>((GEN!W458-MAIN!V456)*CMG!W458)/1000-MAR!W458</f>
        <v>2.6591071999999993</v>
      </c>
      <c r="X458" s="14">
        <f>((GEN!X458-MAIN!W456)*CMG!X458)/1000-MAR!X458</f>
        <v>-2.0565124000000008</v>
      </c>
      <c r="Y458" s="14">
        <f>((GEN!Y458-MAIN!X456)*CMG!Y458)/1000-MAR!Y458</f>
        <v>13.264029599999999</v>
      </c>
      <c r="AA458" s="15">
        <f t="shared" si="38"/>
        <v>167.4526089</v>
      </c>
      <c r="AB458" s="15">
        <f t="shared" si="39"/>
        <v>267.49860080000002</v>
      </c>
    </row>
    <row r="459" spans="1:28" x14ac:dyDescent="0.3">
      <c r="A459" s="9">
        <v>448</v>
      </c>
      <c r="B459" s="14">
        <f>((GEN!B459-MAIN!A457)*CMG!B459)/1000-MAR!B459</f>
        <v>0</v>
      </c>
      <c r="C459" s="14">
        <f>((GEN!C459-MAIN!B457)*CMG!C459)/1000-MAR!C459</f>
        <v>0</v>
      </c>
      <c r="D459" s="14">
        <f>((GEN!D459-MAIN!C457)*CMG!D459)/1000-MAR!D459</f>
        <v>0</v>
      </c>
      <c r="E459" s="14">
        <f>((GEN!E459-MAIN!D457)*CMG!E459)/1000-MAR!E459</f>
        <v>0</v>
      </c>
      <c r="F459" s="14">
        <f>((GEN!F459-MAIN!E457)*CMG!F459)/1000-MAR!F459</f>
        <v>0</v>
      </c>
      <c r="G459" s="14">
        <f>((GEN!G459-MAIN!F457)*CMG!G459)/1000-MAR!G459</f>
        <v>0</v>
      </c>
      <c r="H459" s="14">
        <f>((GEN!H459-MAIN!G457)*CMG!H459)/1000-MAR!H459</f>
        <v>57.522662400000009</v>
      </c>
      <c r="I459" s="14">
        <f>((GEN!I459-MAIN!H457)*CMG!I459)/1000-MAR!I459</f>
        <v>40.323393600000003</v>
      </c>
      <c r="J459" s="14">
        <f>((GEN!J459-MAIN!I457)*CMG!J459)/1000-MAR!J459</f>
        <v>16.8761388</v>
      </c>
      <c r="K459" s="14">
        <f>((GEN!K459-MAIN!J457)*CMG!K459)/1000-MAR!K459</f>
        <v>65.233707599999988</v>
      </c>
      <c r="L459" s="14">
        <f>((GEN!L459-MAIN!K457)*CMG!L459)/1000-MAR!L459</f>
        <v>45.171412000000004</v>
      </c>
      <c r="M459" s="14">
        <f>((GEN!M459-MAIN!L457)*CMG!M459)/1000-MAR!M459</f>
        <v>40.117271600000009</v>
      </c>
      <c r="N459" s="14">
        <f>((GEN!N459-MAIN!M457)*CMG!N459)/1000-MAR!N459</f>
        <v>90.656242399999982</v>
      </c>
      <c r="O459" s="14">
        <f>((GEN!O459-MAIN!N457)*CMG!O459)/1000-MAR!O459</f>
        <v>94.245784500000028</v>
      </c>
      <c r="P459" s="14">
        <f>((GEN!P459-MAIN!O457)*CMG!P459)/1000-MAR!P459</f>
        <v>98.367167999999992</v>
      </c>
      <c r="Q459" s="14">
        <f>((GEN!Q459-MAIN!P457)*CMG!Q459)/1000-MAR!Q459</f>
        <v>44.777770900000007</v>
      </c>
      <c r="R459" s="14">
        <f>((GEN!R459-MAIN!Q457)*CMG!R459)/1000-MAR!R459</f>
        <v>27.309989399999992</v>
      </c>
      <c r="S459" s="14">
        <f>((GEN!S459-MAIN!R457)*CMG!S459)/1000-MAR!S459</f>
        <v>68.706236500000003</v>
      </c>
      <c r="T459" s="14">
        <f>((GEN!T459-MAIN!S457)*CMG!T459)/1000-MAR!T459</f>
        <v>68.102494300000004</v>
      </c>
      <c r="U459" s="14">
        <f>((GEN!U459-MAIN!T457)*CMG!U459)/1000-MAR!U459</f>
        <v>9.8164687999999956</v>
      </c>
      <c r="V459" s="14">
        <f>((GEN!V459-MAIN!U457)*CMG!V459)/1000-MAR!V459</f>
        <v>23.090808799999994</v>
      </c>
      <c r="W459" s="14">
        <f>((GEN!W459-MAIN!V457)*CMG!W459)/1000-MAR!W459</f>
        <v>17.311940699999997</v>
      </c>
      <c r="X459" s="14">
        <f>((GEN!X459-MAIN!W457)*CMG!X459)/1000-MAR!X459</f>
        <v>31.345684000000006</v>
      </c>
      <c r="Y459" s="14">
        <f>((GEN!Y459-MAIN!X457)*CMG!Y459)/1000-MAR!Y459</f>
        <v>32.949163000000006</v>
      </c>
      <c r="AA459" s="15">
        <f t="shared" si="38"/>
        <v>265.24458600000003</v>
      </c>
      <c r="AB459" s="15">
        <f t="shared" si="39"/>
        <v>606.67975130000002</v>
      </c>
    </row>
    <row r="460" spans="1:28" x14ac:dyDescent="0.3">
      <c r="A460" s="9">
        <v>449</v>
      </c>
      <c r="B460" s="14">
        <f>((GEN!B460-MAIN!A458)*CMG!B460)/1000-MAR!B460</f>
        <v>0</v>
      </c>
      <c r="C460" s="14">
        <f>((GEN!C460-MAIN!B458)*CMG!C460)/1000-MAR!C460</f>
        <v>0</v>
      </c>
      <c r="D460" s="14">
        <f>((GEN!D460-MAIN!C458)*CMG!D460)/1000-MAR!D460</f>
        <v>0</v>
      </c>
      <c r="E460" s="14">
        <f>((GEN!E460-MAIN!D458)*CMG!E460)/1000-MAR!E460</f>
        <v>0</v>
      </c>
      <c r="F460" s="14">
        <f>((GEN!F460-MAIN!E458)*CMG!F460)/1000-MAR!F460</f>
        <v>0</v>
      </c>
      <c r="G460" s="14">
        <f>((GEN!G460-MAIN!F458)*CMG!G460)/1000-MAR!G460</f>
        <v>0</v>
      </c>
      <c r="H460" s="14">
        <f>((GEN!H460-MAIN!G458)*CMG!H460)/1000-MAR!H460</f>
        <v>36.253576499999994</v>
      </c>
      <c r="I460" s="14">
        <f>((GEN!I460-MAIN!H458)*CMG!I460)/1000-MAR!I460</f>
        <v>44.020137700000006</v>
      </c>
      <c r="J460" s="14">
        <f>((GEN!J460-MAIN!I458)*CMG!J460)/1000-MAR!J460</f>
        <v>50.559169600000004</v>
      </c>
      <c r="K460" s="14">
        <f>((GEN!K460-MAIN!J458)*CMG!K460)/1000-MAR!K460</f>
        <v>-6.9587735000000004</v>
      </c>
      <c r="L460" s="14">
        <f>((GEN!L460-MAIN!K458)*CMG!L460)/1000-MAR!L460</f>
        <v>11.497885999999999</v>
      </c>
      <c r="M460" s="14">
        <f>((GEN!M460-MAIN!L458)*CMG!M460)/1000-MAR!M460</f>
        <v>48.984005000000003</v>
      </c>
      <c r="N460" s="14">
        <f>((GEN!N460-MAIN!M458)*CMG!N460)/1000-MAR!N460</f>
        <v>38.873384800000004</v>
      </c>
      <c r="O460" s="14">
        <f>((GEN!O460-MAIN!N458)*CMG!O460)/1000-MAR!O460</f>
        <v>34.805877600000002</v>
      </c>
      <c r="P460" s="14">
        <f>((GEN!P460-MAIN!O458)*CMG!P460)/1000-MAR!P460</f>
        <v>25.4784875</v>
      </c>
      <c r="Q460" s="14">
        <f>((GEN!Q460-MAIN!P458)*CMG!Q460)/1000-MAR!Q460</f>
        <v>14.142856600000002</v>
      </c>
      <c r="R460" s="14">
        <f>((GEN!R460-MAIN!Q458)*CMG!R460)/1000-MAR!R460</f>
        <v>45.04302100000001</v>
      </c>
      <c r="S460" s="14">
        <f>((GEN!S460-MAIN!R458)*CMG!S460)/1000-MAR!S460</f>
        <v>14.038752600000002</v>
      </c>
      <c r="T460" s="14">
        <f>((GEN!T460-MAIN!S458)*CMG!T460)/1000-MAR!T460</f>
        <v>16.315164599999999</v>
      </c>
      <c r="U460" s="14">
        <f>((GEN!U460-MAIN!T458)*CMG!U460)/1000-MAR!U460</f>
        <v>0.95136399999999988</v>
      </c>
      <c r="V460" s="14">
        <f>((GEN!V460-MAIN!U458)*CMG!V460)/1000-MAR!V460</f>
        <v>34.216104800000004</v>
      </c>
      <c r="W460" s="14">
        <f>((GEN!W460-MAIN!V458)*CMG!W460)/1000-MAR!W460</f>
        <v>25.355820800000004</v>
      </c>
      <c r="X460" s="14">
        <f>((GEN!X460-MAIN!W458)*CMG!X460)/1000-MAR!X460</f>
        <v>34.981400399999998</v>
      </c>
      <c r="Y460" s="14">
        <f>((GEN!Y460-MAIN!X458)*CMG!Y460)/1000-MAR!Y460</f>
        <v>35.140077799999993</v>
      </c>
      <c r="AA460" s="15">
        <f t="shared" si="38"/>
        <v>184.35600129999997</v>
      </c>
      <c r="AB460" s="15">
        <f t="shared" si="39"/>
        <v>319.34231250000005</v>
      </c>
    </row>
    <row r="461" spans="1:28" x14ac:dyDescent="0.3">
      <c r="A461" s="9">
        <v>450</v>
      </c>
      <c r="B461" s="14">
        <f>((GEN!B461-MAIN!A459)*CMG!B461)/1000-MAR!B461</f>
        <v>0</v>
      </c>
      <c r="C461" s="14">
        <f>((GEN!C461-MAIN!B459)*CMG!C461)/1000-MAR!C461</f>
        <v>0</v>
      </c>
      <c r="D461" s="14">
        <f>((GEN!D461-MAIN!C459)*CMG!D461)/1000-MAR!D461</f>
        <v>0</v>
      </c>
      <c r="E461" s="14">
        <f>((GEN!E461-MAIN!D459)*CMG!E461)/1000-MAR!E461</f>
        <v>0</v>
      </c>
      <c r="F461" s="14">
        <f>((GEN!F461-MAIN!E459)*CMG!F461)/1000-MAR!F461</f>
        <v>0</v>
      </c>
      <c r="G461" s="14">
        <f>((GEN!G461-MAIN!F459)*CMG!G461)/1000-MAR!G461</f>
        <v>0</v>
      </c>
      <c r="H461" s="14">
        <f>((GEN!H461-MAIN!G459)*CMG!H461)/1000-MAR!H461</f>
        <v>49.139600000000002</v>
      </c>
      <c r="I461" s="14">
        <f>((GEN!I461-MAIN!H459)*CMG!I461)/1000-MAR!I461</f>
        <v>19.170217800000003</v>
      </c>
      <c r="J461" s="14">
        <f>((GEN!J461-MAIN!I459)*CMG!J461)/1000-MAR!J461</f>
        <v>66.09814350000002</v>
      </c>
      <c r="K461" s="14">
        <f>((GEN!K461-MAIN!J459)*CMG!K461)/1000-MAR!K461</f>
        <v>66.631063400000002</v>
      </c>
      <c r="L461" s="14">
        <f>((GEN!L461-MAIN!K459)*CMG!L461)/1000-MAR!L461</f>
        <v>54.331729600000003</v>
      </c>
      <c r="M461" s="14">
        <f>((GEN!M461-MAIN!L459)*CMG!M461)/1000-MAR!M461</f>
        <v>93.698650100000009</v>
      </c>
      <c r="N461" s="14">
        <f>((GEN!N461-MAIN!M459)*CMG!N461)/1000-MAR!N461</f>
        <v>88.362910399999976</v>
      </c>
      <c r="O461" s="14">
        <f>((GEN!O461-MAIN!N459)*CMG!O461)/1000-MAR!O461</f>
        <v>89.443019000000007</v>
      </c>
      <c r="P461" s="14">
        <f>((GEN!P461-MAIN!O459)*CMG!P461)/1000-MAR!P461</f>
        <v>49.382584000000001</v>
      </c>
      <c r="Q461" s="14">
        <f>((GEN!Q461-MAIN!P459)*CMG!Q461)/1000-MAR!Q461</f>
        <v>45.015365800000012</v>
      </c>
      <c r="R461" s="14">
        <f>((GEN!R461-MAIN!Q459)*CMG!R461)/1000-MAR!R461</f>
        <v>31.135658199999995</v>
      </c>
      <c r="S461" s="14">
        <f>((GEN!S461-MAIN!R459)*CMG!S461)/1000-MAR!S461</f>
        <v>22.761600000000001</v>
      </c>
      <c r="T461" s="14">
        <f>((GEN!T461-MAIN!S459)*CMG!T461)/1000-MAR!T461</f>
        <v>83.135110400000016</v>
      </c>
      <c r="U461" s="14">
        <f>((GEN!U461-MAIN!T459)*CMG!U461)/1000-MAR!U461</f>
        <v>56.073888200000013</v>
      </c>
      <c r="V461" s="14">
        <f>((GEN!V461-MAIN!U459)*CMG!V461)/1000-MAR!V461</f>
        <v>31.101872799999999</v>
      </c>
      <c r="W461" s="14">
        <f>((GEN!W461-MAIN!V459)*CMG!W461)/1000-MAR!W461</f>
        <v>31.512582799999997</v>
      </c>
      <c r="X461" s="14">
        <f>((GEN!X461-MAIN!W459)*CMG!X461)/1000-MAR!X461</f>
        <v>6.7511335999999993</v>
      </c>
      <c r="Y461" s="14">
        <f>((GEN!Y461-MAIN!X459)*CMG!Y461)/1000-MAR!Y461</f>
        <v>16.055870199999998</v>
      </c>
      <c r="AA461" s="15">
        <f t="shared" ref="AA461:AA524" si="40">SUM(B461:M461)</f>
        <v>349.06940440000005</v>
      </c>
      <c r="AB461" s="15">
        <f t="shared" ref="AB461:AB524" si="41">SUM(N461:Y461)</f>
        <v>550.73159539999995</v>
      </c>
    </row>
    <row r="462" spans="1:28" x14ac:dyDescent="0.3">
      <c r="A462" s="9">
        <v>451</v>
      </c>
      <c r="B462" s="14">
        <f>((GEN!B462-MAIN!A460)*CMG!B462)/1000-MAR!B462</f>
        <v>0</v>
      </c>
      <c r="C462" s="14">
        <f>((GEN!C462-MAIN!B460)*CMG!C462)/1000-MAR!C462</f>
        <v>0</v>
      </c>
      <c r="D462" s="14">
        <f>((GEN!D462-MAIN!C460)*CMG!D462)/1000-MAR!D462</f>
        <v>0</v>
      </c>
      <c r="E462" s="14">
        <f>((GEN!E462-MAIN!D460)*CMG!E462)/1000-MAR!E462</f>
        <v>0</v>
      </c>
      <c r="F462" s="14">
        <f>((GEN!F462-MAIN!E460)*CMG!F462)/1000-MAR!F462</f>
        <v>0</v>
      </c>
      <c r="G462" s="14">
        <f>((GEN!G462-MAIN!F460)*CMG!G462)/1000-MAR!G462</f>
        <v>0</v>
      </c>
      <c r="H462" s="14">
        <f>((GEN!H462-MAIN!G460)*CMG!H462)/1000-MAR!H462</f>
        <v>29.569871999999997</v>
      </c>
      <c r="I462" s="14">
        <f>((GEN!I462-MAIN!H460)*CMG!I462)/1000-MAR!I462</f>
        <v>49.860180500000006</v>
      </c>
      <c r="J462" s="14">
        <f>((GEN!J462-MAIN!I460)*CMG!J462)/1000-MAR!J462</f>
        <v>41.224593000000013</v>
      </c>
      <c r="K462" s="14">
        <f>((GEN!K462-MAIN!J460)*CMG!K462)/1000-MAR!K462</f>
        <v>36.448772000000005</v>
      </c>
      <c r="L462" s="14">
        <f>((GEN!L462-MAIN!K460)*CMG!L462)/1000-MAR!L462</f>
        <v>26.205515399999999</v>
      </c>
      <c r="M462" s="14">
        <f>((GEN!M462-MAIN!L460)*CMG!M462)/1000-MAR!M462</f>
        <v>68.115466399999988</v>
      </c>
      <c r="N462" s="14">
        <f>((GEN!N462-MAIN!M460)*CMG!N462)/1000-MAR!N462</f>
        <v>96.279603999999978</v>
      </c>
      <c r="O462" s="14">
        <f>((GEN!O462-MAIN!N460)*CMG!O462)/1000-MAR!O462</f>
        <v>83.073819499999985</v>
      </c>
      <c r="P462" s="14">
        <f>((GEN!P462-MAIN!O460)*CMG!P462)/1000-MAR!P462</f>
        <v>91.590040499999972</v>
      </c>
      <c r="Q462" s="14">
        <f>((GEN!Q462-MAIN!P460)*CMG!Q462)/1000-MAR!Q462</f>
        <v>76.640269200000006</v>
      </c>
      <c r="R462" s="14">
        <f>((GEN!R462-MAIN!Q460)*CMG!R462)/1000-MAR!R462</f>
        <v>52.038979299999987</v>
      </c>
      <c r="S462" s="14">
        <f>((GEN!S462-MAIN!R460)*CMG!S462)/1000-MAR!S462</f>
        <v>90.126242399999995</v>
      </c>
      <c r="T462" s="14">
        <f>((GEN!T462-MAIN!S460)*CMG!T462)/1000-MAR!T462</f>
        <v>115.92768840000001</v>
      </c>
      <c r="U462" s="14">
        <f>((GEN!U462-MAIN!T460)*CMG!U462)/1000-MAR!U462</f>
        <v>42.346034400000015</v>
      </c>
      <c r="V462" s="14">
        <f>((GEN!V462-MAIN!U460)*CMG!V462)/1000-MAR!V462</f>
        <v>56.473976000000008</v>
      </c>
      <c r="W462" s="14">
        <f>((GEN!W462-MAIN!V460)*CMG!W462)/1000-MAR!W462</f>
        <v>42.781338599999998</v>
      </c>
      <c r="X462" s="14">
        <f>((GEN!X462-MAIN!W460)*CMG!X462)/1000-MAR!X462</f>
        <v>16.634251999999996</v>
      </c>
      <c r="Y462" s="14">
        <f>((GEN!Y462-MAIN!X460)*CMG!Y462)/1000-MAR!Y462</f>
        <v>-0.42727209999999793</v>
      </c>
      <c r="AA462" s="15">
        <f t="shared" si="40"/>
        <v>251.4243993</v>
      </c>
      <c r="AB462" s="15">
        <f t="shared" si="41"/>
        <v>763.4849721999999</v>
      </c>
    </row>
    <row r="463" spans="1:28" x14ac:dyDescent="0.3">
      <c r="A463" s="9">
        <v>452</v>
      </c>
      <c r="B463" s="14">
        <f>((GEN!B463-MAIN!A461)*CMG!B463)/1000-MAR!B463</f>
        <v>0</v>
      </c>
      <c r="C463" s="14">
        <f>((GEN!C463-MAIN!B461)*CMG!C463)/1000-MAR!C463</f>
        <v>0</v>
      </c>
      <c r="D463" s="14">
        <f>((GEN!D463-MAIN!C461)*CMG!D463)/1000-MAR!D463</f>
        <v>0</v>
      </c>
      <c r="E463" s="14">
        <f>((GEN!E463-MAIN!D461)*CMG!E463)/1000-MAR!E463</f>
        <v>0</v>
      </c>
      <c r="F463" s="14">
        <f>((GEN!F463-MAIN!E461)*CMG!F463)/1000-MAR!F463</f>
        <v>0</v>
      </c>
      <c r="G463" s="14">
        <f>((GEN!G463-MAIN!F461)*CMG!G463)/1000-MAR!G463</f>
        <v>0</v>
      </c>
      <c r="H463" s="14">
        <f>((GEN!H463-MAIN!G461)*CMG!H463)/1000-MAR!H463</f>
        <v>55.73411999999999</v>
      </c>
      <c r="I463" s="14">
        <f>((GEN!I463-MAIN!H461)*CMG!I463)/1000-MAR!I463</f>
        <v>28.840541299999998</v>
      </c>
      <c r="J463" s="14">
        <f>((GEN!J463-MAIN!I461)*CMG!J463)/1000-MAR!J463</f>
        <v>34.443239300000002</v>
      </c>
      <c r="K463" s="14">
        <f>((GEN!K463-MAIN!J461)*CMG!K463)/1000-MAR!K463</f>
        <v>70.37394909999999</v>
      </c>
      <c r="L463" s="14">
        <f>((GEN!L463-MAIN!K461)*CMG!L463)/1000-MAR!L463</f>
        <v>64.427102299999987</v>
      </c>
      <c r="M463" s="14">
        <f>((GEN!M463-MAIN!L461)*CMG!M463)/1000-MAR!M463</f>
        <v>86.329886999999999</v>
      </c>
      <c r="N463" s="14">
        <f>((GEN!N463-MAIN!M461)*CMG!N463)/1000-MAR!N463</f>
        <v>84.389447999999987</v>
      </c>
      <c r="O463" s="14">
        <f>((GEN!O463-MAIN!N461)*CMG!O463)/1000-MAR!O463</f>
        <v>68.363353199999992</v>
      </c>
      <c r="P463" s="14">
        <f>((GEN!P463-MAIN!O461)*CMG!P463)/1000-MAR!P463</f>
        <v>45.1235851</v>
      </c>
      <c r="Q463" s="14">
        <f>((GEN!Q463-MAIN!P461)*CMG!Q463)/1000-MAR!Q463</f>
        <v>29.858685200000014</v>
      </c>
      <c r="R463" s="14">
        <f>((GEN!R463-MAIN!Q461)*CMG!R463)/1000-MAR!R463</f>
        <v>15.073339999999996</v>
      </c>
      <c r="S463" s="14">
        <f>((GEN!S463-MAIN!R461)*CMG!S463)/1000-MAR!S463</f>
        <v>3.7215885000000011</v>
      </c>
      <c r="T463" s="14">
        <f>((GEN!T463-MAIN!S461)*CMG!T463)/1000-MAR!T463</f>
        <v>33.493028200000005</v>
      </c>
      <c r="U463" s="14">
        <f>((GEN!U463-MAIN!T461)*CMG!U463)/1000-MAR!U463</f>
        <v>17.915858500000009</v>
      </c>
      <c r="V463" s="14">
        <f>((GEN!V463-MAIN!U461)*CMG!V463)/1000-MAR!V463</f>
        <v>18.551562799999999</v>
      </c>
      <c r="W463" s="14">
        <f>((GEN!W463-MAIN!V461)*CMG!W463)/1000-MAR!W463</f>
        <v>0.74482410000000066</v>
      </c>
      <c r="X463" s="14">
        <f>((GEN!X463-MAIN!W461)*CMG!X463)/1000-MAR!X463</f>
        <v>-1.6522544000000012</v>
      </c>
      <c r="Y463" s="14">
        <f>((GEN!Y463-MAIN!X461)*CMG!Y463)/1000-MAR!Y463</f>
        <v>14.648625999999995</v>
      </c>
      <c r="AA463" s="15">
        <f t="shared" si="40"/>
        <v>340.14883899999995</v>
      </c>
      <c r="AB463" s="15">
        <f t="shared" si="41"/>
        <v>330.2316452</v>
      </c>
    </row>
    <row r="464" spans="1:28" x14ac:dyDescent="0.3">
      <c r="A464" s="9">
        <v>453</v>
      </c>
      <c r="B464" s="14">
        <f>((GEN!B464-MAIN!A462)*CMG!B464)/1000-MAR!B464</f>
        <v>0</v>
      </c>
      <c r="C464" s="14">
        <f>((GEN!C464-MAIN!B462)*CMG!C464)/1000-MAR!C464</f>
        <v>0</v>
      </c>
      <c r="D464" s="14">
        <f>((GEN!D464-MAIN!C462)*CMG!D464)/1000-MAR!D464</f>
        <v>0</v>
      </c>
      <c r="E464" s="14">
        <f>((GEN!E464-MAIN!D462)*CMG!E464)/1000-MAR!E464</f>
        <v>0</v>
      </c>
      <c r="F464" s="14">
        <f>((GEN!F464-MAIN!E462)*CMG!F464)/1000-MAR!F464</f>
        <v>0</v>
      </c>
      <c r="G464" s="14">
        <f>((GEN!G464-MAIN!F462)*CMG!G464)/1000-MAR!G464</f>
        <v>0</v>
      </c>
      <c r="H464" s="14">
        <f>((GEN!H464-MAIN!G462)*CMG!H464)/1000-MAR!H464</f>
        <v>41.405800800000002</v>
      </c>
      <c r="I464" s="14">
        <f>((GEN!I464-MAIN!H462)*CMG!I464)/1000-MAR!I464</f>
        <v>19.328977600000009</v>
      </c>
      <c r="J464" s="14">
        <f>((GEN!J464-MAIN!I462)*CMG!J464)/1000-MAR!J464</f>
        <v>34.267842499999993</v>
      </c>
      <c r="K464" s="14">
        <f>((GEN!K464-MAIN!J462)*CMG!K464)/1000-MAR!K464</f>
        <v>25.732750200000005</v>
      </c>
      <c r="L464" s="14">
        <f>((GEN!L464-MAIN!K462)*CMG!L464)/1000-MAR!L464</f>
        <v>45.937328000000008</v>
      </c>
      <c r="M464" s="14">
        <f>((GEN!M464-MAIN!L462)*CMG!M464)/1000-MAR!M464</f>
        <v>52.646313400000004</v>
      </c>
      <c r="N464" s="14">
        <f>((GEN!N464-MAIN!M462)*CMG!N464)/1000-MAR!N464</f>
        <v>52.269817200000006</v>
      </c>
      <c r="O464" s="14">
        <f>((GEN!O464-MAIN!N462)*CMG!O464)/1000-MAR!O464</f>
        <v>38.658584199999993</v>
      </c>
      <c r="P464" s="14">
        <f>((GEN!P464-MAIN!O462)*CMG!P464)/1000-MAR!P464</f>
        <v>35.542795099999985</v>
      </c>
      <c r="Q464" s="14">
        <f>((GEN!Q464-MAIN!P462)*CMG!Q464)/1000-MAR!Q464</f>
        <v>44.896011900000005</v>
      </c>
      <c r="R464" s="14">
        <f>((GEN!R464-MAIN!Q462)*CMG!R464)/1000-MAR!R464</f>
        <v>63.8311694</v>
      </c>
      <c r="S464" s="14">
        <f>((GEN!S464-MAIN!R462)*CMG!S464)/1000-MAR!S464</f>
        <v>54.125284200000003</v>
      </c>
      <c r="T464" s="14">
        <f>((GEN!T464-MAIN!S462)*CMG!T464)/1000-MAR!T464</f>
        <v>64.444505000000007</v>
      </c>
      <c r="U464" s="14">
        <f>((GEN!U464-MAIN!T462)*CMG!U464)/1000-MAR!U464</f>
        <v>100.08530060000001</v>
      </c>
      <c r="V464" s="14">
        <f>((GEN!V464-MAIN!U462)*CMG!V464)/1000-MAR!V464</f>
        <v>59.313459099999996</v>
      </c>
      <c r="W464" s="14">
        <f>((GEN!W464-MAIN!V462)*CMG!W464)/1000-MAR!W464</f>
        <v>53.53529369999999</v>
      </c>
      <c r="X464" s="14">
        <f>((GEN!X464-MAIN!W462)*CMG!X464)/1000-MAR!X464</f>
        <v>39.787882799999998</v>
      </c>
      <c r="Y464" s="14">
        <f>((GEN!Y464-MAIN!X462)*CMG!Y464)/1000-MAR!Y464</f>
        <v>117.2219455</v>
      </c>
      <c r="AA464" s="15">
        <f t="shared" si="40"/>
        <v>219.31901250000001</v>
      </c>
      <c r="AB464" s="15">
        <f t="shared" si="41"/>
        <v>723.71204869999997</v>
      </c>
    </row>
    <row r="465" spans="1:28" x14ac:dyDescent="0.3">
      <c r="A465" s="9">
        <v>454</v>
      </c>
      <c r="B465" s="14">
        <f>((GEN!B465-MAIN!A463)*CMG!B465)/1000-MAR!B465</f>
        <v>0</v>
      </c>
      <c r="C465" s="14">
        <f>((GEN!C465-MAIN!B463)*CMG!C465)/1000-MAR!C465</f>
        <v>0</v>
      </c>
      <c r="D465" s="14">
        <f>((GEN!D465-MAIN!C463)*CMG!D465)/1000-MAR!D465</f>
        <v>0</v>
      </c>
      <c r="E465" s="14">
        <f>((GEN!E465-MAIN!D463)*CMG!E465)/1000-MAR!E465</f>
        <v>0</v>
      </c>
      <c r="F465" s="14">
        <f>((GEN!F465-MAIN!E463)*CMG!F465)/1000-MAR!F465</f>
        <v>0</v>
      </c>
      <c r="G465" s="14">
        <f>((GEN!G465-MAIN!F463)*CMG!G465)/1000-MAR!G465</f>
        <v>0</v>
      </c>
      <c r="H465" s="14">
        <f>((GEN!H465-MAIN!G463)*CMG!H465)/1000-MAR!H465</f>
        <v>-0.88191840000000177</v>
      </c>
      <c r="I465" s="14">
        <f>((GEN!I465-MAIN!H463)*CMG!I465)/1000-MAR!I465</f>
        <v>2.6144600000000011</v>
      </c>
      <c r="J465" s="14">
        <f>((GEN!J465-MAIN!I463)*CMG!J465)/1000-MAR!J465</f>
        <v>-2.5359368000000018</v>
      </c>
      <c r="K465" s="14">
        <f>((GEN!K465-MAIN!J463)*CMG!K465)/1000-MAR!K465</f>
        <v>29.297096600000007</v>
      </c>
      <c r="L465" s="14">
        <f>((GEN!L465-MAIN!K463)*CMG!L465)/1000-MAR!L465</f>
        <v>2.2119363999999972</v>
      </c>
      <c r="M465" s="14">
        <f>((GEN!M465-MAIN!L463)*CMG!M465)/1000-MAR!M465</f>
        <v>30.260357999999993</v>
      </c>
      <c r="N465" s="14">
        <f>((GEN!N465-MAIN!M463)*CMG!N465)/1000-MAR!N465</f>
        <v>12.781210399999999</v>
      </c>
      <c r="O465" s="14">
        <f>((GEN!O465-MAIN!N463)*CMG!O465)/1000-MAR!O465</f>
        <v>34.40156810000002</v>
      </c>
      <c r="P465" s="14">
        <f>((GEN!P465-MAIN!O463)*CMG!P465)/1000-MAR!P465</f>
        <v>37.665707800000021</v>
      </c>
      <c r="Q465" s="14">
        <f>((GEN!Q465-MAIN!P463)*CMG!Q465)/1000-MAR!Q465</f>
        <v>14.873399800000001</v>
      </c>
      <c r="R465" s="14">
        <f>((GEN!R465-MAIN!Q463)*CMG!R465)/1000-MAR!R465</f>
        <v>1.9154210000000003</v>
      </c>
      <c r="S465" s="14">
        <f>((GEN!S465-MAIN!R463)*CMG!S465)/1000-MAR!S465</f>
        <v>-3.4814560000000006</v>
      </c>
      <c r="T465" s="14">
        <f>((GEN!T465-MAIN!S463)*CMG!T465)/1000-MAR!T465</f>
        <v>43.233533899999998</v>
      </c>
      <c r="U465" s="14">
        <f>((GEN!U465-MAIN!T463)*CMG!U465)/1000-MAR!U465</f>
        <v>48.219273900000005</v>
      </c>
      <c r="V465" s="14">
        <f>((GEN!V465-MAIN!U463)*CMG!V465)/1000-MAR!V465</f>
        <v>23.929467800000012</v>
      </c>
      <c r="W465" s="14">
        <f>((GEN!W465-MAIN!V463)*CMG!W465)/1000-MAR!W465</f>
        <v>37.959464400000002</v>
      </c>
      <c r="X465" s="14">
        <f>((GEN!X465-MAIN!W463)*CMG!X465)/1000-MAR!X465</f>
        <v>0.68020799999999504</v>
      </c>
      <c r="Y465" s="14">
        <f>((GEN!Y465-MAIN!X463)*CMG!Y465)/1000-MAR!Y465</f>
        <v>24.0861363</v>
      </c>
      <c r="AA465" s="15">
        <f t="shared" si="40"/>
        <v>60.965995800000002</v>
      </c>
      <c r="AB465" s="15">
        <f t="shared" si="41"/>
        <v>276.26393540000009</v>
      </c>
    </row>
    <row r="466" spans="1:28" x14ac:dyDescent="0.3">
      <c r="A466" s="9">
        <v>455</v>
      </c>
      <c r="B466" s="14">
        <f>((GEN!B466-MAIN!A464)*CMG!B466)/1000-MAR!B466</f>
        <v>0</v>
      </c>
      <c r="C466" s="14">
        <f>((GEN!C466-MAIN!B464)*CMG!C466)/1000-MAR!C466</f>
        <v>0</v>
      </c>
      <c r="D466" s="14">
        <f>((GEN!D466-MAIN!C464)*CMG!D466)/1000-MAR!D466</f>
        <v>0</v>
      </c>
      <c r="E466" s="14">
        <f>((GEN!E466-MAIN!D464)*CMG!E466)/1000-MAR!E466</f>
        <v>0</v>
      </c>
      <c r="F466" s="14">
        <f>((GEN!F466-MAIN!E464)*CMG!F466)/1000-MAR!F466</f>
        <v>0</v>
      </c>
      <c r="G466" s="14">
        <f>((GEN!G466-MAIN!F464)*CMG!G466)/1000-MAR!G466</f>
        <v>0</v>
      </c>
      <c r="H466" s="14">
        <f>((GEN!H466-MAIN!G464)*CMG!H466)/1000-MAR!H466</f>
        <v>1.0525281999999976</v>
      </c>
      <c r="I466" s="14">
        <f>((GEN!I466-MAIN!H464)*CMG!I466)/1000-MAR!I466</f>
        <v>23.740929399999999</v>
      </c>
      <c r="J466" s="14">
        <f>((GEN!J466-MAIN!I464)*CMG!J466)/1000-MAR!J466</f>
        <v>16.560235899999995</v>
      </c>
      <c r="K466" s="14">
        <f>((GEN!K466-MAIN!J464)*CMG!K466)/1000-MAR!K466</f>
        <v>3.6169178000000013</v>
      </c>
      <c r="L466" s="14">
        <f>((GEN!L466-MAIN!K464)*CMG!L466)/1000-MAR!L466</f>
        <v>34.02226319999999</v>
      </c>
      <c r="M466" s="14">
        <f>((GEN!M466-MAIN!L464)*CMG!M466)/1000-MAR!M466</f>
        <v>23.627915700000003</v>
      </c>
      <c r="N466" s="14">
        <f>((GEN!N466-MAIN!M464)*CMG!N466)/1000-MAR!N466</f>
        <v>58.162196499999993</v>
      </c>
      <c r="O466" s="14">
        <f>((GEN!O466-MAIN!N464)*CMG!O466)/1000-MAR!O466</f>
        <v>50.977307900000014</v>
      </c>
      <c r="P466" s="14">
        <f>((GEN!P466-MAIN!O464)*CMG!P466)/1000-MAR!P466</f>
        <v>52.051826100000007</v>
      </c>
      <c r="Q466" s="14">
        <f>((GEN!Q466-MAIN!P464)*CMG!Q466)/1000-MAR!Q466</f>
        <v>45.349989400000013</v>
      </c>
      <c r="R466" s="14">
        <f>((GEN!R466-MAIN!Q464)*CMG!R466)/1000-MAR!R466</f>
        <v>23.6558651</v>
      </c>
      <c r="S466" s="14">
        <f>((GEN!S466-MAIN!R464)*CMG!S466)/1000-MAR!S466</f>
        <v>38.745303799999995</v>
      </c>
      <c r="T466" s="14">
        <f>((GEN!T466-MAIN!S464)*CMG!T466)/1000-MAR!T466</f>
        <v>65.459337400000024</v>
      </c>
      <c r="U466" s="14">
        <f>((GEN!U466-MAIN!T464)*CMG!U466)/1000-MAR!U466</f>
        <v>46.094738800000002</v>
      </c>
      <c r="V466" s="14">
        <f>((GEN!V466-MAIN!U464)*CMG!V466)/1000-MAR!V466</f>
        <v>41.301445400000006</v>
      </c>
      <c r="W466" s="14">
        <f>((GEN!W466-MAIN!V464)*CMG!W466)/1000-MAR!W466</f>
        <v>11.952287999999999</v>
      </c>
      <c r="X466" s="14">
        <f>((GEN!X466-MAIN!W464)*CMG!X466)/1000-MAR!X466</f>
        <v>21.144901999999998</v>
      </c>
      <c r="Y466" s="14">
        <f>((GEN!Y466-MAIN!X464)*CMG!Y466)/1000-MAR!Y466</f>
        <v>18.965125899999997</v>
      </c>
      <c r="AA466" s="15">
        <f t="shared" si="40"/>
        <v>102.62079019999999</v>
      </c>
      <c r="AB466" s="15">
        <f t="shared" si="41"/>
        <v>473.86032630000005</v>
      </c>
    </row>
    <row r="467" spans="1:28" x14ac:dyDescent="0.3">
      <c r="A467" s="9">
        <v>456</v>
      </c>
      <c r="B467" s="14">
        <f>((GEN!B467-MAIN!A465)*CMG!B467)/1000-MAR!B467</f>
        <v>0</v>
      </c>
      <c r="C467" s="14">
        <f>((GEN!C467-MAIN!B465)*CMG!C467)/1000-MAR!C467</f>
        <v>0</v>
      </c>
      <c r="D467" s="14">
        <f>((GEN!D467-MAIN!C465)*CMG!D467)/1000-MAR!D467</f>
        <v>0</v>
      </c>
      <c r="E467" s="14">
        <f>((GEN!E467-MAIN!D465)*CMG!E467)/1000-MAR!E467</f>
        <v>0</v>
      </c>
      <c r="F467" s="14">
        <f>((GEN!F467-MAIN!E465)*CMG!F467)/1000-MAR!F467</f>
        <v>0</v>
      </c>
      <c r="G467" s="14">
        <f>((GEN!G467-MAIN!F465)*CMG!G467)/1000-MAR!G467</f>
        <v>0</v>
      </c>
      <c r="H467" s="14">
        <f>((GEN!H467-MAIN!G465)*CMG!H467)/1000-MAR!H467</f>
        <v>-1.3424726000000025</v>
      </c>
      <c r="I467" s="14">
        <f>((GEN!I467-MAIN!H465)*CMG!I467)/1000-MAR!I467</f>
        <v>25.195650500000006</v>
      </c>
      <c r="J467" s="14">
        <f>((GEN!J467-MAIN!I465)*CMG!J467)/1000-MAR!J467</f>
        <v>29.670502299999995</v>
      </c>
      <c r="K467" s="14">
        <f>((GEN!K467-MAIN!J465)*CMG!K467)/1000-MAR!K467</f>
        <v>41.470906400000004</v>
      </c>
      <c r="L467" s="14">
        <f>((GEN!L467-MAIN!K465)*CMG!L467)/1000-MAR!L467</f>
        <v>35.958424800000003</v>
      </c>
      <c r="M467" s="14">
        <f>((GEN!M467-MAIN!L465)*CMG!M467)/1000-MAR!M467</f>
        <v>57.677884599999985</v>
      </c>
      <c r="N467" s="14">
        <f>((GEN!N467-MAIN!M465)*CMG!N467)/1000-MAR!N467</f>
        <v>97.3669996</v>
      </c>
      <c r="O467" s="14">
        <f>((GEN!O467-MAIN!N465)*CMG!O467)/1000-MAR!O467</f>
        <v>97.97810000000004</v>
      </c>
      <c r="P467" s="14">
        <f>((GEN!P467-MAIN!O465)*CMG!P467)/1000-MAR!P467</f>
        <v>103.8953008</v>
      </c>
      <c r="Q467" s="14">
        <f>((GEN!Q467-MAIN!P465)*CMG!Q467)/1000-MAR!Q467</f>
        <v>53.943908999999991</v>
      </c>
      <c r="R467" s="14">
        <f>((GEN!R467-MAIN!Q465)*CMG!R467)/1000-MAR!R467</f>
        <v>57.091057600000006</v>
      </c>
      <c r="S467" s="14">
        <f>((GEN!S467-MAIN!R465)*CMG!S467)/1000-MAR!S467</f>
        <v>59.292712999999999</v>
      </c>
      <c r="T467" s="14">
        <f>((GEN!T467-MAIN!S465)*CMG!T467)/1000-MAR!T467</f>
        <v>63.500959600000016</v>
      </c>
      <c r="U467" s="14">
        <f>((GEN!U467-MAIN!T465)*CMG!U467)/1000-MAR!U467</f>
        <v>44.204776199999998</v>
      </c>
      <c r="V467" s="14">
        <f>((GEN!V467-MAIN!U465)*CMG!V467)/1000-MAR!V467</f>
        <v>25.318060000000017</v>
      </c>
      <c r="W467" s="14">
        <f>((GEN!W467-MAIN!V465)*CMG!W467)/1000-MAR!W467</f>
        <v>12.748232600000005</v>
      </c>
      <c r="X467" s="14">
        <f>((GEN!X467-MAIN!W465)*CMG!X467)/1000-MAR!X467</f>
        <v>-5.8575365000000001</v>
      </c>
      <c r="Y467" s="14">
        <f>((GEN!Y467-MAIN!X465)*CMG!Y467)/1000-MAR!Y467</f>
        <v>17.146196399999994</v>
      </c>
      <c r="AA467" s="15">
        <f t="shared" si="40"/>
        <v>188.63089600000001</v>
      </c>
      <c r="AB467" s="15">
        <f t="shared" si="41"/>
        <v>626.62876830000005</v>
      </c>
    </row>
    <row r="468" spans="1:28" x14ac:dyDescent="0.3">
      <c r="A468" s="9">
        <v>457</v>
      </c>
      <c r="B468" s="14">
        <f>((GEN!B468-MAIN!A466)*CMG!B468)/1000-MAR!B468</f>
        <v>0</v>
      </c>
      <c r="C468" s="14">
        <f>((GEN!C468-MAIN!B466)*CMG!C468)/1000-MAR!C468</f>
        <v>0</v>
      </c>
      <c r="D468" s="14">
        <f>((GEN!D468-MAIN!C466)*CMG!D468)/1000-MAR!D468</f>
        <v>0</v>
      </c>
      <c r="E468" s="14">
        <f>((GEN!E468-MAIN!D466)*CMG!E468)/1000-MAR!E468</f>
        <v>0</v>
      </c>
      <c r="F468" s="14">
        <f>((GEN!F468-MAIN!E466)*CMG!F468)/1000-MAR!F468</f>
        <v>0</v>
      </c>
      <c r="G468" s="14">
        <f>((GEN!G468-MAIN!F466)*CMG!G468)/1000-MAR!G468</f>
        <v>0</v>
      </c>
      <c r="H468" s="14">
        <f>((GEN!H468-MAIN!G466)*CMG!H468)/1000-MAR!H468</f>
        <v>44.686962199999996</v>
      </c>
      <c r="I468" s="14">
        <f>((GEN!I468-MAIN!H466)*CMG!I468)/1000-MAR!I468</f>
        <v>22.213946100000005</v>
      </c>
      <c r="J468" s="14">
        <f>((GEN!J468-MAIN!I466)*CMG!J468)/1000-MAR!J468</f>
        <v>36.4037778</v>
      </c>
      <c r="K468" s="14">
        <f>((GEN!K468-MAIN!J466)*CMG!K468)/1000-MAR!K468</f>
        <v>-1.306828799999999</v>
      </c>
      <c r="L468" s="14">
        <f>((GEN!L468-MAIN!K466)*CMG!L468)/1000-MAR!L468</f>
        <v>23.207841599999995</v>
      </c>
      <c r="M468" s="14">
        <f>((GEN!M468-MAIN!L466)*CMG!M468)/1000-MAR!M468</f>
        <v>45.717210000000009</v>
      </c>
      <c r="N468" s="14">
        <f>((GEN!N468-MAIN!M466)*CMG!N468)/1000-MAR!N468</f>
        <v>36.424996600000007</v>
      </c>
      <c r="O468" s="14">
        <f>((GEN!O468-MAIN!N466)*CMG!O468)/1000-MAR!O468</f>
        <v>51.407317599999999</v>
      </c>
      <c r="P468" s="14">
        <f>((GEN!P468-MAIN!O466)*CMG!P468)/1000-MAR!P468</f>
        <v>22.729405100000001</v>
      </c>
      <c r="Q468" s="14">
        <f>((GEN!Q468-MAIN!P466)*CMG!Q468)/1000-MAR!Q468</f>
        <v>15.628107999999994</v>
      </c>
      <c r="R468" s="14">
        <f>((GEN!R468-MAIN!Q466)*CMG!R468)/1000-MAR!R468</f>
        <v>1.6996501999999989</v>
      </c>
      <c r="S468" s="14">
        <f>((GEN!S468-MAIN!R466)*CMG!S468)/1000-MAR!S468</f>
        <v>0.39305399999999935</v>
      </c>
      <c r="T468" s="14">
        <f>((GEN!T468-MAIN!S466)*CMG!T468)/1000-MAR!T468</f>
        <v>45.395432000000007</v>
      </c>
      <c r="U468" s="14">
        <f>((GEN!U468-MAIN!T466)*CMG!U468)/1000-MAR!U468</f>
        <v>45.565776699999994</v>
      </c>
      <c r="V468" s="14">
        <f>((GEN!V468-MAIN!U466)*CMG!V468)/1000-MAR!V468</f>
        <v>17.233436200000003</v>
      </c>
      <c r="W468" s="14">
        <f>((GEN!W468-MAIN!V466)*CMG!W468)/1000-MAR!W468</f>
        <v>-0.80569280000000099</v>
      </c>
      <c r="X468" s="14">
        <f>((GEN!X468-MAIN!W466)*CMG!X468)/1000-MAR!X468</f>
        <v>-2.5972124000000001</v>
      </c>
      <c r="Y468" s="14">
        <f>((GEN!Y468-MAIN!X466)*CMG!Y468)/1000-MAR!Y468</f>
        <v>10.431629599999999</v>
      </c>
      <c r="AA468" s="15">
        <f t="shared" si="40"/>
        <v>170.92290889999998</v>
      </c>
      <c r="AB468" s="15">
        <f t="shared" si="41"/>
        <v>243.50590080000001</v>
      </c>
    </row>
    <row r="469" spans="1:28" x14ac:dyDescent="0.3">
      <c r="A469" s="9">
        <v>458</v>
      </c>
      <c r="B469" s="14">
        <f>((GEN!B469-MAIN!A467)*CMG!B469)/1000-MAR!B469</f>
        <v>0</v>
      </c>
      <c r="C469" s="14">
        <f>((GEN!C469-MAIN!B467)*CMG!C469)/1000-MAR!C469</f>
        <v>0</v>
      </c>
      <c r="D469" s="14">
        <f>((GEN!D469-MAIN!C467)*CMG!D469)/1000-MAR!D469</f>
        <v>0</v>
      </c>
      <c r="E469" s="14">
        <f>((GEN!E469-MAIN!D467)*CMG!E469)/1000-MAR!E469</f>
        <v>0</v>
      </c>
      <c r="F469" s="14">
        <f>((GEN!F469-MAIN!E467)*CMG!F469)/1000-MAR!F469</f>
        <v>0</v>
      </c>
      <c r="G469" s="14">
        <f>((GEN!G469-MAIN!F467)*CMG!G469)/1000-MAR!G469</f>
        <v>0</v>
      </c>
      <c r="H469" s="14">
        <f>((GEN!H469-MAIN!G467)*CMG!H469)/1000-MAR!H469</f>
        <v>56.605362400000011</v>
      </c>
      <c r="I469" s="14">
        <f>((GEN!I469-MAIN!H467)*CMG!I469)/1000-MAR!I469</f>
        <v>40.327893599999996</v>
      </c>
      <c r="J469" s="14">
        <f>((GEN!J469-MAIN!I467)*CMG!J469)/1000-MAR!J469</f>
        <v>20.2859388</v>
      </c>
      <c r="K469" s="14">
        <f>((GEN!K469-MAIN!J467)*CMG!K469)/1000-MAR!K469</f>
        <v>60.088307599999986</v>
      </c>
      <c r="L469" s="14">
        <f>((GEN!L469-MAIN!K467)*CMG!L469)/1000-MAR!L469</f>
        <v>51.222712000000001</v>
      </c>
      <c r="M469" s="14">
        <f>((GEN!M469-MAIN!L467)*CMG!M469)/1000-MAR!M469</f>
        <v>36.068771600000005</v>
      </c>
      <c r="N469" s="14">
        <f>((GEN!N469-MAIN!M467)*CMG!N469)/1000-MAR!N469</f>
        <v>89.101142399999986</v>
      </c>
      <c r="O469" s="14">
        <f>((GEN!O469-MAIN!N467)*CMG!O469)/1000-MAR!O469</f>
        <v>93.223784500000036</v>
      </c>
      <c r="P469" s="14">
        <f>((GEN!P469-MAIN!O467)*CMG!P469)/1000-MAR!P469</f>
        <v>101.18316799999999</v>
      </c>
      <c r="Q469" s="14">
        <f>((GEN!Q469-MAIN!P467)*CMG!Q469)/1000-MAR!Q469</f>
        <v>43.025070900000003</v>
      </c>
      <c r="R469" s="14">
        <f>((GEN!R469-MAIN!Q467)*CMG!R469)/1000-MAR!R469</f>
        <v>31.545389399999991</v>
      </c>
      <c r="S469" s="14">
        <f>((GEN!S469-MAIN!R467)*CMG!S469)/1000-MAR!S469</f>
        <v>65.190236499999997</v>
      </c>
      <c r="T469" s="14">
        <f>((GEN!T469-MAIN!S467)*CMG!T469)/1000-MAR!T469</f>
        <v>67.315494299999997</v>
      </c>
      <c r="U469" s="14">
        <f>((GEN!U469-MAIN!T467)*CMG!U469)/1000-MAR!U469</f>
        <v>4.8350687999999948</v>
      </c>
      <c r="V469" s="14">
        <f>((GEN!V469-MAIN!U467)*CMG!V469)/1000-MAR!V469</f>
        <v>21.033908799999992</v>
      </c>
      <c r="W469" s="14">
        <f>((GEN!W469-MAIN!V467)*CMG!W469)/1000-MAR!W469</f>
        <v>14.811740699999998</v>
      </c>
      <c r="X469" s="14">
        <f>((GEN!X469-MAIN!W467)*CMG!X469)/1000-MAR!X469</f>
        <v>31.077784000000005</v>
      </c>
      <c r="Y469" s="14">
        <f>((GEN!Y469-MAIN!X467)*CMG!Y469)/1000-MAR!Y469</f>
        <v>34.468063000000008</v>
      </c>
      <c r="AA469" s="15">
        <f t="shared" si="40"/>
        <v>264.59898599999997</v>
      </c>
      <c r="AB469" s="15">
        <f t="shared" si="41"/>
        <v>596.81085129999997</v>
      </c>
    </row>
    <row r="470" spans="1:28" x14ac:dyDescent="0.3">
      <c r="A470" s="9">
        <v>459</v>
      </c>
      <c r="B470" s="14">
        <f>((GEN!B470-MAIN!A468)*CMG!B470)/1000-MAR!B470</f>
        <v>0</v>
      </c>
      <c r="C470" s="14">
        <f>((GEN!C470-MAIN!B468)*CMG!C470)/1000-MAR!C470</f>
        <v>0</v>
      </c>
      <c r="D470" s="14">
        <f>((GEN!D470-MAIN!C468)*CMG!D470)/1000-MAR!D470</f>
        <v>0</v>
      </c>
      <c r="E470" s="14">
        <f>((GEN!E470-MAIN!D468)*CMG!E470)/1000-MAR!E470</f>
        <v>0</v>
      </c>
      <c r="F470" s="14">
        <f>((GEN!F470-MAIN!E468)*CMG!F470)/1000-MAR!F470</f>
        <v>0</v>
      </c>
      <c r="G470" s="14">
        <f>((GEN!G470-MAIN!F468)*CMG!G470)/1000-MAR!G470</f>
        <v>0</v>
      </c>
      <c r="H470" s="14">
        <f>((GEN!H470-MAIN!G468)*CMG!H470)/1000-MAR!H470</f>
        <v>36.816576499999996</v>
      </c>
      <c r="I470" s="14">
        <f>((GEN!I470-MAIN!H468)*CMG!I470)/1000-MAR!I470</f>
        <v>41.593137700000007</v>
      </c>
      <c r="J470" s="14">
        <f>((GEN!J470-MAIN!I468)*CMG!J470)/1000-MAR!J470</f>
        <v>52.431169600000004</v>
      </c>
      <c r="K470" s="14">
        <f>((GEN!K470-MAIN!J468)*CMG!K470)/1000-MAR!K470</f>
        <v>-7.6203735000000004</v>
      </c>
      <c r="L470" s="14">
        <f>((GEN!L470-MAIN!K468)*CMG!L470)/1000-MAR!L470</f>
        <v>9.4810859999999995</v>
      </c>
      <c r="M470" s="14">
        <f>((GEN!M470-MAIN!L468)*CMG!M470)/1000-MAR!M470</f>
        <v>53.017605000000003</v>
      </c>
      <c r="N470" s="14">
        <f>((GEN!N470-MAIN!M468)*CMG!N470)/1000-MAR!N470</f>
        <v>34.283784800000006</v>
      </c>
      <c r="O470" s="14">
        <f>((GEN!O470-MAIN!N468)*CMG!O470)/1000-MAR!O470</f>
        <v>29.6529776</v>
      </c>
      <c r="P470" s="14">
        <f>((GEN!P470-MAIN!O468)*CMG!P470)/1000-MAR!P470</f>
        <v>22.633087500000002</v>
      </c>
      <c r="Q470" s="14">
        <f>((GEN!Q470-MAIN!P468)*CMG!Q470)/1000-MAR!Q470</f>
        <v>13.480256600000001</v>
      </c>
      <c r="R470" s="14">
        <f>((GEN!R470-MAIN!Q468)*CMG!R470)/1000-MAR!R470</f>
        <v>43.276721000000009</v>
      </c>
      <c r="S470" s="14">
        <f>((GEN!S470-MAIN!R468)*CMG!S470)/1000-MAR!S470</f>
        <v>13.257452600000001</v>
      </c>
      <c r="T470" s="14">
        <f>((GEN!T470-MAIN!S468)*CMG!T470)/1000-MAR!T470</f>
        <v>15.0976646</v>
      </c>
      <c r="U470" s="14">
        <f>((GEN!U470-MAIN!T468)*CMG!U470)/1000-MAR!U470</f>
        <v>-0.16783599999999943</v>
      </c>
      <c r="V470" s="14">
        <f>((GEN!V470-MAIN!U468)*CMG!V470)/1000-MAR!V470</f>
        <v>35.316504800000004</v>
      </c>
      <c r="W470" s="14">
        <f>((GEN!W470-MAIN!V468)*CMG!W470)/1000-MAR!W470</f>
        <v>25.516520800000002</v>
      </c>
      <c r="X470" s="14">
        <f>((GEN!X470-MAIN!W468)*CMG!X470)/1000-MAR!X470</f>
        <v>29.3128004</v>
      </c>
      <c r="Y470" s="14">
        <f>((GEN!Y470-MAIN!X468)*CMG!Y470)/1000-MAR!Y470</f>
        <v>33.059077799999997</v>
      </c>
      <c r="AA470" s="15">
        <f t="shared" si="40"/>
        <v>185.71920130000001</v>
      </c>
      <c r="AB470" s="15">
        <f t="shared" si="41"/>
        <v>294.71901250000002</v>
      </c>
    </row>
    <row r="471" spans="1:28" x14ac:dyDescent="0.3">
      <c r="A471" s="9">
        <v>460</v>
      </c>
      <c r="B471" s="14">
        <f>((GEN!B471-MAIN!A469)*CMG!B471)/1000-MAR!B471</f>
        <v>0</v>
      </c>
      <c r="C471" s="14">
        <f>((GEN!C471-MAIN!B469)*CMG!C471)/1000-MAR!C471</f>
        <v>0</v>
      </c>
      <c r="D471" s="14">
        <f>((GEN!D471-MAIN!C469)*CMG!D471)/1000-MAR!D471</f>
        <v>0</v>
      </c>
      <c r="E471" s="14">
        <f>((GEN!E471-MAIN!D469)*CMG!E471)/1000-MAR!E471</f>
        <v>0</v>
      </c>
      <c r="F471" s="14">
        <f>((GEN!F471-MAIN!E469)*CMG!F471)/1000-MAR!F471</f>
        <v>0</v>
      </c>
      <c r="G471" s="14">
        <f>((GEN!G471-MAIN!F469)*CMG!G471)/1000-MAR!G471</f>
        <v>0</v>
      </c>
      <c r="H471" s="14">
        <f>((GEN!H471-MAIN!G469)*CMG!H471)/1000-MAR!H471</f>
        <v>48.873600000000003</v>
      </c>
      <c r="I471" s="14">
        <f>((GEN!I471-MAIN!H469)*CMG!I471)/1000-MAR!I471</f>
        <v>21.151617800000004</v>
      </c>
      <c r="J471" s="14">
        <f>((GEN!J471-MAIN!I469)*CMG!J471)/1000-MAR!J471</f>
        <v>62.251443500000015</v>
      </c>
      <c r="K471" s="14">
        <f>((GEN!K471-MAIN!J469)*CMG!K471)/1000-MAR!K471</f>
        <v>69.004763400000002</v>
      </c>
      <c r="L471" s="14">
        <f>((GEN!L471-MAIN!K469)*CMG!L471)/1000-MAR!L471</f>
        <v>53.580829600000001</v>
      </c>
      <c r="M471" s="14">
        <f>((GEN!M471-MAIN!L469)*CMG!M471)/1000-MAR!M471</f>
        <v>87.339250100000001</v>
      </c>
      <c r="N471" s="14">
        <f>((GEN!N471-MAIN!M469)*CMG!N471)/1000-MAR!N471</f>
        <v>87.54711039999998</v>
      </c>
      <c r="O471" s="14">
        <f>((GEN!O471-MAIN!N469)*CMG!O471)/1000-MAR!O471</f>
        <v>88.775818999999998</v>
      </c>
      <c r="P471" s="14">
        <f>((GEN!P471-MAIN!O469)*CMG!P471)/1000-MAR!P471</f>
        <v>47.890484000000001</v>
      </c>
      <c r="Q471" s="14">
        <f>((GEN!Q471-MAIN!P469)*CMG!Q471)/1000-MAR!Q471</f>
        <v>45.95386580000001</v>
      </c>
      <c r="R471" s="14">
        <f>((GEN!R471-MAIN!Q469)*CMG!R471)/1000-MAR!R471</f>
        <v>31.040058199999994</v>
      </c>
      <c r="S471" s="14">
        <f>((GEN!S471-MAIN!R469)*CMG!S471)/1000-MAR!S471</f>
        <v>21.730400000000003</v>
      </c>
      <c r="T471" s="14">
        <f>((GEN!T471-MAIN!S469)*CMG!T471)/1000-MAR!T471</f>
        <v>78.744610400000013</v>
      </c>
      <c r="U471" s="14">
        <f>((GEN!U471-MAIN!T469)*CMG!U471)/1000-MAR!U471</f>
        <v>52.105588200000014</v>
      </c>
      <c r="V471" s="14">
        <f>((GEN!V471-MAIN!U469)*CMG!V471)/1000-MAR!V471</f>
        <v>29.5816728</v>
      </c>
      <c r="W471" s="14">
        <f>((GEN!W471-MAIN!V469)*CMG!W471)/1000-MAR!W471</f>
        <v>30.027782799999997</v>
      </c>
      <c r="X471" s="14">
        <f>((GEN!X471-MAIN!W469)*CMG!X471)/1000-MAR!X471</f>
        <v>6.8938335999999989</v>
      </c>
      <c r="Y471" s="14">
        <f>((GEN!Y471-MAIN!X469)*CMG!Y471)/1000-MAR!Y471</f>
        <v>14.268370199999998</v>
      </c>
      <c r="AA471" s="15">
        <f t="shared" si="40"/>
        <v>342.20150440000003</v>
      </c>
      <c r="AB471" s="15">
        <f t="shared" si="41"/>
        <v>534.55959539999992</v>
      </c>
    </row>
    <row r="472" spans="1:28" x14ac:dyDescent="0.3">
      <c r="A472" s="9">
        <v>461</v>
      </c>
      <c r="B472" s="14">
        <f>((GEN!B472-MAIN!A470)*CMG!B472)/1000-MAR!B472</f>
        <v>0</v>
      </c>
      <c r="C472" s="14">
        <f>((GEN!C472-MAIN!B470)*CMG!C472)/1000-MAR!C472</f>
        <v>0</v>
      </c>
      <c r="D472" s="14">
        <f>((GEN!D472-MAIN!C470)*CMG!D472)/1000-MAR!D472</f>
        <v>0</v>
      </c>
      <c r="E472" s="14">
        <f>((GEN!E472-MAIN!D470)*CMG!E472)/1000-MAR!E472</f>
        <v>0</v>
      </c>
      <c r="F472" s="14">
        <f>((GEN!F472-MAIN!E470)*CMG!F472)/1000-MAR!F472</f>
        <v>0</v>
      </c>
      <c r="G472" s="14">
        <f>((GEN!G472-MAIN!F470)*CMG!G472)/1000-MAR!G472</f>
        <v>0</v>
      </c>
      <c r="H472" s="14">
        <f>((GEN!H472-MAIN!G470)*CMG!H472)/1000-MAR!H472</f>
        <v>27.349771999999994</v>
      </c>
      <c r="I472" s="14">
        <f>((GEN!I472-MAIN!H470)*CMG!I472)/1000-MAR!I472</f>
        <v>50.033580500000006</v>
      </c>
      <c r="J472" s="14">
        <f>((GEN!J472-MAIN!I470)*CMG!J472)/1000-MAR!J472</f>
        <v>42.369893000000005</v>
      </c>
      <c r="K472" s="14">
        <f>((GEN!K472-MAIN!J470)*CMG!K472)/1000-MAR!K472</f>
        <v>34.310872000000003</v>
      </c>
      <c r="L472" s="14">
        <f>((GEN!L472-MAIN!K470)*CMG!L472)/1000-MAR!L472</f>
        <v>26.309215399999999</v>
      </c>
      <c r="M472" s="14">
        <f>((GEN!M472-MAIN!L470)*CMG!M472)/1000-MAR!M472</f>
        <v>67.235566399999996</v>
      </c>
      <c r="N472" s="14">
        <f>((GEN!N472-MAIN!M470)*CMG!N472)/1000-MAR!N472</f>
        <v>97.457903999999971</v>
      </c>
      <c r="O472" s="14">
        <f>((GEN!O472-MAIN!N470)*CMG!O472)/1000-MAR!O472</f>
        <v>83.536519499999983</v>
      </c>
      <c r="P472" s="14">
        <f>((GEN!P472-MAIN!O470)*CMG!P472)/1000-MAR!P472</f>
        <v>90.338640499999968</v>
      </c>
      <c r="Q472" s="14">
        <f>((GEN!Q472-MAIN!P470)*CMG!Q472)/1000-MAR!Q472</f>
        <v>80.105169200000006</v>
      </c>
      <c r="R472" s="14">
        <f>((GEN!R472-MAIN!Q470)*CMG!R472)/1000-MAR!R472</f>
        <v>60.332479299999989</v>
      </c>
      <c r="S472" s="14">
        <f>((GEN!S472-MAIN!R470)*CMG!S472)/1000-MAR!S472</f>
        <v>97.880142399999997</v>
      </c>
      <c r="T472" s="14">
        <f>((GEN!T472-MAIN!S470)*CMG!T472)/1000-MAR!T472</f>
        <v>122.41628840000001</v>
      </c>
      <c r="U472" s="14">
        <f>((GEN!U472-MAIN!T470)*CMG!U472)/1000-MAR!U472</f>
        <v>50.728734400000015</v>
      </c>
      <c r="V472" s="14">
        <f>((GEN!V472-MAIN!U470)*CMG!V472)/1000-MAR!V472</f>
        <v>55.536376000000004</v>
      </c>
      <c r="W472" s="14">
        <f>((GEN!W472-MAIN!V470)*CMG!W472)/1000-MAR!W472</f>
        <v>43.729438599999995</v>
      </c>
      <c r="X472" s="14">
        <f>((GEN!X472-MAIN!W470)*CMG!X472)/1000-MAR!X472</f>
        <v>18.656751999999997</v>
      </c>
      <c r="Y472" s="14">
        <f>((GEN!Y472-MAIN!X470)*CMG!Y472)/1000-MAR!Y472</f>
        <v>1.2456279000000023</v>
      </c>
      <c r="AA472" s="15">
        <f t="shared" si="40"/>
        <v>247.60889930000002</v>
      </c>
      <c r="AB472" s="15">
        <f t="shared" si="41"/>
        <v>801.96407219999992</v>
      </c>
    </row>
    <row r="473" spans="1:28" x14ac:dyDescent="0.3">
      <c r="A473" s="9">
        <v>462</v>
      </c>
      <c r="B473" s="14">
        <f>((GEN!B473-MAIN!A471)*CMG!B473)/1000-MAR!B473</f>
        <v>0</v>
      </c>
      <c r="C473" s="14">
        <f>((GEN!C473-MAIN!B471)*CMG!C473)/1000-MAR!C473</f>
        <v>0</v>
      </c>
      <c r="D473" s="14">
        <f>((GEN!D473-MAIN!C471)*CMG!D473)/1000-MAR!D473</f>
        <v>0</v>
      </c>
      <c r="E473" s="14">
        <f>((GEN!E473-MAIN!D471)*CMG!E473)/1000-MAR!E473</f>
        <v>0</v>
      </c>
      <c r="F473" s="14">
        <f>((GEN!F473-MAIN!E471)*CMG!F473)/1000-MAR!F473</f>
        <v>0</v>
      </c>
      <c r="G473" s="14">
        <f>((GEN!G473-MAIN!F471)*CMG!G473)/1000-MAR!G473</f>
        <v>0</v>
      </c>
      <c r="H473" s="14">
        <f>((GEN!H473-MAIN!G471)*CMG!H473)/1000-MAR!H473</f>
        <v>55.432919999999996</v>
      </c>
      <c r="I473" s="14">
        <f>((GEN!I473-MAIN!H471)*CMG!I473)/1000-MAR!I473</f>
        <v>28.1448413</v>
      </c>
      <c r="J473" s="14">
        <f>((GEN!J473-MAIN!I471)*CMG!J473)/1000-MAR!J473</f>
        <v>36.9669393</v>
      </c>
      <c r="K473" s="14">
        <f>((GEN!K473-MAIN!J471)*CMG!K473)/1000-MAR!K473</f>
        <v>66.680049099999991</v>
      </c>
      <c r="L473" s="14">
        <f>((GEN!L473-MAIN!K471)*CMG!L473)/1000-MAR!L473</f>
        <v>62.424902299999985</v>
      </c>
      <c r="M473" s="14">
        <f>((GEN!M473-MAIN!L471)*CMG!M473)/1000-MAR!M473</f>
        <v>88.451087000000001</v>
      </c>
      <c r="N473" s="14">
        <f>((GEN!N473-MAIN!M471)*CMG!N473)/1000-MAR!N473</f>
        <v>84.325247999999988</v>
      </c>
      <c r="O473" s="14">
        <f>((GEN!O473-MAIN!N471)*CMG!O473)/1000-MAR!O473</f>
        <v>67.007453199999986</v>
      </c>
      <c r="P473" s="14">
        <f>((GEN!P473-MAIN!O471)*CMG!P473)/1000-MAR!P473</f>
        <v>47.201685099999999</v>
      </c>
      <c r="Q473" s="14">
        <f>((GEN!Q473-MAIN!P471)*CMG!Q473)/1000-MAR!Q473</f>
        <v>32.97468520000001</v>
      </c>
      <c r="R473" s="14">
        <f>((GEN!R473-MAIN!Q471)*CMG!R473)/1000-MAR!R473</f>
        <v>16.101739999999996</v>
      </c>
      <c r="S473" s="14">
        <f>((GEN!S473-MAIN!R471)*CMG!S473)/1000-MAR!S473</f>
        <v>2.8074884999999998</v>
      </c>
      <c r="T473" s="14">
        <f>((GEN!T473-MAIN!S471)*CMG!T473)/1000-MAR!T473</f>
        <v>27.415928200000003</v>
      </c>
      <c r="U473" s="14">
        <f>((GEN!U473-MAIN!T471)*CMG!U473)/1000-MAR!U473</f>
        <v>17.100958500000011</v>
      </c>
      <c r="V473" s="14">
        <f>((GEN!V473-MAIN!U471)*CMG!V473)/1000-MAR!V473</f>
        <v>18.227962799999997</v>
      </c>
      <c r="W473" s="14">
        <f>((GEN!W473-MAIN!V471)*CMG!W473)/1000-MAR!W473</f>
        <v>-1.1389759000000002</v>
      </c>
      <c r="X473" s="14">
        <f>((GEN!X473-MAIN!W471)*CMG!X473)/1000-MAR!X473</f>
        <v>-1.3797544000000022</v>
      </c>
      <c r="Y473" s="14">
        <f>((GEN!Y473-MAIN!X471)*CMG!Y473)/1000-MAR!Y473</f>
        <v>14.877425999999996</v>
      </c>
      <c r="AA473" s="15">
        <f t="shared" si="40"/>
        <v>338.10073899999998</v>
      </c>
      <c r="AB473" s="15">
        <f t="shared" si="41"/>
        <v>325.52184519999997</v>
      </c>
    </row>
    <row r="474" spans="1:28" x14ac:dyDescent="0.3">
      <c r="A474" s="9">
        <v>463</v>
      </c>
      <c r="B474" s="14">
        <f>((GEN!B474-MAIN!A472)*CMG!B474)/1000-MAR!B474</f>
        <v>0</v>
      </c>
      <c r="C474" s="14">
        <f>((GEN!C474-MAIN!B472)*CMG!C474)/1000-MAR!C474</f>
        <v>0</v>
      </c>
      <c r="D474" s="14">
        <f>((GEN!D474-MAIN!C472)*CMG!D474)/1000-MAR!D474</f>
        <v>0</v>
      </c>
      <c r="E474" s="14">
        <f>((GEN!E474-MAIN!D472)*CMG!E474)/1000-MAR!E474</f>
        <v>0</v>
      </c>
      <c r="F474" s="14">
        <f>((GEN!F474-MAIN!E472)*CMG!F474)/1000-MAR!F474</f>
        <v>0</v>
      </c>
      <c r="G474" s="14">
        <f>((GEN!G474-MAIN!F472)*CMG!G474)/1000-MAR!G474</f>
        <v>0</v>
      </c>
      <c r="H474" s="14">
        <f>((GEN!H474-MAIN!G472)*CMG!H474)/1000-MAR!H474</f>
        <v>43.572800800000003</v>
      </c>
      <c r="I474" s="14">
        <f>((GEN!I474-MAIN!H472)*CMG!I474)/1000-MAR!I474</f>
        <v>18.962477600000007</v>
      </c>
      <c r="J474" s="14">
        <f>((GEN!J474-MAIN!I472)*CMG!J474)/1000-MAR!J474</f>
        <v>36.361942499999998</v>
      </c>
      <c r="K474" s="14">
        <f>((GEN!K474-MAIN!J472)*CMG!K474)/1000-MAR!K474</f>
        <v>24.647950200000004</v>
      </c>
      <c r="L474" s="14">
        <f>((GEN!L474-MAIN!K472)*CMG!L474)/1000-MAR!L474</f>
        <v>46.764528000000006</v>
      </c>
      <c r="M474" s="14">
        <f>((GEN!M474-MAIN!L472)*CMG!M474)/1000-MAR!M474</f>
        <v>46.612213400000002</v>
      </c>
      <c r="N474" s="14">
        <f>((GEN!N474-MAIN!M472)*CMG!N474)/1000-MAR!N474</f>
        <v>52.651217200000005</v>
      </c>
      <c r="O474" s="14">
        <f>((GEN!O474-MAIN!N472)*CMG!O474)/1000-MAR!O474</f>
        <v>41.596484199999999</v>
      </c>
      <c r="P474" s="14">
        <f>((GEN!P474-MAIN!O472)*CMG!P474)/1000-MAR!P474</f>
        <v>35.201395099999985</v>
      </c>
      <c r="Q474" s="14">
        <f>((GEN!Q474-MAIN!P472)*CMG!Q474)/1000-MAR!Q474</f>
        <v>46.817911899999999</v>
      </c>
      <c r="R474" s="14">
        <f>((GEN!R474-MAIN!Q472)*CMG!R474)/1000-MAR!R474</f>
        <v>58.4364694</v>
      </c>
      <c r="S474" s="14">
        <f>((GEN!S474-MAIN!R472)*CMG!S474)/1000-MAR!S474</f>
        <v>56.2531842</v>
      </c>
      <c r="T474" s="14">
        <f>((GEN!T474-MAIN!S472)*CMG!T474)/1000-MAR!T474</f>
        <v>62.416305000000001</v>
      </c>
      <c r="U474" s="14">
        <f>((GEN!U474-MAIN!T472)*CMG!U474)/1000-MAR!U474</f>
        <v>94.275400600000012</v>
      </c>
      <c r="V474" s="14">
        <f>((GEN!V474-MAIN!U472)*CMG!V474)/1000-MAR!V474</f>
        <v>53.436459099999993</v>
      </c>
      <c r="W474" s="14">
        <f>((GEN!W474-MAIN!V472)*CMG!W474)/1000-MAR!W474</f>
        <v>48.997293699999986</v>
      </c>
      <c r="X474" s="14">
        <f>((GEN!X474-MAIN!W472)*CMG!X474)/1000-MAR!X474</f>
        <v>38.136282799999996</v>
      </c>
      <c r="Y474" s="14">
        <f>((GEN!Y474-MAIN!X472)*CMG!Y474)/1000-MAR!Y474</f>
        <v>113.4830455</v>
      </c>
      <c r="AA474" s="15">
        <f t="shared" si="40"/>
        <v>216.92191250000002</v>
      </c>
      <c r="AB474" s="15">
        <f t="shared" si="41"/>
        <v>701.70144870000001</v>
      </c>
    </row>
    <row r="475" spans="1:28" x14ac:dyDescent="0.3">
      <c r="A475" s="9">
        <v>464</v>
      </c>
      <c r="B475" s="14">
        <f>((GEN!B475-MAIN!A473)*CMG!B475)/1000-MAR!B475</f>
        <v>0</v>
      </c>
      <c r="C475" s="14">
        <f>((GEN!C475-MAIN!B473)*CMG!C475)/1000-MAR!C475</f>
        <v>0</v>
      </c>
      <c r="D475" s="14">
        <f>((GEN!D475-MAIN!C473)*CMG!D475)/1000-MAR!D475</f>
        <v>0</v>
      </c>
      <c r="E475" s="14">
        <f>((GEN!E475-MAIN!D473)*CMG!E475)/1000-MAR!E475</f>
        <v>0</v>
      </c>
      <c r="F475" s="14">
        <f>((GEN!F475-MAIN!E473)*CMG!F475)/1000-MAR!F475</f>
        <v>0</v>
      </c>
      <c r="G475" s="14">
        <f>((GEN!G475-MAIN!F473)*CMG!G475)/1000-MAR!G475</f>
        <v>0</v>
      </c>
      <c r="H475" s="14">
        <f>((GEN!H475-MAIN!G473)*CMG!H475)/1000-MAR!H475</f>
        <v>-1.987018400000002</v>
      </c>
      <c r="I475" s="14">
        <f>((GEN!I475-MAIN!H473)*CMG!I475)/1000-MAR!I475</f>
        <v>4.1967600000000012</v>
      </c>
      <c r="J475" s="14">
        <f>((GEN!J475-MAIN!I473)*CMG!J475)/1000-MAR!J475</f>
        <v>5.9564631999999982</v>
      </c>
      <c r="K475" s="14">
        <f>((GEN!K475-MAIN!J473)*CMG!K475)/1000-MAR!K475</f>
        <v>32.86299660000001</v>
      </c>
      <c r="L475" s="14">
        <f>((GEN!L475-MAIN!K473)*CMG!L475)/1000-MAR!L475</f>
        <v>3.9580363999999975</v>
      </c>
      <c r="M475" s="14">
        <f>((GEN!M475-MAIN!L473)*CMG!M475)/1000-MAR!M475</f>
        <v>32.947957999999993</v>
      </c>
      <c r="N475" s="14">
        <f>((GEN!N475-MAIN!M473)*CMG!N475)/1000-MAR!N475</f>
        <v>12.583110399999999</v>
      </c>
      <c r="O475" s="14">
        <f>((GEN!O475-MAIN!N473)*CMG!O475)/1000-MAR!O475</f>
        <v>36.613168100000024</v>
      </c>
      <c r="P475" s="14">
        <f>((GEN!P475-MAIN!O473)*CMG!P475)/1000-MAR!P475</f>
        <v>38.715807800000022</v>
      </c>
      <c r="Q475" s="14">
        <f>((GEN!Q475-MAIN!P473)*CMG!Q475)/1000-MAR!Q475</f>
        <v>17.513299799999999</v>
      </c>
      <c r="R475" s="14">
        <f>((GEN!R475-MAIN!Q473)*CMG!R475)/1000-MAR!R475</f>
        <v>5.001221000000001</v>
      </c>
      <c r="S475" s="14">
        <f>((GEN!S475-MAIN!R473)*CMG!S475)/1000-MAR!S475</f>
        <v>-5.567056</v>
      </c>
      <c r="T475" s="14">
        <f>((GEN!T475-MAIN!S473)*CMG!T475)/1000-MAR!T475</f>
        <v>42.600633899999991</v>
      </c>
      <c r="U475" s="14">
        <f>((GEN!U475-MAIN!T473)*CMG!U475)/1000-MAR!U475</f>
        <v>48.709973900000008</v>
      </c>
      <c r="V475" s="14">
        <f>((GEN!V475-MAIN!U473)*CMG!V475)/1000-MAR!V475</f>
        <v>23.256767800000013</v>
      </c>
      <c r="W475" s="14">
        <f>((GEN!W475-MAIN!V473)*CMG!W475)/1000-MAR!W475</f>
        <v>37.404864400000001</v>
      </c>
      <c r="X475" s="14">
        <f>((GEN!X475-MAIN!W473)*CMG!X475)/1000-MAR!X475</f>
        <v>3.3786079999999954</v>
      </c>
      <c r="Y475" s="14">
        <f>((GEN!Y475-MAIN!X473)*CMG!Y475)/1000-MAR!Y475</f>
        <v>25.368936299999998</v>
      </c>
      <c r="AA475" s="15">
        <f t="shared" si="40"/>
        <v>77.935195800000002</v>
      </c>
      <c r="AB475" s="15">
        <f t="shared" si="41"/>
        <v>285.57933539999999</v>
      </c>
    </row>
    <row r="476" spans="1:28" x14ac:dyDescent="0.3">
      <c r="A476" s="9">
        <v>465</v>
      </c>
      <c r="B476" s="14">
        <f>((GEN!B476-MAIN!A474)*CMG!B476)/1000-MAR!B476</f>
        <v>0</v>
      </c>
      <c r="C476" s="14">
        <f>((GEN!C476-MAIN!B474)*CMG!C476)/1000-MAR!C476</f>
        <v>0</v>
      </c>
      <c r="D476" s="14">
        <f>((GEN!D476-MAIN!C474)*CMG!D476)/1000-MAR!D476</f>
        <v>0</v>
      </c>
      <c r="E476" s="14">
        <f>((GEN!E476-MAIN!D474)*CMG!E476)/1000-MAR!E476</f>
        <v>0</v>
      </c>
      <c r="F476" s="14">
        <f>((GEN!F476-MAIN!E474)*CMG!F476)/1000-MAR!F476</f>
        <v>0</v>
      </c>
      <c r="G476" s="14">
        <f>((GEN!G476-MAIN!F474)*CMG!G476)/1000-MAR!G476</f>
        <v>0</v>
      </c>
      <c r="H476" s="14">
        <f>((GEN!H476-MAIN!G474)*CMG!H476)/1000-MAR!H476</f>
        <v>1.1114281999999971</v>
      </c>
      <c r="I476" s="14">
        <f>((GEN!I476-MAIN!H474)*CMG!I476)/1000-MAR!I476</f>
        <v>22.685529399999997</v>
      </c>
      <c r="J476" s="14">
        <f>((GEN!J476-MAIN!I474)*CMG!J476)/1000-MAR!J476</f>
        <v>18.193835899999996</v>
      </c>
      <c r="K476" s="14">
        <f>((GEN!K476-MAIN!J474)*CMG!K476)/1000-MAR!K476</f>
        <v>4.4716178000000024</v>
      </c>
      <c r="L476" s="14">
        <f>((GEN!L476-MAIN!K474)*CMG!L476)/1000-MAR!L476</f>
        <v>35.053463199999989</v>
      </c>
      <c r="M476" s="14">
        <f>((GEN!M476-MAIN!L474)*CMG!M476)/1000-MAR!M476</f>
        <v>32.086615700000003</v>
      </c>
      <c r="N476" s="14">
        <f>((GEN!N476-MAIN!M474)*CMG!N476)/1000-MAR!N476</f>
        <v>58.971596499999997</v>
      </c>
      <c r="O476" s="14">
        <f>((GEN!O476-MAIN!N474)*CMG!O476)/1000-MAR!O476</f>
        <v>47.766907900000014</v>
      </c>
      <c r="P476" s="14">
        <f>((GEN!P476-MAIN!O474)*CMG!P476)/1000-MAR!P476</f>
        <v>51.696226100000004</v>
      </c>
      <c r="Q476" s="14">
        <f>((GEN!Q476-MAIN!P474)*CMG!Q476)/1000-MAR!Q476</f>
        <v>46.869689400000013</v>
      </c>
      <c r="R476" s="14">
        <f>((GEN!R476-MAIN!Q474)*CMG!R476)/1000-MAR!R476</f>
        <v>20.255565099999998</v>
      </c>
      <c r="S476" s="14">
        <f>((GEN!S476-MAIN!R474)*CMG!S476)/1000-MAR!S476</f>
        <v>38.451603800000001</v>
      </c>
      <c r="T476" s="14">
        <f>((GEN!T476-MAIN!S474)*CMG!T476)/1000-MAR!T476</f>
        <v>65.901037400000021</v>
      </c>
      <c r="U476" s="14">
        <f>((GEN!U476-MAIN!T474)*CMG!U476)/1000-MAR!U476</f>
        <v>44.773738799999997</v>
      </c>
      <c r="V476" s="14">
        <f>((GEN!V476-MAIN!U474)*CMG!V476)/1000-MAR!V476</f>
        <v>39.968545400000004</v>
      </c>
      <c r="W476" s="14">
        <f>((GEN!W476-MAIN!V474)*CMG!W476)/1000-MAR!W476</f>
        <v>13.635887999999998</v>
      </c>
      <c r="X476" s="14">
        <f>((GEN!X476-MAIN!W474)*CMG!X476)/1000-MAR!X476</f>
        <v>21.372402000000001</v>
      </c>
      <c r="Y476" s="14">
        <f>((GEN!Y476-MAIN!X474)*CMG!Y476)/1000-MAR!Y476</f>
        <v>16.269625899999994</v>
      </c>
      <c r="AA476" s="15">
        <f t="shared" si="40"/>
        <v>113.60249019999998</v>
      </c>
      <c r="AB476" s="15">
        <f t="shared" si="41"/>
        <v>465.93282630000004</v>
      </c>
    </row>
    <row r="477" spans="1:28" x14ac:dyDescent="0.3">
      <c r="A477" s="9">
        <v>466</v>
      </c>
      <c r="B477" s="14">
        <f>((GEN!B477-MAIN!A475)*CMG!B477)/1000-MAR!B477</f>
        <v>0</v>
      </c>
      <c r="C477" s="14">
        <f>((GEN!C477-MAIN!B475)*CMG!C477)/1000-MAR!C477</f>
        <v>0</v>
      </c>
      <c r="D477" s="14">
        <f>((GEN!D477-MAIN!C475)*CMG!D477)/1000-MAR!D477</f>
        <v>0</v>
      </c>
      <c r="E477" s="14">
        <f>((GEN!E477-MAIN!D475)*CMG!E477)/1000-MAR!E477</f>
        <v>0</v>
      </c>
      <c r="F477" s="14">
        <f>((GEN!F477-MAIN!E475)*CMG!F477)/1000-MAR!F477</f>
        <v>0</v>
      </c>
      <c r="G477" s="14">
        <f>((GEN!G477-MAIN!F475)*CMG!G477)/1000-MAR!G477</f>
        <v>0</v>
      </c>
      <c r="H477" s="14">
        <f>((GEN!H477-MAIN!G475)*CMG!H477)/1000-MAR!H477</f>
        <v>-0.78027260000000176</v>
      </c>
      <c r="I477" s="14">
        <f>((GEN!I477-MAIN!H475)*CMG!I477)/1000-MAR!I477</f>
        <v>22.866650500000006</v>
      </c>
      <c r="J477" s="14">
        <f>((GEN!J477-MAIN!I475)*CMG!J477)/1000-MAR!J477</f>
        <v>29.035002299999995</v>
      </c>
      <c r="K477" s="14">
        <f>((GEN!K477-MAIN!J475)*CMG!K477)/1000-MAR!K477</f>
        <v>43.580806400000007</v>
      </c>
      <c r="L477" s="14">
        <f>((GEN!L477-MAIN!K475)*CMG!L477)/1000-MAR!L477</f>
        <v>40.033224799999999</v>
      </c>
      <c r="M477" s="14">
        <f>((GEN!M477-MAIN!L475)*CMG!M477)/1000-MAR!M477</f>
        <v>49.535884599999989</v>
      </c>
      <c r="N477" s="14">
        <f>((GEN!N477-MAIN!M475)*CMG!N477)/1000-MAR!N477</f>
        <v>100.1840996</v>
      </c>
      <c r="O477" s="14">
        <f>((GEN!O477-MAIN!N475)*CMG!O477)/1000-MAR!O477</f>
        <v>98.169300000000035</v>
      </c>
      <c r="P477" s="14">
        <f>((GEN!P477-MAIN!O475)*CMG!P477)/1000-MAR!P477</f>
        <v>106.1607008</v>
      </c>
      <c r="Q477" s="14">
        <f>((GEN!Q477-MAIN!P475)*CMG!Q477)/1000-MAR!Q477</f>
        <v>56.711508999999992</v>
      </c>
      <c r="R477" s="14">
        <f>((GEN!R477-MAIN!Q475)*CMG!R477)/1000-MAR!R477</f>
        <v>59.205857600000002</v>
      </c>
      <c r="S477" s="14">
        <f>((GEN!S477-MAIN!R475)*CMG!S477)/1000-MAR!S477</f>
        <v>62.076912999999998</v>
      </c>
      <c r="T477" s="14">
        <f>((GEN!T477-MAIN!S475)*CMG!T477)/1000-MAR!T477</f>
        <v>64.346759600000013</v>
      </c>
      <c r="U477" s="14">
        <f>((GEN!U477-MAIN!T475)*CMG!U477)/1000-MAR!U477</f>
        <v>51.207476200000002</v>
      </c>
      <c r="V477" s="14">
        <f>((GEN!V477-MAIN!U475)*CMG!V477)/1000-MAR!V477</f>
        <v>31.623060000000017</v>
      </c>
      <c r="W477" s="14">
        <f>((GEN!W477-MAIN!V475)*CMG!W477)/1000-MAR!W477</f>
        <v>19.119932600000006</v>
      </c>
      <c r="X477" s="14">
        <f>((GEN!X477-MAIN!W475)*CMG!X477)/1000-MAR!X477</f>
        <v>0.56716349999999949</v>
      </c>
      <c r="Y477" s="14">
        <f>((GEN!Y477-MAIN!X475)*CMG!Y477)/1000-MAR!Y477</f>
        <v>21.271996399999995</v>
      </c>
      <c r="AA477" s="15">
        <f t="shared" si="40"/>
        <v>184.27129600000001</v>
      </c>
      <c r="AB477" s="15">
        <f t="shared" si="41"/>
        <v>670.64476830000001</v>
      </c>
    </row>
    <row r="478" spans="1:28" x14ac:dyDescent="0.3">
      <c r="A478" s="9">
        <v>467</v>
      </c>
      <c r="B478" s="14">
        <f>((GEN!B478-MAIN!A476)*CMG!B478)/1000-MAR!B478</f>
        <v>0</v>
      </c>
      <c r="C478" s="14">
        <f>((GEN!C478-MAIN!B476)*CMG!C478)/1000-MAR!C478</f>
        <v>0</v>
      </c>
      <c r="D478" s="14">
        <f>((GEN!D478-MAIN!C476)*CMG!D478)/1000-MAR!D478</f>
        <v>0</v>
      </c>
      <c r="E478" s="14">
        <f>((GEN!E478-MAIN!D476)*CMG!E478)/1000-MAR!E478</f>
        <v>0</v>
      </c>
      <c r="F478" s="14">
        <f>((GEN!F478-MAIN!E476)*CMG!F478)/1000-MAR!F478</f>
        <v>0</v>
      </c>
      <c r="G478" s="14">
        <f>((GEN!G478-MAIN!F476)*CMG!G478)/1000-MAR!G478</f>
        <v>0</v>
      </c>
      <c r="H478" s="14">
        <f>((GEN!H478-MAIN!G476)*CMG!H478)/1000-MAR!H478</f>
        <v>45.078862200000003</v>
      </c>
      <c r="I478" s="14">
        <f>((GEN!I478-MAIN!H476)*CMG!I478)/1000-MAR!I478</f>
        <v>21.592946100000006</v>
      </c>
      <c r="J478" s="14">
        <f>((GEN!J478-MAIN!I476)*CMG!J478)/1000-MAR!J478</f>
        <v>38.5668778</v>
      </c>
      <c r="K478" s="14">
        <f>((GEN!K478-MAIN!J476)*CMG!K478)/1000-MAR!K478</f>
        <v>-5.2686287999999992</v>
      </c>
      <c r="L478" s="14">
        <f>((GEN!L478-MAIN!K476)*CMG!L478)/1000-MAR!L478</f>
        <v>23.705241599999994</v>
      </c>
      <c r="M478" s="14">
        <f>((GEN!M478-MAIN!L476)*CMG!M478)/1000-MAR!M478</f>
        <v>43.777310000000007</v>
      </c>
      <c r="N478" s="14">
        <f>((GEN!N478-MAIN!M476)*CMG!N478)/1000-MAR!N478</f>
        <v>39.442596600000002</v>
      </c>
      <c r="O478" s="14">
        <f>((GEN!O478-MAIN!N476)*CMG!O478)/1000-MAR!O478</f>
        <v>53.985317599999995</v>
      </c>
      <c r="P478" s="14">
        <f>((GEN!P478-MAIN!O476)*CMG!P478)/1000-MAR!P478</f>
        <v>24.455805099999999</v>
      </c>
      <c r="Q478" s="14">
        <f>((GEN!Q478-MAIN!P476)*CMG!Q478)/1000-MAR!Q478</f>
        <v>14.627307999999994</v>
      </c>
      <c r="R478" s="14">
        <f>((GEN!R478-MAIN!Q476)*CMG!R478)/1000-MAR!R478</f>
        <v>4.7611501999999986</v>
      </c>
      <c r="S478" s="14">
        <f>((GEN!S478-MAIN!R476)*CMG!S478)/1000-MAR!S478</f>
        <v>-2.818346</v>
      </c>
      <c r="T478" s="14">
        <f>((GEN!T478-MAIN!S476)*CMG!T478)/1000-MAR!T478</f>
        <v>46.988432000000003</v>
      </c>
      <c r="U478" s="14">
        <f>((GEN!U478-MAIN!T476)*CMG!U478)/1000-MAR!U478</f>
        <v>47.825876699999995</v>
      </c>
      <c r="V478" s="14">
        <f>((GEN!V478-MAIN!U476)*CMG!V478)/1000-MAR!V478</f>
        <v>24.363836200000001</v>
      </c>
      <c r="W478" s="14">
        <f>((GEN!W478-MAIN!V476)*CMG!W478)/1000-MAR!W478</f>
        <v>2.6591071999999993</v>
      </c>
      <c r="X478" s="14">
        <f>((GEN!X478-MAIN!W476)*CMG!X478)/1000-MAR!X478</f>
        <v>-2.0565124000000008</v>
      </c>
      <c r="Y478" s="14">
        <f>((GEN!Y478-MAIN!X476)*CMG!Y478)/1000-MAR!Y478</f>
        <v>13.264029599999999</v>
      </c>
      <c r="AA478" s="15">
        <f t="shared" si="40"/>
        <v>167.4526089</v>
      </c>
      <c r="AB478" s="15">
        <f t="shared" si="41"/>
        <v>267.49860080000002</v>
      </c>
    </row>
    <row r="479" spans="1:28" x14ac:dyDescent="0.3">
      <c r="A479" s="9">
        <v>468</v>
      </c>
      <c r="B479" s="14">
        <f>((GEN!B479-MAIN!A477)*CMG!B479)/1000-MAR!B479</f>
        <v>0</v>
      </c>
      <c r="C479" s="14">
        <f>((GEN!C479-MAIN!B477)*CMG!C479)/1000-MAR!C479</f>
        <v>0</v>
      </c>
      <c r="D479" s="14">
        <f>((GEN!D479-MAIN!C477)*CMG!D479)/1000-MAR!D479</f>
        <v>0</v>
      </c>
      <c r="E479" s="14">
        <f>((GEN!E479-MAIN!D477)*CMG!E479)/1000-MAR!E479</f>
        <v>0</v>
      </c>
      <c r="F479" s="14">
        <f>((GEN!F479-MAIN!E477)*CMG!F479)/1000-MAR!F479</f>
        <v>0</v>
      </c>
      <c r="G479" s="14">
        <f>((GEN!G479-MAIN!F477)*CMG!G479)/1000-MAR!G479</f>
        <v>0</v>
      </c>
      <c r="H479" s="14">
        <f>((GEN!H479-MAIN!G477)*CMG!H479)/1000-MAR!H479</f>
        <v>57.522662400000009</v>
      </c>
      <c r="I479" s="14">
        <f>((GEN!I479-MAIN!H477)*CMG!I479)/1000-MAR!I479</f>
        <v>40.323393600000003</v>
      </c>
      <c r="J479" s="14">
        <f>((GEN!J479-MAIN!I477)*CMG!J479)/1000-MAR!J479</f>
        <v>16.8761388</v>
      </c>
      <c r="K479" s="14">
        <f>((GEN!K479-MAIN!J477)*CMG!K479)/1000-MAR!K479</f>
        <v>65.233707599999988</v>
      </c>
      <c r="L479" s="14">
        <f>((GEN!L479-MAIN!K477)*CMG!L479)/1000-MAR!L479</f>
        <v>45.171412000000004</v>
      </c>
      <c r="M479" s="14">
        <f>((GEN!M479-MAIN!L477)*CMG!M479)/1000-MAR!M479</f>
        <v>40.117271600000009</v>
      </c>
      <c r="N479" s="14">
        <f>((GEN!N479-MAIN!M477)*CMG!N479)/1000-MAR!N479</f>
        <v>90.656242399999982</v>
      </c>
      <c r="O479" s="14">
        <f>((GEN!O479-MAIN!N477)*CMG!O479)/1000-MAR!O479</f>
        <v>94.245784500000028</v>
      </c>
      <c r="P479" s="14">
        <f>((GEN!P479-MAIN!O477)*CMG!P479)/1000-MAR!P479</f>
        <v>98.367167999999992</v>
      </c>
      <c r="Q479" s="14">
        <f>((GEN!Q479-MAIN!P477)*CMG!Q479)/1000-MAR!Q479</f>
        <v>44.777770900000007</v>
      </c>
      <c r="R479" s="14">
        <f>((GEN!R479-MAIN!Q477)*CMG!R479)/1000-MAR!R479</f>
        <v>27.309989399999992</v>
      </c>
      <c r="S479" s="14">
        <f>((GEN!S479-MAIN!R477)*CMG!S479)/1000-MAR!S479</f>
        <v>68.706236500000003</v>
      </c>
      <c r="T479" s="14">
        <f>((GEN!T479-MAIN!S477)*CMG!T479)/1000-MAR!T479</f>
        <v>68.102494300000004</v>
      </c>
      <c r="U479" s="14">
        <f>((GEN!U479-MAIN!T477)*CMG!U479)/1000-MAR!U479</f>
        <v>9.8164687999999956</v>
      </c>
      <c r="V479" s="14">
        <f>((GEN!V479-MAIN!U477)*CMG!V479)/1000-MAR!V479</f>
        <v>23.090808799999994</v>
      </c>
      <c r="W479" s="14">
        <f>((GEN!W479-MAIN!V477)*CMG!W479)/1000-MAR!W479</f>
        <v>17.311940699999997</v>
      </c>
      <c r="X479" s="14">
        <f>((GEN!X479-MAIN!W477)*CMG!X479)/1000-MAR!X479</f>
        <v>31.345684000000006</v>
      </c>
      <c r="Y479" s="14">
        <f>((GEN!Y479-MAIN!X477)*CMG!Y479)/1000-MAR!Y479</f>
        <v>32.949163000000006</v>
      </c>
      <c r="AA479" s="15">
        <f t="shared" si="40"/>
        <v>265.24458600000003</v>
      </c>
      <c r="AB479" s="15">
        <f t="shared" si="41"/>
        <v>606.67975130000002</v>
      </c>
    </row>
    <row r="480" spans="1:28" x14ac:dyDescent="0.3">
      <c r="A480" s="9">
        <v>469</v>
      </c>
      <c r="B480" s="14">
        <f>((GEN!B480-MAIN!A478)*CMG!B480)/1000-MAR!B480</f>
        <v>0</v>
      </c>
      <c r="C480" s="14">
        <f>((GEN!C480-MAIN!B478)*CMG!C480)/1000-MAR!C480</f>
        <v>0</v>
      </c>
      <c r="D480" s="14">
        <f>((GEN!D480-MAIN!C478)*CMG!D480)/1000-MAR!D480</f>
        <v>0</v>
      </c>
      <c r="E480" s="14">
        <f>((GEN!E480-MAIN!D478)*CMG!E480)/1000-MAR!E480</f>
        <v>0</v>
      </c>
      <c r="F480" s="14">
        <f>((GEN!F480-MAIN!E478)*CMG!F480)/1000-MAR!F480</f>
        <v>0</v>
      </c>
      <c r="G480" s="14">
        <f>((GEN!G480-MAIN!F478)*CMG!G480)/1000-MAR!G480</f>
        <v>0</v>
      </c>
      <c r="H480" s="14">
        <f>((GEN!H480-MAIN!G478)*CMG!H480)/1000-MAR!H480</f>
        <v>36.253576499999994</v>
      </c>
      <c r="I480" s="14">
        <f>((GEN!I480-MAIN!H478)*CMG!I480)/1000-MAR!I480</f>
        <v>44.020137700000006</v>
      </c>
      <c r="J480" s="14">
        <f>((GEN!J480-MAIN!I478)*CMG!J480)/1000-MAR!J480</f>
        <v>50.559169600000004</v>
      </c>
      <c r="K480" s="14">
        <f>((GEN!K480-MAIN!J478)*CMG!K480)/1000-MAR!K480</f>
        <v>-6.9587735000000004</v>
      </c>
      <c r="L480" s="14">
        <f>((GEN!L480-MAIN!K478)*CMG!L480)/1000-MAR!L480</f>
        <v>11.497885999999999</v>
      </c>
      <c r="M480" s="14">
        <f>((GEN!M480-MAIN!L478)*CMG!M480)/1000-MAR!M480</f>
        <v>48.984005000000003</v>
      </c>
      <c r="N480" s="14">
        <f>((GEN!N480-MAIN!M478)*CMG!N480)/1000-MAR!N480</f>
        <v>38.873384800000004</v>
      </c>
      <c r="O480" s="14">
        <f>((GEN!O480-MAIN!N478)*CMG!O480)/1000-MAR!O480</f>
        <v>34.805877600000002</v>
      </c>
      <c r="P480" s="14">
        <f>((GEN!P480-MAIN!O478)*CMG!P480)/1000-MAR!P480</f>
        <v>25.4784875</v>
      </c>
      <c r="Q480" s="14">
        <f>((GEN!Q480-MAIN!P478)*CMG!Q480)/1000-MAR!Q480</f>
        <v>14.142856600000002</v>
      </c>
      <c r="R480" s="14">
        <f>((GEN!R480-MAIN!Q478)*CMG!R480)/1000-MAR!R480</f>
        <v>45.04302100000001</v>
      </c>
      <c r="S480" s="14">
        <f>((GEN!S480-MAIN!R478)*CMG!S480)/1000-MAR!S480</f>
        <v>14.038752600000002</v>
      </c>
      <c r="T480" s="14">
        <f>((GEN!T480-MAIN!S478)*CMG!T480)/1000-MAR!T480</f>
        <v>16.315164599999999</v>
      </c>
      <c r="U480" s="14">
        <f>((GEN!U480-MAIN!T478)*CMG!U480)/1000-MAR!U480</f>
        <v>0.95136399999999988</v>
      </c>
      <c r="V480" s="14">
        <f>((GEN!V480-MAIN!U478)*CMG!V480)/1000-MAR!V480</f>
        <v>34.216104800000004</v>
      </c>
      <c r="W480" s="14">
        <f>((GEN!W480-MAIN!V478)*CMG!W480)/1000-MAR!W480</f>
        <v>25.355820800000004</v>
      </c>
      <c r="X480" s="14">
        <f>((GEN!X480-MAIN!W478)*CMG!X480)/1000-MAR!X480</f>
        <v>34.981400399999998</v>
      </c>
      <c r="Y480" s="14">
        <f>((GEN!Y480-MAIN!X478)*CMG!Y480)/1000-MAR!Y480</f>
        <v>35.140077799999993</v>
      </c>
      <c r="AA480" s="15">
        <f t="shared" si="40"/>
        <v>184.35600129999997</v>
      </c>
      <c r="AB480" s="15">
        <f t="shared" si="41"/>
        <v>319.34231250000005</v>
      </c>
    </row>
    <row r="481" spans="1:28" x14ac:dyDescent="0.3">
      <c r="A481" s="9">
        <v>470</v>
      </c>
      <c r="B481" s="14">
        <f>((GEN!B481-MAIN!A479)*CMG!B481)/1000-MAR!B481</f>
        <v>0</v>
      </c>
      <c r="C481" s="14">
        <f>((GEN!C481-MAIN!B479)*CMG!C481)/1000-MAR!C481</f>
        <v>0</v>
      </c>
      <c r="D481" s="14">
        <f>((GEN!D481-MAIN!C479)*CMG!D481)/1000-MAR!D481</f>
        <v>0</v>
      </c>
      <c r="E481" s="14">
        <f>((GEN!E481-MAIN!D479)*CMG!E481)/1000-MAR!E481</f>
        <v>0</v>
      </c>
      <c r="F481" s="14">
        <f>((GEN!F481-MAIN!E479)*CMG!F481)/1000-MAR!F481</f>
        <v>0</v>
      </c>
      <c r="G481" s="14">
        <f>((GEN!G481-MAIN!F479)*CMG!G481)/1000-MAR!G481</f>
        <v>0</v>
      </c>
      <c r="H481" s="14">
        <f>((GEN!H481-MAIN!G479)*CMG!H481)/1000-MAR!H481</f>
        <v>49.139600000000002</v>
      </c>
      <c r="I481" s="14">
        <f>((GEN!I481-MAIN!H479)*CMG!I481)/1000-MAR!I481</f>
        <v>19.170217800000003</v>
      </c>
      <c r="J481" s="14">
        <f>((GEN!J481-MAIN!I479)*CMG!J481)/1000-MAR!J481</f>
        <v>66.09814350000002</v>
      </c>
      <c r="K481" s="14">
        <f>((GEN!K481-MAIN!J479)*CMG!K481)/1000-MAR!K481</f>
        <v>66.631063400000002</v>
      </c>
      <c r="L481" s="14">
        <f>((GEN!L481-MAIN!K479)*CMG!L481)/1000-MAR!L481</f>
        <v>54.331729600000003</v>
      </c>
      <c r="M481" s="14">
        <f>((GEN!M481-MAIN!L479)*CMG!M481)/1000-MAR!M481</f>
        <v>93.698650100000009</v>
      </c>
      <c r="N481" s="14">
        <f>((GEN!N481-MAIN!M479)*CMG!N481)/1000-MAR!N481</f>
        <v>88.362910399999976</v>
      </c>
      <c r="O481" s="14">
        <f>((GEN!O481-MAIN!N479)*CMG!O481)/1000-MAR!O481</f>
        <v>89.443019000000007</v>
      </c>
      <c r="P481" s="14">
        <f>((GEN!P481-MAIN!O479)*CMG!P481)/1000-MAR!P481</f>
        <v>49.382584000000001</v>
      </c>
      <c r="Q481" s="14">
        <f>((GEN!Q481-MAIN!P479)*CMG!Q481)/1000-MAR!Q481</f>
        <v>45.015365800000012</v>
      </c>
      <c r="R481" s="14">
        <f>((GEN!R481-MAIN!Q479)*CMG!R481)/1000-MAR!R481</f>
        <v>31.135658199999995</v>
      </c>
      <c r="S481" s="14">
        <f>((GEN!S481-MAIN!R479)*CMG!S481)/1000-MAR!S481</f>
        <v>22.761600000000001</v>
      </c>
      <c r="T481" s="14">
        <f>((GEN!T481-MAIN!S479)*CMG!T481)/1000-MAR!T481</f>
        <v>83.135110400000016</v>
      </c>
      <c r="U481" s="14">
        <f>((GEN!U481-MAIN!T479)*CMG!U481)/1000-MAR!U481</f>
        <v>56.073888200000013</v>
      </c>
      <c r="V481" s="14">
        <f>((GEN!V481-MAIN!U479)*CMG!V481)/1000-MAR!V481</f>
        <v>31.101872799999999</v>
      </c>
      <c r="W481" s="14">
        <f>((GEN!W481-MAIN!V479)*CMG!W481)/1000-MAR!W481</f>
        <v>31.512582799999997</v>
      </c>
      <c r="X481" s="14">
        <f>((GEN!X481-MAIN!W479)*CMG!X481)/1000-MAR!X481</f>
        <v>6.7511335999999993</v>
      </c>
      <c r="Y481" s="14">
        <f>((GEN!Y481-MAIN!X479)*CMG!Y481)/1000-MAR!Y481</f>
        <v>16.055870199999998</v>
      </c>
      <c r="AA481" s="15">
        <f t="shared" si="40"/>
        <v>349.06940440000005</v>
      </c>
      <c r="AB481" s="15">
        <f t="shared" si="41"/>
        <v>550.73159539999995</v>
      </c>
    </row>
    <row r="482" spans="1:28" x14ac:dyDescent="0.3">
      <c r="A482" s="9">
        <v>471</v>
      </c>
      <c r="B482" s="14">
        <f>((GEN!B482-MAIN!A480)*CMG!B482)/1000-MAR!B482</f>
        <v>0</v>
      </c>
      <c r="C482" s="14">
        <f>((GEN!C482-MAIN!B480)*CMG!C482)/1000-MAR!C482</f>
        <v>0</v>
      </c>
      <c r="D482" s="14">
        <f>((GEN!D482-MAIN!C480)*CMG!D482)/1000-MAR!D482</f>
        <v>0</v>
      </c>
      <c r="E482" s="14">
        <f>((GEN!E482-MAIN!D480)*CMG!E482)/1000-MAR!E482</f>
        <v>0</v>
      </c>
      <c r="F482" s="14">
        <f>((GEN!F482-MAIN!E480)*CMG!F482)/1000-MAR!F482</f>
        <v>0</v>
      </c>
      <c r="G482" s="14">
        <f>((GEN!G482-MAIN!F480)*CMG!G482)/1000-MAR!G482</f>
        <v>0</v>
      </c>
      <c r="H482" s="14">
        <f>((GEN!H482-MAIN!G480)*CMG!H482)/1000-MAR!H482</f>
        <v>29.569871999999997</v>
      </c>
      <c r="I482" s="14">
        <f>((GEN!I482-MAIN!H480)*CMG!I482)/1000-MAR!I482</f>
        <v>49.860180500000006</v>
      </c>
      <c r="J482" s="14">
        <f>((GEN!J482-MAIN!I480)*CMG!J482)/1000-MAR!J482</f>
        <v>41.224593000000013</v>
      </c>
      <c r="K482" s="14">
        <f>((GEN!K482-MAIN!J480)*CMG!K482)/1000-MAR!K482</f>
        <v>36.448772000000005</v>
      </c>
      <c r="L482" s="14">
        <f>((GEN!L482-MAIN!K480)*CMG!L482)/1000-MAR!L482</f>
        <v>26.205515399999999</v>
      </c>
      <c r="M482" s="14">
        <f>((GEN!M482-MAIN!L480)*CMG!M482)/1000-MAR!M482</f>
        <v>68.115466399999988</v>
      </c>
      <c r="N482" s="14">
        <f>((GEN!N482-MAIN!M480)*CMG!N482)/1000-MAR!N482</f>
        <v>96.279603999999978</v>
      </c>
      <c r="O482" s="14">
        <f>((GEN!O482-MAIN!N480)*CMG!O482)/1000-MAR!O482</f>
        <v>83.073819499999985</v>
      </c>
      <c r="P482" s="14">
        <f>((GEN!P482-MAIN!O480)*CMG!P482)/1000-MAR!P482</f>
        <v>91.590040499999972</v>
      </c>
      <c r="Q482" s="14">
        <f>((GEN!Q482-MAIN!P480)*CMG!Q482)/1000-MAR!Q482</f>
        <v>76.640269200000006</v>
      </c>
      <c r="R482" s="14">
        <f>((GEN!R482-MAIN!Q480)*CMG!R482)/1000-MAR!R482</f>
        <v>52.038979299999987</v>
      </c>
      <c r="S482" s="14">
        <f>((GEN!S482-MAIN!R480)*CMG!S482)/1000-MAR!S482</f>
        <v>90.126242399999995</v>
      </c>
      <c r="T482" s="14">
        <f>((GEN!T482-MAIN!S480)*CMG!T482)/1000-MAR!T482</f>
        <v>115.92768840000001</v>
      </c>
      <c r="U482" s="14">
        <f>((GEN!U482-MAIN!T480)*CMG!U482)/1000-MAR!U482</f>
        <v>42.346034400000015</v>
      </c>
      <c r="V482" s="14">
        <f>((GEN!V482-MAIN!U480)*CMG!V482)/1000-MAR!V482</f>
        <v>56.473976000000008</v>
      </c>
      <c r="W482" s="14">
        <f>((GEN!W482-MAIN!V480)*CMG!W482)/1000-MAR!W482</f>
        <v>42.781338599999998</v>
      </c>
      <c r="X482" s="14">
        <f>((GEN!X482-MAIN!W480)*CMG!X482)/1000-MAR!X482</f>
        <v>16.634251999999996</v>
      </c>
      <c r="Y482" s="14">
        <f>((GEN!Y482-MAIN!X480)*CMG!Y482)/1000-MAR!Y482</f>
        <v>-0.42727209999999793</v>
      </c>
      <c r="AA482" s="15">
        <f t="shared" si="40"/>
        <v>251.4243993</v>
      </c>
      <c r="AB482" s="15">
        <f t="shared" si="41"/>
        <v>763.4849721999999</v>
      </c>
    </row>
    <row r="483" spans="1:28" x14ac:dyDescent="0.3">
      <c r="A483" s="9">
        <v>472</v>
      </c>
      <c r="B483" s="14">
        <f>((GEN!B483-MAIN!A481)*CMG!B483)/1000-MAR!B483</f>
        <v>0</v>
      </c>
      <c r="C483" s="14">
        <f>((GEN!C483-MAIN!B481)*CMG!C483)/1000-MAR!C483</f>
        <v>0</v>
      </c>
      <c r="D483" s="14">
        <f>((GEN!D483-MAIN!C481)*CMG!D483)/1000-MAR!D483</f>
        <v>0</v>
      </c>
      <c r="E483" s="14">
        <f>((GEN!E483-MAIN!D481)*CMG!E483)/1000-MAR!E483</f>
        <v>0</v>
      </c>
      <c r="F483" s="14">
        <f>((GEN!F483-MAIN!E481)*CMG!F483)/1000-MAR!F483</f>
        <v>0</v>
      </c>
      <c r="G483" s="14">
        <f>((GEN!G483-MAIN!F481)*CMG!G483)/1000-MAR!G483</f>
        <v>0</v>
      </c>
      <c r="H483" s="14">
        <f>((GEN!H483-MAIN!G481)*CMG!H483)/1000-MAR!H483</f>
        <v>55.73411999999999</v>
      </c>
      <c r="I483" s="14">
        <f>((GEN!I483-MAIN!H481)*CMG!I483)/1000-MAR!I483</f>
        <v>28.840541299999998</v>
      </c>
      <c r="J483" s="14">
        <f>((GEN!J483-MAIN!I481)*CMG!J483)/1000-MAR!J483</f>
        <v>34.443239300000002</v>
      </c>
      <c r="K483" s="14">
        <f>((GEN!K483-MAIN!J481)*CMG!K483)/1000-MAR!K483</f>
        <v>70.37394909999999</v>
      </c>
      <c r="L483" s="14">
        <f>((GEN!L483-MAIN!K481)*CMG!L483)/1000-MAR!L483</f>
        <v>64.427102299999987</v>
      </c>
      <c r="M483" s="14">
        <f>((GEN!M483-MAIN!L481)*CMG!M483)/1000-MAR!M483</f>
        <v>86.329886999999999</v>
      </c>
      <c r="N483" s="14">
        <f>((GEN!N483-MAIN!M481)*CMG!N483)/1000-MAR!N483</f>
        <v>84.389447999999987</v>
      </c>
      <c r="O483" s="14">
        <f>((GEN!O483-MAIN!N481)*CMG!O483)/1000-MAR!O483</f>
        <v>68.363353199999992</v>
      </c>
      <c r="P483" s="14">
        <f>((GEN!P483-MAIN!O481)*CMG!P483)/1000-MAR!P483</f>
        <v>45.1235851</v>
      </c>
      <c r="Q483" s="14">
        <f>((GEN!Q483-MAIN!P481)*CMG!Q483)/1000-MAR!Q483</f>
        <v>29.858685200000014</v>
      </c>
      <c r="R483" s="14">
        <f>((GEN!R483-MAIN!Q481)*CMG!R483)/1000-MAR!R483</f>
        <v>15.073339999999996</v>
      </c>
      <c r="S483" s="14">
        <f>((GEN!S483-MAIN!R481)*CMG!S483)/1000-MAR!S483</f>
        <v>3.7215885000000011</v>
      </c>
      <c r="T483" s="14">
        <f>((GEN!T483-MAIN!S481)*CMG!T483)/1000-MAR!T483</f>
        <v>33.493028200000005</v>
      </c>
      <c r="U483" s="14">
        <f>((GEN!U483-MAIN!T481)*CMG!U483)/1000-MAR!U483</f>
        <v>17.915858500000009</v>
      </c>
      <c r="V483" s="14">
        <f>((GEN!V483-MAIN!U481)*CMG!V483)/1000-MAR!V483</f>
        <v>18.551562799999999</v>
      </c>
      <c r="W483" s="14">
        <f>((GEN!W483-MAIN!V481)*CMG!W483)/1000-MAR!W483</f>
        <v>0.74482410000000066</v>
      </c>
      <c r="X483" s="14">
        <f>((GEN!X483-MAIN!W481)*CMG!X483)/1000-MAR!X483</f>
        <v>-1.6522544000000012</v>
      </c>
      <c r="Y483" s="14">
        <f>((GEN!Y483-MAIN!X481)*CMG!Y483)/1000-MAR!Y483</f>
        <v>14.648625999999995</v>
      </c>
      <c r="AA483" s="15">
        <f t="shared" si="40"/>
        <v>340.14883899999995</v>
      </c>
      <c r="AB483" s="15">
        <f t="shared" si="41"/>
        <v>330.2316452</v>
      </c>
    </row>
    <row r="484" spans="1:28" x14ac:dyDescent="0.3">
      <c r="A484" s="9">
        <v>473</v>
      </c>
      <c r="B484" s="14">
        <f>((GEN!B484-MAIN!A482)*CMG!B484)/1000-MAR!B484</f>
        <v>0</v>
      </c>
      <c r="C484" s="14">
        <f>((GEN!C484-MAIN!B482)*CMG!C484)/1000-MAR!C484</f>
        <v>0</v>
      </c>
      <c r="D484" s="14">
        <f>((GEN!D484-MAIN!C482)*CMG!D484)/1000-MAR!D484</f>
        <v>0</v>
      </c>
      <c r="E484" s="14">
        <f>((GEN!E484-MAIN!D482)*CMG!E484)/1000-MAR!E484</f>
        <v>0</v>
      </c>
      <c r="F484" s="14">
        <f>((GEN!F484-MAIN!E482)*CMG!F484)/1000-MAR!F484</f>
        <v>0</v>
      </c>
      <c r="G484" s="14">
        <f>((GEN!G484-MAIN!F482)*CMG!G484)/1000-MAR!G484</f>
        <v>0</v>
      </c>
      <c r="H484" s="14">
        <f>((GEN!H484-MAIN!G482)*CMG!H484)/1000-MAR!H484</f>
        <v>41.405800800000002</v>
      </c>
      <c r="I484" s="14">
        <f>((GEN!I484-MAIN!H482)*CMG!I484)/1000-MAR!I484</f>
        <v>19.328977600000009</v>
      </c>
      <c r="J484" s="14">
        <f>((GEN!J484-MAIN!I482)*CMG!J484)/1000-MAR!J484</f>
        <v>34.267842499999993</v>
      </c>
      <c r="K484" s="14">
        <f>((GEN!K484-MAIN!J482)*CMG!K484)/1000-MAR!K484</f>
        <v>25.732750200000005</v>
      </c>
      <c r="L484" s="14">
        <f>((GEN!L484-MAIN!K482)*CMG!L484)/1000-MAR!L484</f>
        <v>45.937328000000008</v>
      </c>
      <c r="M484" s="14">
        <f>((GEN!M484-MAIN!L482)*CMG!M484)/1000-MAR!M484</f>
        <v>52.646313400000004</v>
      </c>
      <c r="N484" s="14">
        <f>((GEN!N484-MAIN!M482)*CMG!N484)/1000-MAR!N484</f>
        <v>52.269817200000006</v>
      </c>
      <c r="O484" s="14">
        <f>((GEN!O484-MAIN!N482)*CMG!O484)/1000-MAR!O484</f>
        <v>38.658584199999993</v>
      </c>
      <c r="P484" s="14">
        <f>((GEN!P484-MAIN!O482)*CMG!P484)/1000-MAR!P484</f>
        <v>35.542795099999985</v>
      </c>
      <c r="Q484" s="14">
        <f>((GEN!Q484-MAIN!P482)*CMG!Q484)/1000-MAR!Q484</f>
        <v>44.896011900000005</v>
      </c>
      <c r="R484" s="14">
        <f>((GEN!R484-MAIN!Q482)*CMG!R484)/1000-MAR!R484</f>
        <v>63.8311694</v>
      </c>
      <c r="S484" s="14">
        <f>((GEN!S484-MAIN!R482)*CMG!S484)/1000-MAR!S484</f>
        <v>54.125284200000003</v>
      </c>
      <c r="T484" s="14">
        <f>((GEN!T484-MAIN!S482)*CMG!T484)/1000-MAR!T484</f>
        <v>64.444505000000007</v>
      </c>
      <c r="U484" s="14">
        <f>((GEN!U484-MAIN!T482)*CMG!U484)/1000-MAR!U484</f>
        <v>100.08530060000001</v>
      </c>
      <c r="V484" s="14">
        <f>((GEN!V484-MAIN!U482)*CMG!V484)/1000-MAR!V484</f>
        <v>59.313459099999996</v>
      </c>
      <c r="W484" s="14">
        <f>((GEN!W484-MAIN!V482)*CMG!W484)/1000-MAR!W484</f>
        <v>53.53529369999999</v>
      </c>
      <c r="X484" s="14">
        <f>((GEN!X484-MAIN!W482)*CMG!X484)/1000-MAR!X484</f>
        <v>39.787882799999998</v>
      </c>
      <c r="Y484" s="14">
        <f>((GEN!Y484-MAIN!X482)*CMG!Y484)/1000-MAR!Y484</f>
        <v>117.2219455</v>
      </c>
      <c r="AA484" s="15">
        <f t="shared" si="40"/>
        <v>219.31901250000001</v>
      </c>
      <c r="AB484" s="15">
        <f t="shared" si="41"/>
        <v>723.71204869999997</v>
      </c>
    </row>
    <row r="485" spans="1:28" x14ac:dyDescent="0.3">
      <c r="A485" s="9">
        <v>474</v>
      </c>
      <c r="B485" s="14">
        <f>((GEN!B485-MAIN!A483)*CMG!B485)/1000-MAR!B485</f>
        <v>0</v>
      </c>
      <c r="C485" s="14">
        <f>((GEN!C485-MAIN!B483)*CMG!C485)/1000-MAR!C485</f>
        <v>0</v>
      </c>
      <c r="D485" s="14">
        <f>((GEN!D485-MAIN!C483)*CMG!D485)/1000-MAR!D485</f>
        <v>0</v>
      </c>
      <c r="E485" s="14">
        <f>((GEN!E485-MAIN!D483)*CMG!E485)/1000-MAR!E485</f>
        <v>0</v>
      </c>
      <c r="F485" s="14">
        <f>((GEN!F485-MAIN!E483)*CMG!F485)/1000-MAR!F485</f>
        <v>0</v>
      </c>
      <c r="G485" s="14">
        <f>((GEN!G485-MAIN!F483)*CMG!G485)/1000-MAR!G485</f>
        <v>0</v>
      </c>
      <c r="H485" s="14">
        <f>((GEN!H485-MAIN!G483)*CMG!H485)/1000-MAR!H485</f>
        <v>-0.88191840000000177</v>
      </c>
      <c r="I485" s="14">
        <f>((GEN!I485-MAIN!H483)*CMG!I485)/1000-MAR!I485</f>
        <v>2.6144600000000011</v>
      </c>
      <c r="J485" s="14">
        <f>((GEN!J485-MAIN!I483)*CMG!J485)/1000-MAR!J485</f>
        <v>-2.5359368000000018</v>
      </c>
      <c r="K485" s="14">
        <f>((GEN!K485-MAIN!J483)*CMG!K485)/1000-MAR!K485</f>
        <v>29.297096600000007</v>
      </c>
      <c r="L485" s="14">
        <f>((GEN!L485-MAIN!K483)*CMG!L485)/1000-MAR!L485</f>
        <v>2.2119363999999972</v>
      </c>
      <c r="M485" s="14">
        <f>((GEN!M485-MAIN!L483)*CMG!M485)/1000-MAR!M485</f>
        <v>30.260357999999993</v>
      </c>
      <c r="N485" s="14">
        <f>((GEN!N485-MAIN!M483)*CMG!N485)/1000-MAR!N485</f>
        <v>12.781210399999999</v>
      </c>
      <c r="O485" s="14">
        <f>((GEN!O485-MAIN!N483)*CMG!O485)/1000-MAR!O485</f>
        <v>34.40156810000002</v>
      </c>
      <c r="P485" s="14">
        <f>((GEN!P485-MAIN!O483)*CMG!P485)/1000-MAR!P485</f>
        <v>37.665707800000021</v>
      </c>
      <c r="Q485" s="14">
        <f>((GEN!Q485-MAIN!P483)*CMG!Q485)/1000-MAR!Q485</f>
        <v>14.873399800000001</v>
      </c>
      <c r="R485" s="14">
        <f>((GEN!R485-MAIN!Q483)*CMG!R485)/1000-MAR!R485</f>
        <v>1.9154210000000003</v>
      </c>
      <c r="S485" s="14">
        <f>((GEN!S485-MAIN!R483)*CMG!S485)/1000-MAR!S485</f>
        <v>-3.4814560000000006</v>
      </c>
      <c r="T485" s="14">
        <f>((GEN!T485-MAIN!S483)*CMG!T485)/1000-MAR!T485</f>
        <v>43.233533899999998</v>
      </c>
      <c r="U485" s="14">
        <f>((GEN!U485-MAIN!T483)*CMG!U485)/1000-MAR!U485</f>
        <v>48.219273900000005</v>
      </c>
      <c r="V485" s="14">
        <f>((GEN!V485-MAIN!U483)*CMG!V485)/1000-MAR!V485</f>
        <v>23.929467800000012</v>
      </c>
      <c r="W485" s="14">
        <f>((GEN!W485-MAIN!V483)*CMG!W485)/1000-MAR!W485</f>
        <v>37.959464400000002</v>
      </c>
      <c r="X485" s="14">
        <f>((GEN!X485-MAIN!W483)*CMG!X485)/1000-MAR!X485</f>
        <v>0.68020799999999504</v>
      </c>
      <c r="Y485" s="14">
        <f>((GEN!Y485-MAIN!X483)*CMG!Y485)/1000-MAR!Y485</f>
        <v>24.0861363</v>
      </c>
      <c r="AA485" s="15">
        <f t="shared" si="40"/>
        <v>60.965995800000002</v>
      </c>
      <c r="AB485" s="15">
        <f t="shared" si="41"/>
        <v>276.26393540000009</v>
      </c>
    </row>
    <row r="486" spans="1:28" x14ac:dyDescent="0.3">
      <c r="A486" s="9">
        <v>475</v>
      </c>
      <c r="B486" s="14">
        <f>((GEN!B486-MAIN!A484)*CMG!B486)/1000-MAR!B486</f>
        <v>0</v>
      </c>
      <c r="C486" s="14">
        <f>((GEN!C486-MAIN!B484)*CMG!C486)/1000-MAR!C486</f>
        <v>0</v>
      </c>
      <c r="D486" s="14">
        <f>((GEN!D486-MAIN!C484)*CMG!D486)/1000-MAR!D486</f>
        <v>0</v>
      </c>
      <c r="E486" s="14">
        <f>((GEN!E486-MAIN!D484)*CMG!E486)/1000-MAR!E486</f>
        <v>0</v>
      </c>
      <c r="F486" s="14">
        <f>((GEN!F486-MAIN!E484)*CMG!F486)/1000-MAR!F486</f>
        <v>0</v>
      </c>
      <c r="G486" s="14">
        <f>((GEN!G486-MAIN!F484)*CMG!G486)/1000-MAR!G486</f>
        <v>0</v>
      </c>
      <c r="H486" s="14">
        <f>((GEN!H486-MAIN!G484)*CMG!H486)/1000-MAR!H486</f>
        <v>1.0525281999999976</v>
      </c>
      <c r="I486" s="14">
        <f>((GEN!I486-MAIN!H484)*CMG!I486)/1000-MAR!I486</f>
        <v>23.740929399999999</v>
      </c>
      <c r="J486" s="14">
        <f>((GEN!J486-MAIN!I484)*CMG!J486)/1000-MAR!J486</f>
        <v>16.560235899999995</v>
      </c>
      <c r="K486" s="14">
        <f>((GEN!K486-MAIN!J484)*CMG!K486)/1000-MAR!K486</f>
        <v>3.6169178000000013</v>
      </c>
      <c r="L486" s="14">
        <f>((GEN!L486-MAIN!K484)*CMG!L486)/1000-MAR!L486</f>
        <v>34.02226319999999</v>
      </c>
      <c r="M486" s="14">
        <f>((GEN!M486-MAIN!L484)*CMG!M486)/1000-MAR!M486</f>
        <v>23.627915700000003</v>
      </c>
      <c r="N486" s="14">
        <f>((GEN!N486-MAIN!M484)*CMG!N486)/1000-MAR!N486</f>
        <v>58.162196499999993</v>
      </c>
      <c r="O486" s="14">
        <f>((GEN!O486-MAIN!N484)*CMG!O486)/1000-MAR!O486</f>
        <v>50.977307900000014</v>
      </c>
      <c r="P486" s="14">
        <f>((GEN!P486-MAIN!O484)*CMG!P486)/1000-MAR!P486</f>
        <v>52.051826100000007</v>
      </c>
      <c r="Q486" s="14">
        <f>((GEN!Q486-MAIN!P484)*CMG!Q486)/1000-MAR!Q486</f>
        <v>45.349989400000013</v>
      </c>
      <c r="R486" s="14">
        <f>((GEN!R486-MAIN!Q484)*CMG!R486)/1000-MAR!R486</f>
        <v>23.6558651</v>
      </c>
      <c r="S486" s="14">
        <f>((GEN!S486-MAIN!R484)*CMG!S486)/1000-MAR!S486</f>
        <v>38.745303799999995</v>
      </c>
      <c r="T486" s="14">
        <f>((GEN!T486-MAIN!S484)*CMG!T486)/1000-MAR!T486</f>
        <v>65.459337400000024</v>
      </c>
      <c r="U486" s="14">
        <f>((GEN!U486-MAIN!T484)*CMG!U486)/1000-MAR!U486</f>
        <v>46.094738800000002</v>
      </c>
      <c r="V486" s="14">
        <f>((GEN!V486-MAIN!U484)*CMG!V486)/1000-MAR!V486</f>
        <v>41.301445400000006</v>
      </c>
      <c r="W486" s="14">
        <f>((GEN!W486-MAIN!V484)*CMG!W486)/1000-MAR!W486</f>
        <v>11.952287999999999</v>
      </c>
      <c r="X486" s="14">
        <f>((GEN!X486-MAIN!W484)*CMG!X486)/1000-MAR!X486</f>
        <v>21.144901999999998</v>
      </c>
      <c r="Y486" s="14">
        <f>((GEN!Y486-MAIN!X484)*CMG!Y486)/1000-MAR!Y486</f>
        <v>18.965125899999997</v>
      </c>
      <c r="AA486" s="15">
        <f t="shared" si="40"/>
        <v>102.62079019999999</v>
      </c>
      <c r="AB486" s="15">
        <f t="shared" si="41"/>
        <v>473.86032630000005</v>
      </c>
    </row>
    <row r="487" spans="1:28" x14ac:dyDescent="0.3">
      <c r="A487" s="9">
        <v>476</v>
      </c>
      <c r="B487" s="14">
        <f>((GEN!B487-MAIN!A485)*CMG!B487)/1000-MAR!B487</f>
        <v>0</v>
      </c>
      <c r="C487" s="14">
        <f>((GEN!C487-MAIN!B485)*CMG!C487)/1000-MAR!C487</f>
        <v>0</v>
      </c>
      <c r="D487" s="14">
        <f>((GEN!D487-MAIN!C485)*CMG!D487)/1000-MAR!D487</f>
        <v>0</v>
      </c>
      <c r="E487" s="14">
        <f>((GEN!E487-MAIN!D485)*CMG!E487)/1000-MAR!E487</f>
        <v>0</v>
      </c>
      <c r="F487" s="14">
        <f>((GEN!F487-MAIN!E485)*CMG!F487)/1000-MAR!F487</f>
        <v>0</v>
      </c>
      <c r="G487" s="14">
        <f>((GEN!G487-MAIN!F485)*CMG!G487)/1000-MAR!G487</f>
        <v>0</v>
      </c>
      <c r="H487" s="14">
        <f>((GEN!H487-MAIN!G485)*CMG!H487)/1000-MAR!H487</f>
        <v>-1.3424726000000025</v>
      </c>
      <c r="I487" s="14">
        <f>((GEN!I487-MAIN!H485)*CMG!I487)/1000-MAR!I487</f>
        <v>25.195650500000006</v>
      </c>
      <c r="J487" s="14">
        <f>((GEN!J487-MAIN!I485)*CMG!J487)/1000-MAR!J487</f>
        <v>29.670502299999995</v>
      </c>
      <c r="K487" s="14">
        <f>((GEN!K487-MAIN!J485)*CMG!K487)/1000-MAR!K487</f>
        <v>41.470906400000004</v>
      </c>
      <c r="L487" s="14">
        <f>((GEN!L487-MAIN!K485)*CMG!L487)/1000-MAR!L487</f>
        <v>35.958424800000003</v>
      </c>
      <c r="M487" s="14">
        <f>((GEN!M487-MAIN!L485)*CMG!M487)/1000-MAR!M487</f>
        <v>57.677884599999985</v>
      </c>
      <c r="N487" s="14">
        <f>((GEN!N487-MAIN!M485)*CMG!N487)/1000-MAR!N487</f>
        <v>97.3669996</v>
      </c>
      <c r="O487" s="14">
        <f>((GEN!O487-MAIN!N485)*CMG!O487)/1000-MAR!O487</f>
        <v>97.97810000000004</v>
      </c>
      <c r="P487" s="14">
        <f>((GEN!P487-MAIN!O485)*CMG!P487)/1000-MAR!P487</f>
        <v>103.8953008</v>
      </c>
      <c r="Q487" s="14">
        <f>((GEN!Q487-MAIN!P485)*CMG!Q487)/1000-MAR!Q487</f>
        <v>53.943908999999991</v>
      </c>
      <c r="R487" s="14">
        <f>((GEN!R487-MAIN!Q485)*CMG!R487)/1000-MAR!R487</f>
        <v>57.091057600000006</v>
      </c>
      <c r="S487" s="14">
        <f>((GEN!S487-MAIN!R485)*CMG!S487)/1000-MAR!S487</f>
        <v>59.292712999999999</v>
      </c>
      <c r="T487" s="14">
        <f>((GEN!T487-MAIN!S485)*CMG!T487)/1000-MAR!T487</f>
        <v>63.500959600000016</v>
      </c>
      <c r="U487" s="14">
        <f>((GEN!U487-MAIN!T485)*CMG!U487)/1000-MAR!U487</f>
        <v>44.204776199999998</v>
      </c>
      <c r="V487" s="14">
        <f>((GEN!V487-MAIN!U485)*CMG!V487)/1000-MAR!V487</f>
        <v>25.318060000000017</v>
      </c>
      <c r="W487" s="14">
        <f>((GEN!W487-MAIN!V485)*CMG!W487)/1000-MAR!W487</f>
        <v>12.748232600000005</v>
      </c>
      <c r="X487" s="14">
        <f>((GEN!X487-MAIN!W485)*CMG!X487)/1000-MAR!X487</f>
        <v>-5.8575365000000001</v>
      </c>
      <c r="Y487" s="14">
        <f>((GEN!Y487-MAIN!X485)*CMG!Y487)/1000-MAR!Y487</f>
        <v>17.146196399999994</v>
      </c>
      <c r="AA487" s="15">
        <f t="shared" si="40"/>
        <v>188.63089600000001</v>
      </c>
      <c r="AB487" s="15">
        <f t="shared" si="41"/>
        <v>626.62876830000005</v>
      </c>
    </row>
    <row r="488" spans="1:28" x14ac:dyDescent="0.3">
      <c r="A488" s="9">
        <v>477</v>
      </c>
      <c r="B488" s="14">
        <f>((GEN!B488-MAIN!A486)*CMG!B488)/1000-MAR!B488</f>
        <v>0</v>
      </c>
      <c r="C488" s="14">
        <f>((GEN!C488-MAIN!B486)*CMG!C488)/1000-MAR!C488</f>
        <v>0</v>
      </c>
      <c r="D488" s="14">
        <f>((GEN!D488-MAIN!C486)*CMG!D488)/1000-MAR!D488</f>
        <v>0</v>
      </c>
      <c r="E488" s="14">
        <f>((GEN!E488-MAIN!D486)*CMG!E488)/1000-MAR!E488</f>
        <v>0</v>
      </c>
      <c r="F488" s="14">
        <f>((GEN!F488-MAIN!E486)*CMG!F488)/1000-MAR!F488</f>
        <v>0</v>
      </c>
      <c r="G488" s="14">
        <f>((GEN!G488-MAIN!F486)*CMG!G488)/1000-MAR!G488</f>
        <v>0</v>
      </c>
      <c r="H488" s="14">
        <f>((GEN!H488-MAIN!G486)*CMG!H488)/1000-MAR!H488</f>
        <v>44.686962199999996</v>
      </c>
      <c r="I488" s="14">
        <f>((GEN!I488-MAIN!H486)*CMG!I488)/1000-MAR!I488</f>
        <v>22.213946100000005</v>
      </c>
      <c r="J488" s="14">
        <f>((GEN!J488-MAIN!I486)*CMG!J488)/1000-MAR!J488</f>
        <v>36.4037778</v>
      </c>
      <c r="K488" s="14">
        <f>((GEN!K488-MAIN!J486)*CMG!K488)/1000-MAR!K488</f>
        <v>-1.306828799999999</v>
      </c>
      <c r="L488" s="14">
        <f>((GEN!L488-MAIN!K486)*CMG!L488)/1000-MAR!L488</f>
        <v>23.207841599999995</v>
      </c>
      <c r="M488" s="14">
        <f>((GEN!M488-MAIN!L486)*CMG!M488)/1000-MAR!M488</f>
        <v>45.717210000000009</v>
      </c>
      <c r="N488" s="14">
        <f>((GEN!N488-MAIN!M486)*CMG!N488)/1000-MAR!N488</f>
        <v>36.424996600000007</v>
      </c>
      <c r="O488" s="14">
        <f>((GEN!O488-MAIN!N486)*CMG!O488)/1000-MAR!O488</f>
        <v>51.407317599999999</v>
      </c>
      <c r="P488" s="14">
        <f>((GEN!P488-MAIN!O486)*CMG!P488)/1000-MAR!P488</f>
        <v>22.729405100000001</v>
      </c>
      <c r="Q488" s="14">
        <f>((GEN!Q488-MAIN!P486)*CMG!Q488)/1000-MAR!Q488</f>
        <v>15.628107999999994</v>
      </c>
      <c r="R488" s="14">
        <f>((GEN!R488-MAIN!Q486)*CMG!R488)/1000-MAR!R488</f>
        <v>1.6996501999999989</v>
      </c>
      <c r="S488" s="14">
        <f>((GEN!S488-MAIN!R486)*CMG!S488)/1000-MAR!S488</f>
        <v>0.39305399999999935</v>
      </c>
      <c r="T488" s="14">
        <f>((GEN!T488-MAIN!S486)*CMG!T488)/1000-MAR!T488</f>
        <v>45.395432000000007</v>
      </c>
      <c r="U488" s="14">
        <f>((GEN!U488-MAIN!T486)*CMG!U488)/1000-MAR!U488</f>
        <v>45.565776699999994</v>
      </c>
      <c r="V488" s="14">
        <f>((GEN!V488-MAIN!U486)*CMG!V488)/1000-MAR!V488</f>
        <v>17.233436200000003</v>
      </c>
      <c r="W488" s="14">
        <f>((GEN!W488-MAIN!V486)*CMG!W488)/1000-MAR!W488</f>
        <v>-0.80569280000000099</v>
      </c>
      <c r="X488" s="14">
        <f>((GEN!X488-MAIN!W486)*CMG!X488)/1000-MAR!X488</f>
        <v>-2.5972124000000001</v>
      </c>
      <c r="Y488" s="14">
        <f>((GEN!Y488-MAIN!X486)*CMG!Y488)/1000-MAR!Y488</f>
        <v>10.431629599999999</v>
      </c>
      <c r="AA488" s="15">
        <f t="shared" si="40"/>
        <v>170.92290889999998</v>
      </c>
      <c r="AB488" s="15">
        <f t="shared" si="41"/>
        <v>243.50590080000001</v>
      </c>
    </row>
    <row r="489" spans="1:28" x14ac:dyDescent="0.3">
      <c r="A489" s="9">
        <v>478</v>
      </c>
      <c r="B489" s="14">
        <f>((GEN!B489-MAIN!A487)*CMG!B489)/1000-MAR!B489</f>
        <v>0</v>
      </c>
      <c r="C489" s="14">
        <f>((GEN!C489-MAIN!B487)*CMG!C489)/1000-MAR!C489</f>
        <v>0</v>
      </c>
      <c r="D489" s="14">
        <f>((GEN!D489-MAIN!C487)*CMG!D489)/1000-MAR!D489</f>
        <v>0</v>
      </c>
      <c r="E489" s="14">
        <f>((GEN!E489-MAIN!D487)*CMG!E489)/1000-MAR!E489</f>
        <v>0</v>
      </c>
      <c r="F489" s="14">
        <f>((GEN!F489-MAIN!E487)*CMG!F489)/1000-MAR!F489</f>
        <v>0</v>
      </c>
      <c r="G489" s="14">
        <f>((GEN!G489-MAIN!F487)*CMG!G489)/1000-MAR!G489</f>
        <v>0</v>
      </c>
      <c r="H489" s="14">
        <f>((GEN!H489-MAIN!G487)*CMG!H489)/1000-MAR!H489</f>
        <v>56.605362400000011</v>
      </c>
      <c r="I489" s="14">
        <f>((GEN!I489-MAIN!H487)*CMG!I489)/1000-MAR!I489</f>
        <v>40.327893599999996</v>
      </c>
      <c r="J489" s="14">
        <f>((GEN!J489-MAIN!I487)*CMG!J489)/1000-MAR!J489</f>
        <v>20.2859388</v>
      </c>
      <c r="K489" s="14">
        <f>((GEN!K489-MAIN!J487)*CMG!K489)/1000-MAR!K489</f>
        <v>60.088307599999986</v>
      </c>
      <c r="L489" s="14">
        <f>((GEN!L489-MAIN!K487)*CMG!L489)/1000-MAR!L489</f>
        <v>51.222712000000001</v>
      </c>
      <c r="M489" s="14">
        <f>((GEN!M489-MAIN!L487)*CMG!M489)/1000-MAR!M489</f>
        <v>36.068771600000005</v>
      </c>
      <c r="N489" s="14">
        <f>((GEN!N489-MAIN!M487)*CMG!N489)/1000-MAR!N489</f>
        <v>89.101142399999986</v>
      </c>
      <c r="O489" s="14">
        <f>((GEN!O489-MAIN!N487)*CMG!O489)/1000-MAR!O489</f>
        <v>93.223784500000036</v>
      </c>
      <c r="P489" s="14">
        <f>((GEN!P489-MAIN!O487)*CMG!P489)/1000-MAR!P489</f>
        <v>101.18316799999999</v>
      </c>
      <c r="Q489" s="14">
        <f>((GEN!Q489-MAIN!P487)*CMG!Q489)/1000-MAR!Q489</f>
        <v>43.025070900000003</v>
      </c>
      <c r="R489" s="14">
        <f>((GEN!R489-MAIN!Q487)*CMG!R489)/1000-MAR!R489</f>
        <v>31.545389399999991</v>
      </c>
      <c r="S489" s="14">
        <f>((GEN!S489-MAIN!R487)*CMG!S489)/1000-MAR!S489</f>
        <v>65.190236499999997</v>
      </c>
      <c r="T489" s="14">
        <f>((GEN!T489-MAIN!S487)*CMG!T489)/1000-MAR!T489</f>
        <v>67.315494299999997</v>
      </c>
      <c r="U489" s="14">
        <f>((GEN!U489-MAIN!T487)*CMG!U489)/1000-MAR!U489</f>
        <v>4.8350687999999948</v>
      </c>
      <c r="V489" s="14">
        <f>((GEN!V489-MAIN!U487)*CMG!V489)/1000-MAR!V489</f>
        <v>21.033908799999992</v>
      </c>
      <c r="W489" s="14">
        <f>((GEN!W489-MAIN!V487)*CMG!W489)/1000-MAR!W489</f>
        <v>14.811740699999998</v>
      </c>
      <c r="X489" s="14">
        <f>((GEN!X489-MAIN!W487)*CMG!X489)/1000-MAR!X489</f>
        <v>31.077784000000005</v>
      </c>
      <c r="Y489" s="14">
        <f>((GEN!Y489-MAIN!X487)*CMG!Y489)/1000-MAR!Y489</f>
        <v>34.468063000000008</v>
      </c>
      <c r="AA489" s="15">
        <f t="shared" si="40"/>
        <v>264.59898599999997</v>
      </c>
      <c r="AB489" s="15">
        <f t="shared" si="41"/>
        <v>596.81085129999997</v>
      </c>
    </row>
    <row r="490" spans="1:28" x14ac:dyDescent="0.3">
      <c r="A490" s="9">
        <v>479</v>
      </c>
      <c r="B490" s="14">
        <f>((GEN!B490-MAIN!A488)*CMG!B490)/1000-MAR!B490</f>
        <v>0</v>
      </c>
      <c r="C490" s="14">
        <f>((GEN!C490-MAIN!B488)*CMG!C490)/1000-MAR!C490</f>
        <v>0</v>
      </c>
      <c r="D490" s="14">
        <f>((GEN!D490-MAIN!C488)*CMG!D490)/1000-MAR!D490</f>
        <v>0</v>
      </c>
      <c r="E490" s="14">
        <f>((GEN!E490-MAIN!D488)*CMG!E490)/1000-MAR!E490</f>
        <v>0</v>
      </c>
      <c r="F490" s="14">
        <f>((GEN!F490-MAIN!E488)*CMG!F490)/1000-MAR!F490</f>
        <v>0</v>
      </c>
      <c r="G490" s="14">
        <f>((GEN!G490-MAIN!F488)*CMG!G490)/1000-MAR!G490</f>
        <v>0</v>
      </c>
      <c r="H490" s="14">
        <f>((GEN!H490-MAIN!G488)*CMG!H490)/1000-MAR!H490</f>
        <v>37.825576499999997</v>
      </c>
      <c r="I490" s="14">
        <f>((GEN!I490-MAIN!H488)*CMG!I490)/1000-MAR!I490</f>
        <v>45.048437700000008</v>
      </c>
      <c r="J490" s="14">
        <f>((GEN!J490-MAIN!I488)*CMG!J490)/1000-MAR!J490</f>
        <v>48.003169600000007</v>
      </c>
      <c r="K490" s="14">
        <f>((GEN!K490-MAIN!J488)*CMG!K490)/1000-MAR!K490</f>
        <v>-1.0657734999999997</v>
      </c>
      <c r="L490" s="14">
        <f>((GEN!L490-MAIN!K488)*CMG!L490)/1000-MAR!L490</f>
        <v>12.568785999999999</v>
      </c>
      <c r="M490" s="14">
        <f>((GEN!M490-MAIN!L488)*CMG!M490)/1000-MAR!M490</f>
        <v>50.242605000000005</v>
      </c>
      <c r="N490" s="14">
        <f>((GEN!N490-MAIN!M488)*CMG!N490)/1000-MAR!N490</f>
        <v>32.020384800000002</v>
      </c>
      <c r="O490" s="14">
        <f>((GEN!O490-MAIN!N488)*CMG!O490)/1000-MAR!O490</f>
        <v>30.1026776</v>
      </c>
      <c r="P490" s="14">
        <f>((GEN!P490-MAIN!O488)*CMG!P490)/1000-MAR!P490</f>
        <v>21.506487499999999</v>
      </c>
      <c r="Q490" s="14">
        <f>((GEN!Q490-MAIN!P488)*CMG!Q490)/1000-MAR!Q490</f>
        <v>9.6302566000000009</v>
      </c>
      <c r="R490" s="14">
        <f>((GEN!R490-MAIN!Q488)*CMG!R490)/1000-MAR!R490</f>
        <v>41.336821000000015</v>
      </c>
      <c r="S490" s="14">
        <f>((GEN!S490-MAIN!R488)*CMG!S490)/1000-MAR!S490</f>
        <v>9.2659526000000021</v>
      </c>
      <c r="T490" s="14">
        <f>((GEN!T490-MAIN!S488)*CMG!T490)/1000-MAR!T490</f>
        <v>9.4765645999999997</v>
      </c>
      <c r="U490" s="14">
        <f>((GEN!U490-MAIN!T488)*CMG!U490)/1000-MAR!U490</f>
        <v>-3.110436</v>
      </c>
      <c r="V490" s="14">
        <f>((GEN!V490-MAIN!U488)*CMG!V490)/1000-MAR!V490</f>
        <v>35.917304800000004</v>
      </c>
      <c r="W490" s="14">
        <f>((GEN!W490-MAIN!V488)*CMG!W490)/1000-MAR!W490</f>
        <v>25.204120800000005</v>
      </c>
      <c r="X490" s="14">
        <f>((GEN!X490-MAIN!W488)*CMG!X490)/1000-MAR!X490</f>
        <v>33.699100399999999</v>
      </c>
      <c r="Y490" s="14">
        <f>((GEN!Y490-MAIN!X488)*CMG!Y490)/1000-MAR!Y490</f>
        <v>33.805477799999991</v>
      </c>
      <c r="AA490" s="15">
        <f t="shared" si="40"/>
        <v>192.62280129999999</v>
      </c>
      <c r="AB490" s="15">
        <f t="shared" si="41"/>
        <v>278.85471250000001</v>
      </c>
    </row>
    <row r="491" spans="1:28" x14ac:dyDescent="0.3">
      <c r="A491" s="9">
        <v>480</v>
      </c>
      <c r="B491" s="14">
        <f>((GEN!B491-MAIN!A489)*CMG!B491)/1000-MAR!B491</f>
        <v>0</v>
      </c>
      <c r="C491" s="14">
        <f>((GEN!C491-MAIN!B489)*CMG!C491)/1000-MAR!C491</f>
        <v>0</v>
      </c>
      <c r="D491" s="14">
        <f>((GEN!D491-MAIN!C489)*CMG!D491)/1000-MAR!D491</f>
        <v>0</v>
      </c>
      <c r="E491" s="14">
        <f>((GEN!E491-MAIN!D489)*CMG!E491)/1000-MAR!E491</f>
        <v>0</v>
      </c>
      <c r="F491" s="14">
        <f>((GEN!F491-MAIN!E489)*CMG!F491)/1000-MAR!F491</f>
        <v>0</v>
      </c>
      <c r="G491" s="14">
        <f>((GEN!G491-MAIN!F489)*CMG!G491)/1000-MAR!G491</f>
        <v>0</v>
      </c>
      <c r="H491" s="14">
        <f>((GEN!H491-MAIN!G489)*CMG!H491)/1000-MAR!H491</f>
        <v>45.868900000000004</v>
      </c>
      <c r="I491" s="14">
        <f>((GEN!I491-MAIN!H489)*CMG!I491)/1000-MAR!I491</f>
        <v>18.950117800000001</v>
      </c>
      <c r="J491" s="14">
        <f>((GEN!J491-MAIN!I489)*CMG!J491)/1000-MAR!J491</f>
        <v>66.862143500000016</v>
      </c>
      <c r="K491" s="14">
        <f>((GEN!K491-MAIN!J489)*CMG!K491)/1000-MAR!K491</f>
        <v>67.053663399999991</v>
      </c>
      <c r="L491" s="14">
        <f>((GEN!L491-MAIN!K489)*CMG!L491)/1000-MAR!L491</f>
        <v>54.068529600000005</v>
      </c>
      <c r="M491" s="14">
        <f>((GEN!M491-MAIN!L489)*CMG!M491)/1000-MAR!M491</f>
        <v>84.69225010000001</v>
      </c>
      <c r="N491" s="14">
        <f>((GEN!N491-MAIN!M489)*CMG!N491)/1000-MAR!N491</f>
        <v>89.919010399999976</v>
      </c>
      <c r="O491" s="14">
        <f>((GEN!O491-MAIN!N489)*CMG!O491)/1000-MAR!O491</f>
        <v>91.174419</v>
      </c>
      <c r="P491" s="14">
        <f>((GEN!P491-MAIN!O489)*CMG!P491)/1000-MAR!P491</f>
        <v>45.746284000000003</v>
      </c>
      <c r="Q491" s="14">
        <f>((GEN!Q491-MAIN!P489)*CMG!Q491)/1000-MAR!Q491</f>
        <v>47.351965800000009</v>
      </c>
      <c r="R491" s="14">
        <f>((GEN!R491-MAIN!Q489)*CMG!R491)/1000-MAR!R491</f>
        <v>30.774958199999993</v>
      </c>
      <c r="S491" s="14">
        <f>((GEN!S491-MAIN!R489)*CMG!S491)/1000-MAR!S491</f>
        <v>26.309800000000003</v>
      </c>
      <c r="T491" s="14">
        <f>((GEN!T491-MAIN!S489)*CMG!T491)/1000-MAR!T491</f>
        <v>86.248910400000014</v>
      </c>
      <c r="U491" s="14">
        <f>((GEN!U491-MAIN!T489)*CMG!U491)/1000-MAR!U491</f>
        <v>57.382888200000011</v>
      </c>
      <c r="V491" s="14">
        <f>((GEN!V491-MAIN!U489)*CMG!V491)/1000-MAR!V491</f>
        <v>28.268372799999998</v>
      </c>
      <c r="W491" s="14">
        <f>((GEN!W491-MAIN!V489)*CMG!W491)/1000-MAR!W491</f>
        <v>31.793082799999997</v>
      </c>
      <c r="X491" s="14">
        <f>((GEN!X491-MAIN!W489)*CMG!X491)/1000-MAR!X491</f>
        <v>6.0705335999999992</v>
      </c>
      <c r="Y491" s="14">
        <f>((GEN!Y491-MAIN!X489)*CMG!Y491)/1000-MAR!Y491</f>
        <v>15.505170199999998</v>
      </c>
      <c r="AA491" s="15">
        <f t="shared" si="40"/>
        <v>337.49560440000005</v>
      </c>
      <c r="AB491" s="15">
        <f t="shared" si="41"/>
        <v>556.54539539999996</v>
      </c>
    </row>
    <row r="492" spans="1:28" x14ac:dyDescent="0.3">
      <c r="A492" s="9">
        <v>481</v>
      </c>
      <c r="B492" s="14">
        <f>((GEN!B492-MAIN!A490)*CMG!B492)/1000-MAR!B492</f>
        <v>0</v>
      </c>
      <c r="C492" s="14">
        <f>((GEN!C492-MAIN!B490)*CMG!C492)/1000-MAR!C492</f>
        <v>0</v>
      </c>
      <c r="D492" s="14">
        <f>((GEN!D492-MAIN!C490)*CMG!D492)/1000-MAR!D492</f>
        <v>0</v>
      </c>
      <c r="E492" s="14">
        <f>((GEN!E492-MAIN!D490)*CMG!E492)/1000-MAR!E492</f>
        <v>0</v>
      </c>
      <c r="F492" s="14">
        <f>((GEN!F492-MAIN!E490)*CMG!F492)/1000-MAR!F492</f>
        <v>0</v>
      </c>
      <c r="G492" s="14">
        <f>((GEN!G492-MAIN!F490)*CMG!G492)/1000-MAR!G492</f>
        <v>0</v>
      </c>
      <c r="H492" s="14">
        <f>((GEN!H492-MAIN!G490)*CMG!H492)/1000-MAR!H492</f>
        <v>29.963571999999996</v>
      </c>
      <c r="I492" s="14">
        <f>((GEN!I492-MAIN!H490)*CMG!I492)/1000-MAR!I492</f>
        <v>50.470580500000011</v>
      </c>
      <c r="J492" s="14">
        <f>((GEN!J492-MAIN!I490)*CMG!J492)/1000-MAR!J492</f>
        <v>44.569793000000011</v>
      </c>
      <c r="K492" s="14">
        <f>((GEN!K492-MAIN!J490)*CMG!K492)/1000-MAR!K492</f>
        <v>31.887172</v>
      </c>
      <c r="L492" s="14">
        <f>((GEN!L492-MAIN!K490)*CMG!L492)/1000-MAR!L492</f>
        <v>21.612815400000002</v>
      </c>
      <c r="M492" s="14">
        <f>((GEN!M492-MAIN!L490)*CMG!M492)/1000-MAR!M492</f>
        <v>71.151866399999989</v>
      </c>
      <c r="N492" s="14">
        <f>((GEN!N492-MAIN!M490)*CMG!N492)/1000-MAR!N492</f>
        <v>96.956103999999982</v>
      </c>
      <c r="O492" s="14">
        <f>((GEN!O492-MAIN!N490)*CMG!O492)/1000-MAR!O492</f>
        <v>82.92941949999998</v>
      </c>
      <c r="P492" s="14">
        <f>((GEN!P492-MAIN!O490)*CMG!P492)/1000-MAR!P492</f>
        <v>95.002140499999967</v>
      </c>
      <c r="Q492" s="14">
        <f>((GEN!Q492-MAIN!P490)*CMG!Q492)/1000-MAR!Q492</f>
        <v>82.675469200000009</v>
      </c>
      <c r="R492" s="14">
        <f>((GEN!R492-MAIN!Q490)*CMG!R492)/1000-MAR!R492</f>
        <v>58.481979299999992</v>
      </c>
      <c r="S492" s="14">
        <f>((GEN!S492-MAIN!R490)*CMG!S492)/1000-MAR!S492</f>
        <v>92.882642399999995</v>
      </c>
      <c r="T492" s="14">
        <f>((GEN!T492-MAIN!S490)*CMG!T492)/1000-MAR!T492</f>
        <v>120.57358840000001</v>
      </c>
      <c r="U492" s="14">
        <f>((GEN!U492-MAIN!T490)*CMG!U492)/1000-MAR!U492</f>
        <v>48.131934400000013</v>
      </c>
      <c r="V492" s="14">
        <f>((GEN!V492-MAIN!U490)*CMG!V492)/1000-MAR!V492</f>
        <v>57.152376000000004</v>
      </c>
      <c r="W492" s="14">
        <f>((GEN!W492-MAIN!V490)*CMG!W492)/1000-MAR!W492</f>
        <v>42.564638599999995</v>
      </c>
      <c r="X492" s="14">
        <f>((GEN!X492-MAIN!W490)*CMG!X492)/1000-MAR!X492</f>
        <v>17.251451999999997</v>
      </c>
      <c r="Y492" s="14">
        <f>((GEN!Y492-MAIN!X490)*CMG!Y492)/1000-MAR!Y492</f>
        <v>-0.92217209999999739</v>
      </c>
      <c r="AA492" s="15">
        <f t="shared" si="40"/>
        <v>249.65579929999998</v>
      </c>
      <c r="AB492" s="15">
        <f t="shared" si="41"/>
        <v>793.67957219999982</v>
      </c>
    </row>
    <row r="493" spans="1:28" x14ac:dyDescent="0.3">
      <c r="A493" s="9">
        <v>482</v>
      </c>
      <c r="B493" s="14">
        <f>((GEN!B493-MAIN!A491)*CMG!B493)/1000-MAR!B493</f>
        <v>0</v>
      </c>
      <c r="C493" s="14">
        <f>((GEN!C493-MAIN!B491)*CMG!C493)/1000-MAR!C493</f>
        <v>0</v>
      </c>
      <c r="D493" s="14">
        <f>((GEN!D493-MAIN!C491)*CMG!D493)/1000-MAR!D493</f>
        <v>0</v>
      </c>
      <c r="E493" s="14">
        <f>((GEN!E493-MAIN!D491)*CMG!E493)/1000-MAR!E493</f>
        <v>0</v>
      </c>
      <c r="F493" s="14">
        <f>((GEN!F493-MAIN!E491)*CMG!F493)/1000-MAR!F493</f>
        <v>0</v>
      </c>
      <c r="G493" s="14">
        <f>((GEN!G493-MAIN!F491)*CMG!G493)/1000-MAR!G493</f>
        <v>0</v>
      </c>
      <c r="H493" s="14">
        <f>((GEN!H493-MAIN!G491)*CMG!H493)/1000-MAR!H493</f>
        <v>57.284719999999993</v>
      </c>
      <c r="I493" s="14">
        <f>((GEN!I493-MAIN!H491)*CMG!I493)/1000-MAR!I493</f>
        <v>27.8871413</v>
      </c>
      <c r="J493" s="14">
        <f>((GEN!J493-MAIN!I491)*CMG!J493)/1000-MAR!J493</f>
        <v>36.942139299999994</v>
      </c>
      <c r="K493" s="14">
        <f>((GEN!K493-MAIN!J491)*CMG!K493)/1000-MAR!K493</f>
        <v>68.866349099999994</v>
      </c>
      <c r="L493" s="14">
        <f>((GEN!L493-MAIN!K491)*CMG!L493)/1000-MAR!L493</f>
        <v>68.480002299999981</v>
      </c>
      <c r="M493" s="14">
        <f>((GEN!M493-MAIN!L491)*CMG!M493)/1000-MAR!M493</f>
        <v>88.061587000000003</v>
      </c>
      <c r="N493" s="14">
        <f>((GEN!N493-MAIN!M491)*CMG!N493)/1000-MAR!N493</f>
        <v>85.45344799999998</v>
      </c>
      <c r="O493" s="14">
        <f>((GEN!O493-MAIN!N491)*CMG!O493)/1000-MAR!O493</f>
        <v>67.026953199999994</v>
      </c>
      <c r="P493" s="14">
        <f>((GEN!P493-MAIN!O491)*CMG!P493)/1000-MAR!P493</f>
        <v>45.322785099999997</v>
      </c>
      <c r="Q493" s="14">
        <f>((GEN!Q493-MAIN!P491)*CMG!Q493)/1000-MAR!Q493</f>
        <v>32.865985200000011</v>
      </c>
      <c r="R493" s="14">
        <f>((GEN!R493-MAIN!Q491)*CMG!R493)/1000-MAR!R493</f>
        <v>14.981139999999996</v>
      </c>
      <c r="S493" s="14">
        <f>((GEN!S493-MAIN!R491)*CMG!S493)/1000-MAR!S493</f>
        <v>7.9296885000000001</v>
      </c>
      <c r="T493" s="14">
        <f>((GEN!T493-MAIN!S491)*CMG!T493)/1000-MAR!T493</f>
        <v>25.756228200000002</v>
      </c>
      <c r="U493" s="14">
        <f>((GEN!U493-MAIN!T491)*CMG!U493)/1000-MAR!U493</f>
        <v>12.50535850000001</v>
      </c>
      <c r="V493" s="14">
        <f>((GEN!V493-MAIN!U491)*CMG!V493)/1000-MAR!V493</f>
        <v>16.565762799999998</v>
      </c>
      <c r="W493" s="14">
        <f>((GEN!W493-MAIN!V491)*CMG!W493)/1000-MAR!W493</f>
        <v>-6.6323758999999995</v>
      </c>
      <c r="X493" s="14">
        <f>((GEN!X493-MAIN!W491)*CMG!X493)/1000-MAR!X493</f>
        <v>-3.7226544000000024</v>
      </c>
      <c r="Y493" s="14">
        <f>((GEN!Y493-MAIN!X491)*CMG!Y493)/1000-MAR!Y493</f>
        <v>12.752525999999996</v>
      </c>
      <c r="AA493" s="15">
        <f t="shared" si="40"/>
        <v>347.52193899999997</v>
      </c>
      <c r="AB493" s="15">
        <f t="shared" si="41"/>
        <v>310.80484519999999</v>
      </c>
    </row>
    <row r="494" spans="1:28" x14ac:dyDescent="0.3">
      <c r="A494" s="9">
        <v>483</v>
      </c>
      <c r="B494" s="14">
        <f>((GEN!B494-MAIN!A492)*CMG!B494)/1000-MAR!B494</f>
        <v>0</v>
      </c>
      <c r="C494" s="14">
        <f>((GEN!C494-MAIN!B492)*CMG!C494)/1000-MAR!C494</f>
        <v>0</v>
      </c>
      <c r="D494" s="14">
        <f>((GEN!D494-MAIN!C492)*CMG!D494)/1000-MAR!D494</f>
        <v>0</v>
      </c>
      <c r="E494" s="14">
        <f>((GEN!E494-MAIN!D492)*CMG!E494)/1000-MAR!E494</f>
        <v>0</v>
      </c>
      <c r="F494" s="14">
        <f>((GEN!F494-MAIN!E492)*CMG!F494)/1000-MAR!F494</f>
        <v>0</v>
      </c>
      <c r="G494" s="14">
        <f>((GEN!G494-MAIN!F492)*CMG!G494)/1000-MAR!G494</f>
        <v>0</v>
      </c>
      <c r="H494" s="14">
        <f>((GEN!H494-MAIN!G492)*CMG!H494)/1000-MAR!H494</f>
        <v>41.565900800000001</v>
      </c>
      <c r="I494" s="14">
        <f>((GEN!I494-MAIN!H492)*CMG!I494)/1000-MAR!I494</f>
        <v>23.117777600000007</v>
      </c>
      <c r="J494" s="14">
        <f>((GEN!J494-MAIN!I492)*CMG!J494)/1000-MAR!J494</f>
        <v>37.656842499999996</v>
      </c>
      <c r="K494" s="14">
        <f>((GEN!K494-MAIN!J492)*CMG!K494)/1000-MAR!K494</f>
        <v>27.231250200000005</v>
      </c>
      <c r="L494" s="14">
        <f>((GEN!L494-MAIN!K492)*CMG!L494)/1000-MAR!L494</f>
        <v>43.671728000000009</v>
      </c>
      <c r="M494" s="14">
        <f>((GEN!M494-MAIN!L492)*CMG!M494)/1000-MAR!M494</f>
        <v>53.163413400000003</v>
      </c>
      <c r="N494" s="14">
        <f>((GEN!N494-MAIN!M492)*CMG!N494)/1000-MAR!N494</f>
        <v>55.472317200000006</v>
      </c>
      <c r="O494" s="14">
        <f>((GEN!O494-MAIN!N492)*CMG!O494)/1000-MAR!O494</f>
        <v>44.690884199999999</v>
      </c>
      <c r="P494" s="14">
        <f>((GEN!P494-MAIN!O492)*CMG!P494)/1000-MAR!P494</f>
        <v>34.94469509999999</v>
      </c>
      <c r="Q494" s="14">
        <f>((GEN!Q494-MAIN!P492)*CMG!Q494)/1000-MAR!Q494</f>
        <v>46.261611899999998</v>
      </c>
      <c r="R494" s="14">
        <f>((GEN!R494-MAIN!Q492)*CMG!R494)/1000-MAR!R494</f>
        <v>64.778769400000002</v>
      </c>
      <c r="S494" s="14">
        <f>((GEN!S494-MAIN!R492)*CMG!S494)/1000-MAR!S494</f>
        <v>50.661684200000003</v>
      </c>
      <c r="T494" s="14">
        <f>((GEN!T494-MAIN!S492)*CMG!T494)/1000-MAR!T494</f>
        <v>63.902304999999998</v>
      </c>
      <c r="U494" s="14">
        <f>((GEN!U494-MAIN!T492)*CMG!U494)/1000-MAR!U494</f>
        <v>100.25470060000002</v>
      </c>
      <c r="V494" s="14">
        <f>((GEN!V494-MAIN!U492)*CMG!V494)/1000-MAR!V494</f>
        <v>54.720759099999995</v>
      </c>
      <c r="W494" s="14">
        <f>((GEN!W494-MAIN!V492)*CMG!W494)/1000-MAR!W494</f>
        <v>55.244693699999992</v>
      </c>
      <c r="X494" s="14">
        <f>((GEN!X494-MAIN!W492)*CMG!X494)/1000-MAR!X494</f>
        <v>41.680382799999997</v>
      </c>
      <c r="Y494" s="14">
        <f>((GEN!Y494-MAIN!X492)*CMG!Y494)/1000-MAR!Y494</f>
        <v>115.53544549999999</v>
      </c>
      <c r="AA494" s="15">
        <f t="shared" si="40"/>
        <v>226.4069125</v>
      </c>
      <c r="AB494" s="15">
        <f t="shared" si="41"/>
        <v>728.14824869999995</v>
      </c>
    </row>
    <row r="495" spans="1:28" x14ac:dyDescent="0.3">
      <c r="A495" s="9">
        <v>484</v>
      </c>
      <c r="B495" s="14">
        <f>((GEN!B495-MAIN!A493)*CMG!B495)/1000-MAR!B495</f>
        <v>0</v>
      </c>
      <c r="C495" s="14">
        <f>((GEN!C495-MAIN!B493)*CMG!C495)/1000-MAR!C495</f>
        <v>0</v>
      </c>
      <c r="D495" s="14">
        <f>((GEN!D495-MAIN!C493)*CMG!D495)/1000-MAR!D495</f>
        <v>0</v>
      </c>
      <c r="E495" s="14">
        <f>((GEN!E495-MAIN!D493)*CMG!E495)/1000-MAR!E495</f>
        <v>0</v>
      </c>
      <c r="F495" s="14">
        <f>((GEN!F495-MAIN!E493)*CMG!F495)/1000-MAR!F495</f>
        <v>0</v>
      </c>
      <c r="G495" s="14">
        <f>((GEN!G495-MAIN!F493)*CMG!G495)/1000-MAR!G495</f>
        <v>0</v>
      </c>
      <c r="H495" s="14">
        <f>((GEN!H495-MAIN!G493)*CMG!H495)/1000-MAR!H495</f>
        <v>-0.89931840000000207</v>
      </c>
      <c r="I495" s="14">
        <f>((GEN!I495-MAIN!H493)*CMG!I495)/1000-MAR!I495</f>
        <v>0.36355999999999966</v>
      </c>
      <c r="J495" s="14">
        <f>((GEN!J495-MAIN!I493)*CMG!J495)/1000-MAR!J495</f>
        <v>3.443163199999999</v>
      </c>
      <c r="K495" s="14">
        <f>((GEN!K495-MAIN!J493)*CMG!K495)/1000-MAR!K495</f>
        <v>30.980996600000008</v>
      </c>
      <c r="L495" s="14">
        <f>((GEN!L495-MAIN!K493)*CMG!L495)/1000-MAR!L495</f>
        <v>5.8548363999999982</v>
      </c>
      <c r="M495" s="14">
        <f>((GEN!M495-MAIN!L493)*CMG!M495)/1000-MAR!M495</f>
        <v>33.683257999999995</v>
      </c>
      <c r="N495" s="14">
        <f>((GEN!N495-MAIN!M493)*CMG!N495)/1000-MAR!N495</f>
        <v>8.6518103999999987</v>
      </c>
      <c r="O495" s="14">
        <f>((GEN!O495-MAIN!N493)*CMG!O495)/1000-MAR!O495</f>
        <v>30.098368100000023</v>
      </c>
      <c r="P495" s="14">
        <f>((GEN!P495-MAIN!O493)*CMG!P495)/1000-MAR!P495</f>
        <v>37.828607800000015</v>
      </c>
      <c r="Q495" s="14">
        <f>((GEN!Q495-MAIN!P493)*CMG!Q495)/1000-MAR!Q495</f>
        <v>14.368099800000001</v>
      </c>
      <c r="R495" s="14">
        <f>((GEN!R495-MAIN!Q493)*CMG!R495)/1000-MAR!R495</f>
        <v>-0.37577899999999964</v>
      </c>
      <c r="S495" s="14">
        <f>((GEN!S495-MAIN!R493)*CMG!S495)/1000-MAR!S495</f>
        <v>-5.9051560000000007</v>
      </c>
      <c r="T495" s="14">
        <f>((GEN!T495-MAIN!S493)*CMG!T495)/1000-MAR!T495</f>
        <v>43.619633899999997</v>
      </c>
      <c r="U495" s="14">
        <f>((GEN!U495-MAIN!T493)*CMG!U495)/1000-MAR!U495</f>
        <v>47.707473900000004</v>
      </c>
      <c r="V495" s="14">
        <f>((GEN!V495-MAIN!U493)*CMG!V495)/1000-MAR!V495</f>
        <v>25.398867800000012</v>
      </c>
      <c r="W495" s="14">
        <f>((GEN!W495-MAIN!V493)*CMG!W495)/1000-MAR!W495</f>
        <v>39.168564400000001</v>
      </c>
      <c r="X495" s="14">
        <f>((GEN!X495-MAIN!W493)*CMG!X495)/1000-MAR!X495</f>
        <v>2.1869079999999954</v>
      </c>
      <c r="Y495" s="14">
        <f>((GEN!Y495-MAIN!X493)*CMG!Y495)/1000-MAR!Y495</f>
        <v>24.7475363</v>
      </c>
      <c r="AA495" s="15">
        <f t="shared" si="40"/>
        <v>73.426495799999998</v>
      </c>
      <c r="AB495" s="15">
        <f t="shared" si="41"/>
        <v>267.49493540000003</v>
      </c>
    </row>
    <row r="496" spans="1:28" x14ac:dyDescent="0.3">
      <c r="A496" s="9">
        <v>485</v>
      </c>
      <c r="B496" s="14">
        <f>((GEN!B496-MAIN!A494)*CMG!B496)/1000-MAR!B496</f>
        <v>0</v>
      </c>
      <c r="C496" s="14">
        <f>((GEN!C496-MAIN!B494)*CMG!C496)/1000-MAR!C496</f>
        <v>0</v>
      </c>
      <c r="D496" s="14">
        <f>((GEN!D496-MAIN!C494)*CMG!D496)/1000-MAR!D496</f>
        <v>0</v>
      </c>
      <c r="E496" s="14">
        <f>((GEN!E496-MAIN!D494)*CMG!E496)/1000-MAR!E496</f>
        <v>0</v>
      </c>
      <c r="F496" s="14">
        <f>((GEN!F496-MAIN!E494)*CMG!F496)/1000-MAR!F496</f>
        <v>0</v>
      </c>
      <c r="G496" s="14">
        <f>((GEN!G496-MAIN!F494)*CMG!G496)/1000-MAR!G496</f>
        <v>0</v>
      </c>
      <c r="H496" s="14">
        <f>((GEN!H496-MAIN!G494)*CMG!H496)/1000-MAR!H496</f>
        <v>0.30942819999999749</v>
      </c>
      <c r="I496" s="14">
        <f>((GEN!I496-MAIN!H494)*CMG!I496)/1000-MAR!I496</f>
        <v>22.952729399999996</v>
      </c>
      <c r="J496" s="14">
        <f>((GEN!J496-MAIN!I494)*CMG!J496)/1000-MAR!J496</f>
        <v>18.317535899999996</v>
      </c>
      <c r="K496" s="14">
        <f>((GEN!K496-MAIN!J494)*CMG!K496)/1000-MAR!K496</f>
        <v>6.1273178000000019</v>
      </c>
      <c r="L496" s="14">
        <f>((GEN!L496-MAIN!K494)*CMG!L496)/1000-MAR!L496</f>
        <v>35.577363199999986</v>
      </c>
      <c r="M496" s="14">
        <f>((GEN!M496-MAIN!L494)*CMG!M496)/1000-MAR!M496</f>
        <v>21.359315700000003</v>
      </c>
      <c r="N496" s="14">
        <f>((GEN!N496-MAIN!M494)*CMG!N496)/1000-MAR!N496</f>
        <v>59.511996499999995</v>
      </c>
      <c r="O496" s="14">
        <f>((GEN!O496-MAIN!N494)*CMG!O496)/1000-MAR!O496</f>
        <v>49.494607900000013</v>
      </c>
      <c r="P496" s="14">
        <f>((GEN!P496-MAIN!O494)*CMG!P496)/1000-MAR!P496</f>
        <v>52.005226100000009</v>
      </c>
      <c r="Q496" s="14">
        <f>((GEN!Q496-MAIN!P494)*CMG!Q496)/1000-MAR!Q496</f>
        <v>46.652889400000007</v>
      </c>
      <c r="R496" s="14">
        <f>((GEN!R496-MAIN!Q494)*CMG!R496)/1000-MAR!R496</f>
        <v>21.260865099999997</v>
      </c>
      <c r="S496" s="14">
        <f>((GEN!S496-MAIN!R494)*CMG!S496)/1000-MAR!S496</f>
        <v>40.384203799999995</v>
      </c>
      <c r="T496" s="14">
        <f>((GEN!T496-MAIN!S494)*CMG!T496)/1000-MAR!T496</f>
        <v>60.639037400000021</v>
      </c>
      <c r="U496" s="14">
        <f>((GEN!U496-MAIN!T494)*CMG!U496)/1000-MAR!U496</f>
        <v>45.239838800000001</v>
      </c>
      <c r="V496" s="14">
        <f>((GEN!V496-MAIN!U494)*CMG!V496)/1000-MAR!V496</f>
        <v>41.606245400000006</v>
      </c>
      <c r="W496" s="14">
        <f>((GEN!W496-MAIN!V494)*CMG!W496)/1000-MAR!W496</f>
        <v>9.8725879999999986</v>
      </c>
      <c r="X496" s="14">
        <f>((GEN!X496-MAIN!W494)*CMG!X496)/1000-MAR!X496</f>
        <v>21.912202000000001</v>
      </c>
      <c r="Y496" s="14">
        <f>((GEN!Y496-MAIN!X494)*CMG!Y496)/1000-MAR!Y496</f>
        <v>17.620925899999996</v>
      </c>
      <c r="AA496" s="15">
        <f t="shared" si="40"/>
        <v>104.64369019999998</v>
      </c>
      <c r="AB496" s="15">
        <f t="shared" si="41"/>
        <v>466.20062630000001</v>
      </c>
    </row>
    <row r="497" spans="1:28" x14ac:dyDescent="0.3">
      <c r="A497" s="9">
        <v>486</v>
      </c>
      <c r="B497" s="14">
        <f>((GEN!B497-MAIN!A495)*CMG!B497)/1000-MAR!B497</f>
        <v>0</v>
      </c>
      <c r="C497" s="14">
        <f>((GEN!C497-MAIN!B495)*CMG!C497)/1000-MAR!C497</f>
        <v>0</v>
      </c>
      <c r="D497" s="14">
        <f>((GEN!D497-MAIN!C495)*CMG!D497)/1000-MAR!D497</f>
        <v>0</v>
      </c>
      <c r="E497" s="14">
        <f>((GEN!E497-MAIN!D495)*CMG!E497)/1000-MAR!E497</f>
        <v>0</v>
      </c>
      <c r="F497" s="14">
        <f>((GEN!F497-MAIN!E495)*CMG!F497)/1000-MAR!F497</f>
        <v>0</v>
      </c>
      <c r="G497" s="14">
        <f>((GEN!G497-MAIN!F495)*CMG!G497)/1000-MAR!G497</f>
        <v>0</v>
      </c>
      <c r="H497" s="14">
        <f>((GEN!H497-MAIN!G495)*CMG!H497)/1000-MAR!H497</f>
        <v>-0.21357260000000089</v>
      </c>
      <c r="I497" s="14">
        <f>((GEN!I497-MAIN!H495)*CMG!I497)/1000-MAR!I497</f>
        <v>22.569650500000009</v>
      </c>
      <c r="J497" s="14">
        <f>((GEN!J497-MAIN!I495)*CMG!J497)/1000-MAR!J497</f>
        <v>31.354702299999996</v>
      </c>
      <c r="K497" s="14">
        <f>((GEN!K497-MAIN!J495)*CMG!K497)/1000-MAR!K497</f>
        <v>38.284206400000009</v>
      </c>
      <c r="L497" s="14">
        <f>((GEN!L497-MAIN!K495)*CMG!L497)/1000-MAR!L497</f>
        <v>39.077524799999999</v>
      </c>
      <c r="M497" s="14">
        <f>((GEN!M497-MAIN!L495)*CMG!M497)/1000-MAR!M497</f>
        <v>58.156284599999985</v>
      </c>
      <c r="N497" s="14">
        <f>((GEN!N497-MAIN!M495)*CMG!N497)/1000-MAR!N497</f>
        <v>104.83259959999999</v>
      </c>
      <c r="O497" s="14">
        <f>((GEN!O497-MAIN!N495)*CMG!O497)/1000-MAR!O497</f>
        <v>98.689200000000028</v>
      </c>
      <c r="P497" s="14">
        <f>((GEN!P497-MAIN!O495)*CMG!P497)/1000-MAR!P497</f>
        <v>109.13030080000001</v>
      </c>
      <c r="Q497" s="14">
        <f>((GEN!Q497-MAIN!P495)*CMG!Q497)/1000-MAR!Q497</f>
        <v>61.042608999999992</v>
      </c>
      <c r="R497" s="14">
        <f>((GEN!R497-MAIN!Q495)*CMG!R497)/1000-MAR!R497</f>
        <v>63.935457600000007</v>
      </c>
      <c r="S497" s="14">
        <f>((GEN!S497-MAIN!R495)*CMG!S497)/1000-MAR!S497</f>
        <v>59.315913000000002</v>
      </c>
      <c r="T497" s="14">
        <f>((GEN!T497-MAIN!S495)*CMG!T497)/1000-MAR!T497</f>
        <v>69.080559600000015</v>
      </c>
      <c r="U497" s="14">
        <f>((GEN!U497-MAIN!T495)*CMG!U497)/1000-MAR!U497</f>
        <v>52.059476199999999</v>
      </c>
      <c r="V497" s="14">
        <f>((GEN!V497-MAIN!U495)*CMG!V497)/1000-MAR!V497</f>
        <v>31.640760000000014</v>
      </c>
      <c r="W497" s="14">
        <f>((GEN!W497-MAIN!V495)*CMG!W497)/1000-MAR!W497</f>
        <v>21.750932600000006</v>
      </c>
      <c r="X497" s="14">
        <f>((GEN!X497-MAIN!W495)*CMG!X497)/1000-MAR!X497</f>
        <v>-1.498936500000001</v>
      </c>
      <c r="Y497" s="14">
        <f>((GEN!Y497-MAIN!X495)*CMG!Y497)/1000-MAR!Y497</f>
        <v>23.011996399999994</v>
      </c>
      <c r="AA497" s="15">
        <f t="shared" si="40"/>
        <v>189.22879599999999</v>
      </c>
      <c r="AB497" s="15">
        <f t="shared" si="41"/>
        <v>692.99086829999999</v>
      </c>
    </row>
    <row r="498" spans="1:28" x14ac:dyDescent="0.3">
      <c r="A498" s="9">
        <v>487</v>
      </c>
      <c r="B498" s="14">
        <f>((GEN!B498-MAIN!A496)*CMG!B498)/1000-MAR!B498</f>
        <v>0</v>
      </c>
      <c r="C498" s="14">
        <f>((GEN!C498-MAIN!B496)*CMG!C498)/1000-MAR!C498</f>
        <v>0</v>
      </c>
      <c r="D498" s="14">
        <f>((GEN!D498-MAIN!C496)*CMG!D498)/1000-MAR!D498</f>
        <v>0</v>
      </c>
      <c r="E498" s="14">
        <f>((GEN!E498-MAIN!D496)*CMG!E498)/1000-MAR!E498</f>
        <v>0</v>
      </c>
      <c r="F498" s="14">
        <f>((GEN!F498-MAIN!E496)*CMG!F498)/1000-MAR!F498</f>
        <v>0</v>
      </c>
      <c r="G498" s="14">
        <f>((GEN!G498-MAIN!F496)*CMG!G498)/1000-MAR!G498</f>
        <v>0</v>
      </c>
      <c r="H498" s="14">
        <f>((GEN!H498-MAIN!G496)*CMG!H498)/1000-MAR!H498</f>
        <v>45.798562199999999</v>
      </c>
      <c r="I498" s="14">
        <f>((GEN!I498-MAIN!H496)*CMG!I498)/1000-MAR!I498</f>
        <v>21.649546100000006</v>
      </c>
      <c r="J498" s="14">
        <f>((GEN!J498-MAIN!I496)*CMG!J498)/1000-MAR!J498</f>
        <v>34.794477800000003</v>
      </c>
      <c r="K498" s="14">
        <f>((GEN!K498-MAIN!J496)*CMG!K498)/1000-MAR!K498</f>
        <v>1.2917712000000003</v>
      </c>
      <c r="L498" s="14">
        <f>((GEN!L498-MAIN!K496)*CMG!L498)/1000-MAR!L498</f>
        <v>19.613041599999995</v>
      </c>
      <c r="M498" s="14">
        <f>((GEN!M498-MAIN!L496)*CMG!M498)/1000-MAR!M498</f>
        <v>43.775510000000011</v>
      </c>
      <c r="N498" s="14">
        <f>((GEN!N498-MAIN!M496)*CMG!N498)/1000-MAR!N498</f>
        <v>34.010296600000004</v>
      </c>
      <c r="O498" s="14">
        <f>((GEN!O498-MAIN!N496)*CMG!O498)/1000-MAR!O498</f>
        <v>53.122817599999998</v>
      </c>
      <c r="P498" s="14">
        <f>((GEN!P498-MAIN!O496)*CMG!P498)/1000-MAR!P498</f>
        <v>20.264205099999998</v>
      </c>
      <c r="Q498" s="14">
        <f>((GEN!Q498-MAIN!P496)*CMG!Q498)/1000-MAR!Q498</f>
        <v>13.816107999999993</v>
      </c>
      <c r="R498" s="14">
        <f>((GEN!R498-MAIN!Q496)*CMG!R498)/1000-MAR!R498</f>
        <v>-2.3279498000000007</v>
      </c>
      <c r="S498" s="14">
        <f>((GEN!S498-MAIN!R496)*CMG!S498)/1000-MAR!S498</f>
        <v>3.0786540000000002</v>
      </c>
      <c r="T498" s="14">
        <f>((GEN!T498-MAIN!S496)*CMG!T498)/1000-MAR!T498</f>
        <v>52.536732000000008</v>
      </c>
      <c r="U498" s="14">
        <f>((GEN!U498-MAIN!T496)*CMG!U498)/1000-MAR!U498</f>
        <v>51.386176699999993</v>
      </c>
      <c r="V498" s="14">
        <f>((GEN!V498-MAIN!U496)*CMG!V498)/1000-MAR!V498</f>
        <v>23.341536200000004</v>
      </c>
      <c r="W498" s="14">
        <f>((GEN!W498-MAIN!V496)*CMG!W498)/1000-MAR!W498</f>
        <v>3.8126071999999995</v>
      </c>
      <c r="X498" s="14">
        <f>((GEN!X498-MAIN!W496)*CMG!X498)/1000-MAR!X498</f>
        <v>-1.683712400000001</v>
      </c>
      <c r="Y498" s="14">
        <f>((GEN!Y498-MAIN!X496)*CMG!Y498)/1000-MAR!Y498</f>
        <v>9.1793295999999991</v>
      </c>
      <c r="AA498" s="15">
        <f t="shared" si="40"/>
        <v>166.92290890000004</v>
      </c>
      <c r="AB498" s="15">
        <f t="shared" si="41"/>
        <v>260.53680079999998</v>
      </c>
    </row>
    <row r="499" spans="1:28" x14ac:dyDescent="0.3">
      <c r="A499" s="9">
        <v>488</v>
      </c>
      <c r="B499" s="14">
        <f>((GEN!B499-MAIN!A497)*CMG!B499)/1000-MAR!B499</f>
        <v>0</v>
      </c>
      <c r="C499" s="14">
        <f>((GEN!C499-MAIN!B497)*CMG!C499)/1000-MAR!C499</f>
        <v>0</v>
      </c>
      <c r="D499" s="14">
        <f>((GEN!D499-MAIN!C497)*CMG!D499)/1000-MAR!D499</f>
        <v>0</v>
      </c>
      <c r="E499" s="14">
        <f>((GEN!E499-MAIN!D497)*CMG!E499)/1000-MAR!E499</f>
        <v>0</v>
      </c>
      <c r="F499" s="14">
        <f>((GEN!F499-MAIN!E497)*CMG!F499)/1000-MAR!F499</f>
        <v>0</v>
      </c>
      <c r="G499" s="14">
        <f>((GEN!G499-MAIN!F497)*CMG!G499)/1000-MAR!G499</f>
        <v>0</v>
      </c>
      <c r="H499" s="14">
        <f>((GEN!H499-MAIN!G497)*CMG!H499)/1000-MAR!H499</f>
        <v>54.924562400000013</v>
      </c>
      <c r="I499" s="14">
        <f>((GEN!I499-MAIN!H497)*CMG!I499)/1000-MAR!I499</f>
        <v>40.968393599999999</v>
      </c>
      <c r="J499" s="14">
        <f>((GEN!J499-MAIN!I497)*CMG!J499)/1000-MAR!J499</f>
        <v>15.1937388</v>
      </c>
      <c r="K499" s="14">
        <f>((GEN!K499-MAIN!J497)*CMG!K499)/1000-MAR!K499</f>
        <v>57.908407599999983</v>
      </c>
      <c r="L499" s="14">
        <f>((GEN!L499-MAIN!K497)*CMG!L499)/1000-MAR!L499</f>
        <v>47.974112000000005</v>
      </c>
      <c r="M499" s="14">
        <f>((GEN!M499-MAIN!L497)*CMG!M499)/1000-MAR!M499</f>
        <v>32.801071600000007</v>
      </c>
      <c r="N499" s="14">
        <f>((GEN!N499-MAIN!M497)*CMG!N499)/1000-MAR!N499</f>
        <v>95.864542399999976</v>
      </c>
      <c r="O499" s="14">
        <f>((GEN!O499-MAIN!N497)*CMG!O499)/1000-MAR!O499</f>
        <v>99.173284500000037</v>
      </c>
      <c r="P499" s="14">
        <f>((GEN!P499-MAIN!O497)*CMG!P499)/1000-MAR!P499</f>
        <v>103.75566799999999</v>
      </c>
      <c r="Q499" s="14">
        <f>((GEN!Q499-MAIN!P497)*CMG!Q499)/1000-MAR!Q499</f>
        <v>45.829070900000005</v>
      </c>
      <c r="R499" s="14">
        <f>((GEN!R499-MAIN!Q497)*CMG!R499)/1000-MAR!R499</f>
        <v>34.641289399999991</v>
      </c>
      <c r="S499" s="14">
        <f>((GEN!S499-MAIN!R497)*CMG!S499)/1000-MAR!S499</f>
        <v>69.6359365</v>
      </c>
      <c r="T499" s="14">
        <f>((GEN!T499-MAIN!S497)*CMG!T499)/1000-MAR!T499</f>
        <v>63.414094300000002</v>
      </c>
      <c r="U499" s="14">
        <f>((GEN!U499-MAIN!T497)*CMG!U499)/1000-MAR!U499</f>
        <v>5.9381687999999944</v>
      </c>
      <c r="V499" s="14">
        <f>((GEN!V499-MAIN!U497)*CMG!V499)/1000-MAR!V499</f>
        <v>18.689608799999995</v>
      </c>
      <c r="W499" s="14">
        <f>((GEN!W499-MAIN!V497)*CMG!W499)/1000-MAR!W499</f>
        <v>14.324240699999999</v>
      </c>
      <c r="X499" s="14">
        <f>((GEN!X499-MAIN!W497)*CMG!X499)/1000-MAR!X499</f>
        <v>36.000584000000003</v>
      </c>
      <c r="Y499" s="14">
        <f>((GEN!Y499-MAIN!X497)*CMG!Y499)/1000-MAR!Y499</f>
        <v>36.902063000000005</v>
      </c>
      <c r="AA499" s="15">
        <f t="shared" si="40"/>
        <v>249.770286</v>
      </c>
      <c r="AB499" s="15">
        <f t="shared" si="41"/>
        <v>624.1685513000001</v>
      </c>
    </row>
    <row r="500" spans="1:28" x14ac:dyDescent="0.3">
      <c r="A500" s="9">
        <v>489</v>
      </c>
      <c r="B500" s="14">
        <f>((GEN!B500-MAIN!A498)*CMG!B500)/1000-MAR!B500</f>
        <v>0</v>
      </c>
      <c r="C500" s="14">
        <f>((GEN!C500-MAIN!B498)*CMG!C500)/1000-MAR!C500</f>
        <v>0</v>
      </c>
      <c r="D500" s="14">
        <f>((GEN!D500-MAIN!C498)*CMG!D500)/1000-MAR!D500</f>
        <v>0</v>
      </c>
      <c r="E500" s="14">
        <f>((GEN!E500-MAIN!D498)*CMG!E500)/1000-MAR!E500</f>
        <v>0</v>
      </c>
      <c r="F500" s="14">
        <f>((GEN!F500-MAIN!E498)*CMG!F500)/1000-MAR!F500</f>
        <v>0</v>
      </c>
      <c r="G500" s="14">
        <f>((GEN!G500-MAIN!F498)*CMG!G500)/1000-MAR!G500</f>
        <v>0</v>
      </c>
      <c r="H500" s="14">
        <f>((GEN!H500-MAIN!G498)*CMG!H500)/1000-MAR!H500</f>
        <v>38.091576500000002</v>
      </c>
      <c r="I500" s="14">
        <f>((GEN!I500-MAIN!H498)*CMG!I500)/1000-MAR!I500</f>
        <v>43.067037700000007</v>
      </c>
      <c r="J500" s="14">
        <f>((GEN!J500-MAIN!I498)*CMG!J500)/1000-MAR!J500</f>
        <v>51.849869600000005</v>
      </c>
      <c r="K500" s="14">
        <f>((GEN!K500-MAIN!J498)*CMG!K500)/1000-MAR!K500</f>
        <v>-3.4394734999999992</v>
      </c>
      <c r="L500" s="14">
        <f>((GEN!L500-MAIN!K498)*CMG!L500)/1000-MAR!L500</f>
        <v>13.319686000000001</v>
      </c>
      <c r="M500" s="14">
        <f>((GEN!M500-MAIN!L498)*CMG!M500)/1000-MAR!M500</f>
        <v>56.602005000000005</v>
      </c>
      <c r="N500" s="14">
        <f>((GEN!N500-MAIN!M498)*CMG!N500)/1000-MAR!N500</f>
        <v>32.836184800000005</v>
      </c>
      <c r="O500" s="14">
        <f>((GEN!O500-MAIN!N498)*CMG!O500)/1000-MAR!O500</f>
        <v>30.769877599999997</v>
      </c>
      <c r="P500" s="14">
        <f>((GEN!P500-MAIN!O498)*CMG!P500)/1000-MAR!P500</f>
        <v>22.998587499999999</v>
      </c>
      <c r="Q500" s="14">
        <f>((GEN!Q500-MAIN!P498)*CMG!Q500)/1000-MAR!Q500</f>
        <v>8.6917566000000015</v>
      </c>
      <c r="R500" s="14">
        <f>((GEN!R500-MAIN!Q498)*CMG!R500)/1000-MAR!R500</f>
        <v>41.432421000000012</v>
      </c>
      <c r="S500" s="14">
        <f>((GEN!S500-MAIN!R498)*CMG!S500)/1000-MAR!S500</f>
        <v>10.297152600000002</v>
      </c>
      <c r="T500" s="14">
        <f>((GEN!T500-MAIN!S498)*CMG!T500)/1000-MAR!T500</f>
        <v>13.867064599999999</v>
      </c>
      <c r="U500" s="14">
        <f>((GEN!U500-MAIN!T498)*CMG!U500)/1000-MAR!U500</f>
        <v>0.85786400000000107</v>
      </c>
      <c r="V500" s="14">
        <f>((GEN!V500-MAIN!U498)*CMG!V500)/1000-MAR!V500</f>
        <v>37.437504799999999</v>
      </c>
      <c r="W500" s="14">
        <f>((GEN!W500-MAIN!V498)*CMG!W500)/1000-MAR!W500</f>
        <v>26.688920800000005</v>
      </c>
      <c r="X500" s="14">
        <f>((GEN!X500-MAIN!W498)*CMG!X500)/1000-MAR!X500</f>
        <v>33.556400400000001</v>
      </c>
      <c r="Y500" s="14">
        <f>((GEN!Y500-MAIN!X498)*CMG!Y500)/1000-MAR!Y500</f>
        <v>35.592977799999993</v>
      </c>
      <c r="AA500" s="15">
        <f t="shared" si="40"/>
        <v>199.49070130000001</v>
      </c>
      <c r="AB500" s="15">
        <f t="shared" si="41"/>
        <v>295.02671250000003</v>
      </c>
    </row>
    <row r="501" spans="1:28" x14ac:dyDescent="0.3">
      <c r="A501" s="9">
        <v>490</v>
      </c>
      <c r="B501" s="14">
        <f>((GEN!B501-MAIN!A499)*CMG!B501)/1000-MAR!B501</f>
        <v>0</v>
      </c>
      <c r="C501" s="14">
        <f>((GEN!C501-MAIN!B499)*CMG!C501)/1000-MAR!C501</f>
        <v>0</v>
      </c>
      <c r="D501" s="14">
        <f>((GEN!D501-MAIN!C499)*CMG!D501)/1000-MAR!D501</f>
        <v>0</v>
      </c>
      <c r="E501" s="14">
        <f>((GEN!E501-MAIN!D499)*CMG!E501)/1000-MAR!E501</f>
        <v>0</v>
      </c>
      <c r="F501" s="14">
        <f>((GEN!F501-MAIN!E499)*CMG!F501)/1000-MAR!F501</f>
        <v>0</v>
      </c>
      <c r="G501" s="14">
        <f>((GEN!G501-MAIN!F499)*CMG!G501)/1000-MAR!G501</f>
        <v>0</v>
      </c>
      <c r="H501" s="14">
        <f>((GEN!H501-MAIN!G499)*CMG!H501)/1000-MAR!H501</f>
        <v>48.089000000000006</v>
      </c>
      <c r="I501" s="14">
        <f>((GEN!I501-MAIN!H499)*CMG!I501)/1000-MAR!I501</f>
        <v>18.7767178</v>
      </c>
      <c r="J501" s="14">
        <f>((GEN!J501-MAIN!I499)*CMG!J501)/1000-MAR!J501</f>
        <v>65.71684350000001</v>
      </c>
      <c r="K501" s="14">
        <f>((GEN!K501-MAIN!J499)*CMG!K501)/1000-MAR!K501</f>
        <v>69.191563399999993</v>
      </c>
      <c r="L501" s="14">
        <f>((GEN!L501-MAIN!K499)*CMG!L501)/1000-MAR!L501</f>
        <v>53.964829600000002</v>
      </c>
      <c r="M501" s="14">
        <f>((GEN!M501-MAIN!L499)*CMG!M501)/1000-MAR!M501</f>
        <v>85.572150100000002</v>
      </c>
      <c r="N501" s="14">
        <f>((GEN!N501-MAIN!M499)*CMG!N501)/1000-MAR!N501</f>
        <v>88.740710399999983</v>
      </c>
      <c r="O501" s="14">
        <f>((GEN!O501-MAIN!N499)*CMG!O501)/1000-MAR!O501</f>
        <v>90.711719000000002</v>
      </c>
      <c r="P501" s="14">
        <f>((GEN!P501-MAIN!O499)*CMG!P501)/1000-MAR!P501</f>
        <v>46.997684000000007</v>
      </c>
      <c r="Q501" s="14">
        <f>((GEN!Q501-MAIN!P499)*CMG!Q501)/1000-MAR!Q501</f>
        <v>43.887065800000009</v>
      </c>
      <c r="R501" s="14">
        <f>((GEN!R501-MAIN!Q499)*CMG!R501)/1000-MAR!R501</f>
        <v>22.481458199999992</v>
      </c>
      <c r="S501" s="14">
        <f>((GEN!S501-MAIN!R499)*CMG!S501)/1000-MAR!S501</f>
        <v>18.555900000000001</v>
      </c>
      <c r="T501" s="14">
        <f>((GEN!T501-MAIN!S499)*CMG!T501)/1000-MAR!T501</f>
        <v>79.760310400000009</v>
      </c>
      <c r="U501" s="14">
        <f>((GEN!U501-MAIN!T499)*CMG!U501)/1000-MAR!U501</f>
        <v>49.000188200000011</v>
      </c>
      <c r="V501" s="14">
        <f>((GEN!V501-MAIN!U499)*CMG!V501)/1000-MAR!V501</f>
        <v>29.205972799999998</v>
      </c>
      <c r="W501" s="14">
        <f>((GEN!W501-MAIN!V499)*CMG!W501)/1000-MAR!W501</f>
        <v>30.844982799999997</v>
      </c>
      <c r="X501" s="14">
        <f>((GEN!X501-MAIN!W499)*CMG!X501)/1000-MAR!X501</f>
        <v>4.0480336000000001</v>
      </c>
      <c r="Y501" s="14">
        <f>((GEN!Y501-MAIN!X499)*CMG!Y501)/1000-MAR!Y501</f>
        <v>13.832270199999998</v>
      </c>
      <c r="AA501" s="15">
        <f t="shared" si="40"/>
        <v>341.31110440000003</v>
      </c>
      <c r="AB501" s="15">
        <f t="shared" si="41"/>
        <v>518.06629539999994</v>
      </c>
    </row>
    <row r="502" spans="1:28" x14ac:dyDescent="0.3">
      <c r="A502" s="9">
        <v>491</v>
      </c>
      <c r="B502" s="14">
        <f>((GEN!B502-MAIN!A500)*CMG!B502)/1000-MAR!B502</f>
        <v>0</v>
      </c>
      <c r="C502" s="14">
        <f>((GEN!C502-MAIN!B500)*CMG!C502)/1000-MAR!C502</f>
        <v>0</v>
      </c>
      <c r="D502" s="14">
        <f>((GEN!D502-MAIN!C500)*CMG!D502)/1000-MAR!D502</f>
        <v>0</v>
      </c>
      <c r="E502" s="14">
        <f>((GEN!E502-MAIN!D500)*CMG!E502)/1000-MAR!E502</f>
        <v>0</v>
      </c>
      <c r="F502" s="14">
        <f>((GEN!F502-MAIN!E500)*CMG!F502)/1000-MAR!F502</f>
        <v>0</v>
      </c>
      <c r="G502" s="14">
        <f>((GEN!G502-MAIN!F500)*CMG!G502)/1000-MAR!G502</f>
        <v>0</v>
      </c>
      <c r="H502" s="14">
        <f>((GEN!H502-MAIN!G500)*CMG!H502)/1000-MAR!H502</f>
        <v>30.264771999999994</v>
      </c>
      <c r="I502" s="14">
        <f>((GEN!I502-MAIN!H500)*CMG!I502)/1000-MAR!I502</f>
        <v>51.166280500000006</v>
      </c>
      <c r="J502" s="14">
        <f>((GEN!J502-MAIN!I500)*CMG!J502)/1000-MAR!J502</f>
        <v>42.046093000000013</v>
      </c>
      <c r="K502" s="14">
        <f>((GEN!K502-MAIN!J500)*CMG!K502)/1000-MAR!K502</f>
        <v>35.581071999999999</v>
      </c>
      <c r="L502" s="14">
        <f>((GEN!L502-MAIN!K500)*CMG!L502)/1000-MAR!L502</f>
        <v>23.615015400000001</v>
      </c>
      <c r="M502" s="14">
        <f>((GEN!M502-MAIN!L500)*CMG!M502)/1000-MAR!M502</f>
        <v>69.030666399999987</v>
      </c>
      <c r="N502" s="14">
        <f>((GEN!N502-MAIN!M500)*CMG!N502)/1000-MAR!N502</f>
        <v>97.020303999999982</v>
      </c>
      <c r="O502" s="14">
        <f>((GEN!O502-MAIN!N500)*CMG!O502)/1000-MAR!O502</f>
        <v>84.285319499999986</v>
      </c>
      <c r="P502" s="14">
        <f>((GEN!P502-MAIN!O500)*CMG!P502)/1000-MAR!P502</f>
        <v>92.924040499999961</v>
      </c>
      <c r="Q502" s="14">
        <f>((GEN!Q502-MAIN!P500)*CMG!Q502)/1000-MAR!Q502</f>
        <v>79.559469200000009</v>
      </c>
      <c r="R502" s="14">
        <f>((GEN!R502-MAIN!Q500)*CMG!R502)/1000-MAR!R502</f>
        <v>57.453579299999987</v>
      </c>
      <c r="S502" s="14">
        <f>((GEN!S502-MAIN!R500)*CMG!S502)/1000-MAR!S502</f>
        <v>93.796742399999999</v>
      </c>
      <c r="T502" s="14">
        <f>((GEN!T502-MAIN!S500)*CMG!T502)/1000-MAR!T502</f>
        <v>126.65068840000001</v>
      </c>
      <c r="U502" s="14">
        <f>((GEN!U502-MAIN!T500)*CMG!U502)/1000-MAR!U502</f>
        <v>48.946834400000014</v>
      </c>
      <c r="V502" s="14">
        <f>((GEN!V502-MAIN!U500)*CMG!V502)/1000-MAR!V502</f>
        <v>57.47597600000001</v>
      </c>
      <c r="W502" s="14">
        <f>((GEN!W502-MAIN!V500)*CMG!W502)/1000-MAR!W502</f>
        <v>44.448438599999996</v>
      </c>
      <c r="X502" s="14">
        <f>((GEN!X502-MAIN!W500)*CMG!X502)/1000-MAR!X502</f>
        <v>16.978952</v>
      </c>
      <c r="Y502" s="14">
        <f>((GEN!Y502-MAIN!X500)*CMG!Y502)/1000-MAR!Y502</f>
        <v>-1.1509720999999988</v>
      </c>
      <c r="AA502" s="15">
        <f t="shared" si="40"/>
        <v>251.70389929999999</v>
      </c>
      <c r="AB502" s="15">
        <f t="shared" si="41"/>
        <v>798.38937220000025</v>
      </c>
    </row>
    <row r="503" spans="1:28" x14ac:dyDescent="0.3">
      <c r="A503" s="9">
        <v>492</v>
      </c>
      <c r="B503" s="14">
        <f>((GEN!B503-MAIN!A501)*CMG!B503)/1000-MAR!B503</f>
        <v>0</v>
      </c>
      <c r="C503" s="14">
        <f>((GEN!C503-MAIN!B501)*CMG!C503)/1000-MAR!C503</f>
        <v>0</v>
      </c>
      <c r="D503" s="14">
        <f>((GEN!D503-MAIN!C501)*CMG!D503)/1000-MAR!D503</f>
        <v>0</v>
      </c>
      <c r="E503" s="14">
        <f>((GEN!E503-MAIN!D501)*CMG!E503)/1000-MAR!E503</f>
        <v>0</v>
      </c>
      <c r="F503" s="14">
        <f>((GEN!F503-MAIN!E501)*CMG!F503)/1000-MAR!F503</f>
        <v>0</v>
      </c>
      <c r="G503" s="14">
        <f>((GEN!G503-MAIN!F501)*CMG!G503)/1000-MAR!G503</f>
        <v>0</v>
      </c>
      <c r="H503" s="14">
        <f>((GEN!H503-MAIN!G501)*CMG!H503)/1000-MAR!H503</f>
        <v>55.117719999999991</v>
      </c>
      <c r="I503" s="14">
        <f>((GEN!I503-MAIN!H501)*CMG!I503)/1000-MAR!I503</f>
        <v>28.253641299999998</v>
      </c>
      <c r="J503" s="14">
        <f>((GEN!J503-MAIN!I501)*CMG!J503)/1000-MAR!J503</f>
        <v>34.848039299999996</v>
      </c>
      <c r="K503" s="14">
        <f>((GEN!K503-MAIN!J501)*CMG!K503)/1000-MAR!K503</f>
        <v>69.951149099999995</v>
      </c>
      <c r="L503" s="14">
        <f>((GEN!L503-MAIN!K501)*CMG!L503)/1000-MAR!L503</f>
        <v>67.652802299999976</v>
      </c>
      <c r="M503" s="14">
        <f>((GEN!M503-MAIN!L501)*CMG!M503)/1000-MAR!M503</f>
        <v>94.095686999999998</v>
      </c>
      <c r="N503" s="14">
        <f>((GEN!N503-MAIN!M501)*CMG!N503)/1000-MAR!N503</f>
        <v>85.072047999999981</v>
      </c>
      <c r="O503" s="14">
        <f>((GEN!O503-MAIN!N501)*CMG!O503)/1000-MAR!O503</f>
        <v>64.089053199999995</v>
      </c>
      <c r="P503" s="14">
        <f>((GEN!P503-MAIN!O501)*CMG!P503)/1000-MAR!P503</f>
        <v>45.664185099999997</v>
      </c>
      <c r="Q503" s="14">
        <f>((GEN!Q503-MAIN!P501)*CMG!Q503)/1000-MAR!Q503</f>
        <v>30.944085200000014</v>
      </c>
      <c r="R503" s="14">
        <f>((GEN!R503-MAIN!Q501)*CMG!R503)/1000-MAR!R503</f>
        <v>20.375839999999997</v>
      </c>
      <c r="S503" s="14">
        <f>((GEN!S503-MAIN!R501)*CMG!S503)/1000-MAR!S503</f>
        <v>5.8017885000000007</v>
      </c>
      <c r="T503" s="14">
        <f>((GEN!T503-MAIN!S501)*CMG!T503)/1000-MAR!T503</f>
        <v>27.784428200000001</v>
      </c>
      <c r="U503" s="14">
        <f>((GEN!U503-MAIN!T501)*CMG!U503)/1000-MAR!U503</f>
        <v>18.315258500000009</v>
      </c>
      <c r="V503" s="14">
        <f>((GEN!V503-MAIN!U501)*CMG!V503)/1000-MAR!V503</f>
        <v>22.442762799999997</v>
      </c>
      <c r="W503" s="14">
        <f>((GEN!W503-MAIN!V501)*CMG!W503)/1000-MAR!W503</f>
        <v>-2.0943758999999993</v>
      </c>
      <c r="X503" s="14">
        <f>((GEN!X503-MAIN!W501)*CMG!X503)/1000-MAR!X503</f>
        <v>-2.0710544000000022</v>
      </c>
      <c r="Y503" s="14">
        <f>((GEN!Y503-MAIN!X501)*CMG!Y503)/1000-MAR!Y503</f>
        <v>16.491425999999997</v>
      </c>
      <c r="AA503" s="15">
        <f t="shared" si="40"/>
        <v>349.91903899999994</v>
      </c>
      <c r="AB503" s="15">
        <f t="shared" si="41"/>
        <v>332.8154452</v>
      </c>
    </row>
    <row r="504" spans="1:28" x14ac:dyDescent="0.3">
      <c r="A504" s="9">
        <v>493</v>
      </c>
      <c r="B504" s="14">
        <f>((GEN!B504-MAIN!A502)*CMG!B504)/1000-MAR!B504</f>
        <v>0</v>
      </c>
      <c r="C504" s="14">
        <f>((GEN!C504-MAIN!B502)*CMG!C504)/1000-MAR!C504</f>
        <v>0</v>
      </c>
      <c r="D504" s="14">
        <f>((GEN!D504-MAIN!C502)*CMG!D504)/1000-MAR!D504</f>
        <v>0</v>
      </c>
      <c r="E504" s="14">
        <f>((GEN!E504-MAIN!D502)*CMG!E504)/1000-MAR!E504</f>
        <v>0</v>
      </c>
      <c r="F504" s="14">
        <f>((GEN!F504-MAIN!E502)*CMG!F504)/1000-MAR!F504</f>
        <v>0</v>
      </c>
      <c r="G504" s="14">
        <f>((GEN!G504-MAIN!F502)*CMG!G504)/1000-MAR!G504</f>
        <v>0</v>
      </c>
      <c r="H504" s="14">
        <f>((GEN!H504-MAIN!G502)*CMG!H504)/1000-MAR!H504</f>
        <v>42.671000800000002</v>
      </c>
      <c r="I504" s="14">
        <f>((GEN!I504-MAIN!H502)*CMG!I504)/1000-MAR!I504</f>
        <v>21.535477600000007</v>
      </c>
      <c r="J504" s="14">
        <f>((GEN!J504-MAIN!I502)*CMG!J504)/1000-MAR!J504</f>
        <v>29.164442499999993</v>
      </c>
      <c r="K504" s="14">
        <f>((GEN!K504-MAIN!J502)*CMG!K504)/1000-MAR!K504</f>
        <v>23.665350200000002</v>
      </c>
      <c r="L504" s="14">
        <f>((GEN!L504-MAIN!K502)*CMG!L504)/1000-MAR!L504</f>
        <v>41.925628000000003</v>
      </c>
      <c r="M504" s="14">
        <f>((GEN!M504-MAIN!L502)*CMG!M504)/1000-MAR!M504</f>
        <v>50.475813400000007</v>
      </c>
      <c r="N504" s="14">
        <f>((GEN!N504-MAIN!M502)*CMG!N504)/1000-MAR!N504</f>
        <v>55.670417200000003</v>
      </c>
      <c r="O504" s="14">
        <f>((GEN!O504-MAIN!N502)*CMG!O504)/1000-MAR!O504</f>
        <v>42.479284199999995</v>
      </c>
      <c r="P504" s="14">
        <f>((GEN!P504-MAIN!O502)*CMG!P504)/1000-MAR!P504</f>
        <v>33.894595099999989</v>
      </c>
      <c r="Q504" s="14">
        <f>((GEN!Q504-MAIN!P502)*CMG!Q504)/1000-MAR!Q504</f>
        <v>43.621711900000001</v>
      </c>
      <c r="R504" s="14">
        <f>((GEN!R504-MAIN!Q502)*CMG!R504)/1000-MAR!R504</f>
        <v>61.692969399999996</v>
      </c>
      <c r="S504" s="14">
        <f>((GEN!S504-MAIN!R502)*CMG!S504)/1000-MAR!S504</f>
        <v>52.747284200000003</v>
      </c>
      <c r="T504" s="14">
        <f>((GEN!T504-MAIN!S502)*CMG!T504)/1000-MAR!T504</f>
        <v>64.535205000000005</v>
      </c>
      <c r="U504" s="14">
        <f>((GEN!U504-MAIN!T502)*CMG!U504)/1000-MAR!U504</f>
        <v>99.764000600000017</v>
      </c>
      <c r="V504" s="14">
        <f>((GEN!V504-MAIN!U502)*CMG!V504)/1000-MAR!V504</f>
        <v>55.393459099999994</v>
      </c>
      <c r="W504" s="14">
        <f>((GEN!W504-MAIN!V502)*CMG!W504)/1000-MAR!W504</f>
        <v>55.799293699999993</v>
      </c>
      <c r="X504" s="14">
        <f>((GEN!X504-MAIN!W502)*CMG!X504)/1000-MAR!X504</f>
        <v>38.981982799999997</v>
      </c>
      <c r="Y504" s="14">
        <f>((GEN!Y504-MAIN!X502)*CMG!Y504)/1000-MAR!Y504</f>
        <v>114.2526455</v>
      </c>
      <c r="AA504" s="15">
        <f t="shared" si="40"/>
        <v>209.43771250000003</v>
      </c>
      <c r="AB504" s="15">
        <f t="shared" si="41"/>
        <v>718.8328487</v>
      </c>
    </row>
    <row r="505" spans="1:28" x14ac:dyDescent="0.3">
      <c r="A505" s="9">
        <v>494</v>
      </c>
      <c r="B505" s="14">
        <f>((GEN!B505-MAIN!A503)*CMG!B505)/1000-MAR!B505</f>
        <v>0</v>
      </c>
      <c r="C505" s="14">
        <f>((GEN!C505-MAIN!B503)*CMG!C505)/1000-MAR!C505</f>
        <v>0</v>
      </c>
      <c r="D505" s="14">
        <f>((GEN!D505-MAIN!C503)*CMG!D505)/1000-MAR!D505</f>
        <v>0</v>
      </c>
      <c r="E505" s="14">
        <f>((GEN!E505-MAIN!D503)*CMG!E505)/1000-MAR!E505</f>
        <v>0</v>
      </c>
      <c r="F505" s="14">
        <f>((GEN!F505-MAIN!E503)*CMG!F505)/1000-MAR!F505</f>
        <v>0</v>
      </c>
      <c r="G505" s="14">
        <f>((GEN!G505-MAIN!F503)*CMG!G505)/1000-MAR!G505</f>
        <v>0</v>
      </c>
      <c r="H505" s="14">
        <f>((GEN!H505-MAIN!G503)*CMG!H505)/1000-MAR!H505</f>
        <v>-0.95821840000000158</v>
      </c>
      <c r="I505" s="14">
        <f>((GEN!I505-MAIN!H503)*CMG!I505)/1000-MAR!I505</f>
        <v>1.4189600000000002</v>
      </c>
      <c r="J505" s="14">
        <f>((GEN!J505-MAIN!I503)*CMG!J505)/1000-MAR!J505</f>
        <v>1.8095631999999977</v>
      </c>
      <c r="K505" s="14">
        <f>((GEN!K505-MAIN!J503)*CMG!K505)/1000-MAR!K505</f>
        <v>30.126296600000007</v>
      </c>
      <c r="L505" s="14">
        <f>((GEN!L505-MAIN!K503)*CMG!L505)/1000-MAR!L505</f>
        <v>4.823636399999998</v>
      </c>
      <c r="M505" s="14">
        <f>((GEN!M505-MAIN!L503)*CMG!M505)/1000-MAR!M505</f>
        <v>25.224557999999995</v>
      </c>
      <c r="N505" s="14">
        <f>((GEN!N505-MAIN!M503)*CMG!N505)/1000-MAR!N505</f>
        <v>7.8424103999999986</v>
      </c>
      <c r="O505" s="14">
        <f>((GEN!O505-MAIN!N503)*CMG!O505)/1000-MAR!O505</f>
        <v>33.308768100000023</v>
      </c>
      <c r="P505" s="14">
        <f>((GEN!P505-MAIN!O503)*CMG!P505)/1000-MAR!P505</f>
        <v>38.184207800000017</v>
      </c>
      <c r="Q505" s="14">
        <f>((GEN!Q505-MAIN!P503)*CMG!Q505)/1000-MAR!Q505</f>
        <v>12.848399800000001</v>
      </c>
      <c r="R505" s="14">
        <f>((GEN!R505-MAIN!Q503)*CMG!R505)/1000-MAR!R505</f>
        <v>3.024521</v>
      </c>
      <c r="S505" s="14">
        <f>((GEN!S505-MAIN!R503)*CMG!S505)/1000-MAR!S505</f>
        <v>-5.6114560000000013</v>
      </c>
      <c r="T505" s="14">
        <f>((GEN!T505-MAIN!S503)*CMG!T505)/1000-MAR!T505</f>
        <v>43.177933899999992</v>
      </c>
      <c r="U505" s="14">
        <f>((GEN!U505-MAIN!T503)*CMG!U505)/1000-MAR!U505</f>
        <v>49.028473900000009</v>
      </c>
      <c r="V505" s="14">
        <f>((GEN!V505-MAIN!U503)*CMG!V505)/1000-MAR!V505</f>
        <v>26.731767800000014</v>
      </c>
      <c r="W505" s="14">
        <f>((GEN!W505-MAIN!V503)*CMG!W505)/1000-MAR!W505</f>
        <v>37.484964399999996</v>
      </c>
      <c r="X505" s="14">
        <f>((GEN!X505-MAIN!W503)*CMG!X505)/1000-MAR!X505</f>
        <v>1.9594079999999945</v>
      </c>
      <c r="Y505" s="14">
        <f>((GEN!Y505-MAIN!X503)*CMG!Y505)/1000-MAR!Y505</f>
        <v>27.443036299999999</v>
      </c>
      <c r="AA505" s="15">
        <f t="shared" si="40"/>
        <v>62.444795799999994</v>
      </c>
      <c r="AB505" s="15">
        <f t="shared" si="41"/>
        <v>275.42243540000004</v>
      </c>
    </row>
    <row r="506" spans="1:28" x14ac:dyDescent="0.3">
      <c r="A506" s="9">
        <v>495</v>
      </c>
      <c r="B506" s="14">
        <f>((GEN!B506-MAIN!A504)*CMG!B506)/1000-MAR!B506</f>
        <v>0</v>
      </c>
      <c r="C506" s="14">
        <f>((GEN!C506-MAIN!B504)*CMG!C506)/1000-MAR!C506</f>
        <v>0</v>
      </c>
      <c r="D506" s="14">
        <f>((GEN!D506-MAIN!C504)*CMG!D506)/1000-MAR!D506</f>
        <v>0</v>
      </c>
      <c r="E506" s="14">
        <f>((GEN!E506-MAIN!D504)*CMG!E506)/1000-MAR!E506</f>
        <v>0</v>
      </c>
      <c r="F506" s="14">
        <f>((GEN!F506-MAIN!E504)*CMG!F506)/1000-MAR!F506</f>
        <v>0</v>
      </c>
      <c r="G506" s="14">
        <f>((GEN!G506-MAIN!F504)*CMG!G506)/1000-MAR!G506</f>
        <v>0</v>
      </c>
      <c r="H506" s="14">
        <f>((GEN!H506-MAIN!G504)*CMG!H506)/1000-MAR!H506</f>
        <v>-0.25277180000000321</v>
      </c>
      <c r="I506" s="14">
        <f>((GEN!I506-MAIN!H504)*CMG!I506)/1000-MAR!I506</f>
        <v>25.281729399999996</v>
      </c>
      <c r="J506" s="14">
        <f>((GEN!J506-MAIN!I504)*CMG!J506)/1000-MAR!J506</f>
        <v>18.953035899999996</v>
      </c>
      <c r="K506" s="14">
        <f>((GEN!K506-MAIN!J504)*CMG!K506)/1000-MAR!K506</f>
        <v>4.0174178000000023</v>
      </c>
      <c r="L506" s="14">
        <f>((GEN!L506-MAIN!K504)*CMG!L506)/1000-MAR!L506</f>
        <v>31.50256319999999</v>
      </c>
      <c r="M506" s="14">
        <f>((GEN!M506-MAIN!L504)*CMG!M506)/1000-MAR!M506</f>
        <v>29.501315699999999</v>
      </c>
      <c r="N506" s="14">
        <f>((GEN!N506-MAIN!M504)*CMG!N506)/1000-MAR!N506</f>
        <v>56.694896499999999</v>
      </c>
      <c r="O506" s="14">
        <f>((GEN!O506-MAIN!N504)*CMG!O506)/1000-MAR!O506</f>
        <v>49.30340790000001</v>
      </c>
      <c r="P506" s="14">
        <f>((GEN!P506-MAIN!O504)*CMG!P506)/1000-MAR!P506</f>
        <v>49.739826100000009</v>
      </c>
      <c r="Q506" s="14">
        <f>((GEN!Q506-MAIN!P504)*CMG!Q506)/1000-MAR!Q506</f>
        <v>43.885289400000012</v>
      </c>
      <c r="R506" s="14">
        <f>((GEN!R506-MAIN!Q504)*CMG!R506)/1000-MAR!R506</f>
        <v>19.146065100000001</v>
      </c>
      <c r="S506" s="14">
        <f>((GEN!S506-MAIN!R504)*CMG!S506)/1000-MAR!S506</f>
        <v>37.600003799999996</v>
      </c>
      <c r="T506" s="14">
        <f>((GEN!T506-MAIN!S504)*CMG!T506)/1000-MAR!T506</f>
        <v>59.793237400000024</v>
      </c>
      <c r="U506" s="14">
        <f>((GEN!U506-MAIN!T504)*CMG!U506)/1000-MAR!U506</f>
        <v>38.237138799999997</v>
      </c>
      <c r="V506" s="14">
        <f>((GEN!V506-MAIN!U504)*CMG!V506)/1000-MAR!V506</f>
        <v>35.301245400000006</v>
      </c>
      <c r="W506" s="14">
        <f>((GEN!W506-MAIN!V504)*CMG!W506)/1000-MAR!W506</f>
        <v>3.5008879999999998</v>
      </c>
      <c r="X506" s="14">
        <f>((GEN!X506-MAIN!W504)*CMG!X506)/1000-MAR!X506</f>
        <v>15.487501999999999</v>
      </c>
      <c r="Y506" s="14">
        <f>((GEN!Y506-MAIN!X504)*CMG!Y506)/1000-MAR!Y506</f>
        <v>13.495125899999996</v>
      </c>
      <c r="AA506" s="15">
        <f t="shared" si="40"/>
        <v>109.00329019999998</v>
      </c>
      <c r="AB506" s="15">
        <f t="shared" si="41"/>
        <v>422.18462629999999</v>
      </c>
    </row>
    <row r="507" spans="1:28" x14ac:dyDescent="0.3">
      <c r="A507" s="9">
        <v>496</v>
      </c>
      <c r="B507" s="14">
        <f>((GEN!B507-MAIN!A505)*CMG!B507)/1000-MAR!B507</f>
        <v>0</v>
      </c>
      <c r="C507" s="14">
        <f>((GEN!C507-MAIN!B505)*CMG!C507)/1000-MAR!C507</f>
        <v>0</v>
      </c>
      <c r="D507" s="14">
        <f>((GEN!D507-MAIN!C505)*CMG!D507)/1000-MAR!D507</f>
        <v>0</v>
      </c>
      <c r="E507" s="14">
        <f>((GEN!E507-MAIN!D505)*CMG!E507)/1000-MAR!E507</f>
        <v>0</v>
      </c>
      <c r="F507" s="14">
        <f>((GEN!F507-MAIN!E505)*CMG!F507)/1000-MAR!F507</f>
        <v>0</v>
      </c>
      <c r="G507" s="14">
        <f>((GEN!G507-MAIN!F505)*CMG!G507)/1000-MAR!G507</f>
        <v>0</v>
      </c>
      <c r="H507" s="14">
        <f>((GEN!H507-MAIN!G505)*CMG!H507)/1000-MAR!H507</f>
        <v>-0.60547260000000236</v>
      </c>
      <c r="I507" s="14">
        <f>((GEN!I507-MAIN!H505)*CMG!I507)/1000-MAR!I507</f>
        <v>23.190650500000007</v>
      </c>
      <c r="J507" s="14">
        <f>((GEN!J507-MAIN!I505)*CMG!J507)/1000-MAR!J507</f>
        <v>29.191602299999992</v>
      </c>
      <c r="K507" s="14">
        <f>((GEN!K507-MAIN!J505)*CMG!K507)/1000-MAR!K507</f>
        <v>42.246006400000006</v>
      </c>
      <c r="L507" s="14">
        <f>((GEN!L507-MAIN!K505)*CMG!L507)/1000-MAR!L507</f>
        <v>38.5801248</v>
      </c>
      <c r="M507" s="14">
        <f>((GEN!M507-MAIN!L505)*CMG!M507)/1000-MAR!M507</f>
        <v>60.096184599999987</v>
      </c>
      <c r="N507" s="14">
        <f>((GEN!N507-MAIN!M505)*CMG!N507)/1000-MAR!N507</f>
        <v>101.81499959999999</v>
      </c>
      <c r="O507" s="14">
        <f>((GEN!O507-MAIN!N505)*CMG!O507)/1000-MAR!O507</f>
        <v>96.111200000000039</v>
      </c>
      <c r="P507" s="14">
        <f>((GEN!P507-MAIN!O505)*CMG!P507)/1000-MAR!P507</f>
        <v>107.4039008</v>
      </c>
      <c r="Q507" s="14">
        <f>((GEN!Q507-MAIN!P505)*CMG!Q507)/1000-MAR!Q507</f>
        <v>62.04340899999999</v>
      </c>
      <c r="R507" s="14">
        <f>((GEN!R507-MAIN!Q505)*CMG!R507)/1000-MAR!R507</f>
        <v>60.873957600000004</v>
      </c>
      <c r="S507" s="14">
        <f>((GEN!S507-MAIN!R505)*CMG!S507)/1000-MAR!S507</f>
        <v>62.527312999999999</v>
      </c>
      <c r="T507" s="14">
        <f>((GEN!T507-MAIN!S505)*CMG!T507)/1000-MAR!T507</f>
        <v>67.487559600000012</v>
      </c>
      <c r="U507" s="14">
        <f>((GEN!U507-MAIN!T505)*CMG!U507)/1000-MAR!U507</f>
        <v>49.799376199999998</v>
      </c>
      <c r="V507" s="14">
        <f>((GEN!V507-MAIN!U505)*CMG!V507)/1000-MAR!V507</f>
        <v>24.510360000000016</v>
      </c>
      <c r="W507" s="14">
        <f>((GEN!W507-MAIN!V505)*CMG!W507)/1000-MAR!W507</f>
        <v>18.286132600000002</v>
      </c>
      <c r="X507" s="14">
        <f>((GEN!X507-MAIN!W505)*CMG!X507)/1000-MAR!X507</f>
        <v>-2.0396365000000003</v>
      </c>
      <c r="Y507" s="14">
        <f>((GEN!Y507-MAIN!X505)*CMG!Y507)/1000-MAR!Y507</f>
        <v>20.179596399999994</v>
      </c>
      <c r="AA507" s="15">
        <f t="shared" si="40"/>
        <v>192.699096</v>
      </c>
      <c r="AB507" s="15">
        <f t="shared" si="41"/>
        <v>668.99816829999997</v>
      </c>
    </row>
    <row r="508" spans="1:28" x14ac:dyDescent="0.3">
      <c r="A508" s="9">
        <v>497</v>
      </c>
      <c r="B508" s="14">
        <f>((GEN!B508-MAIN!A506)*CMG!B508)/1000-MAR!B508</f>
        <v>0</v>
      </c>
      <c r="C508" s="14">
        <f>((GEN!C508-MAIN!B506)*CMG!C508)/1000-MAR!C508</f>
        <v>0</v>
      </c>
      <c r="D508" s="14">
        <f>((GEN!D508-MAIN!C506)*CMG!D508)/1000-MAR!D508</f>
        <v>0</v>
      </c>
      <c r="E508" s="14">
        <f>((GEN!E508-MAIN!D506)*CMG!E508)/1000-MAR!E508</f>
        <v>0</v>
      </c>
      <c r="F508" s="14">
        <f>((GEN!F508-MAIN!E506)*CMG!F508)/1000-MAR!F508</f>
        <v>0</v>
      </c>
      <c r="G508" s="14">
        <f>((GEN!G508-MAIN!F506)*CMG!G508)/1000-MAR!G508</f>
        <v>0</v>
      </c>
      <c r="H508" s="14">
        <f>((GEN!H508-MAIN!G506)*CMG!H508)/1000-MAR!H508</f>
        <v>44.881262200000002</v>
      </c>
      <c r="I508" s="14">
        <f>((GEN!I508-MAIN!H506)*CMG!I508)/1000-MAR!I508</f>
        <v>21.654046100000006</v>
      </c>
      <c r="J508" s="14">
        <f>((GEN!J508-MAIN!I506)*CMG!J508)/1000-MAR!J508</f>
        <v>38.2042778</v>
      </c>
      <c r="K508" s="14">
        <f>((GEN!K508-MAIN!J506)*CMG!K508)/1000-MAR!K508</f>
        <v>-3.8536288000000001</v>
      </c>
      <c r="L508" s="14">
        <f>((GEN!L508-MAIN!K506)*CMG!L508)/1000-MAR!L508</f>
        <v>25.664341599999997</v>
      </c>
      <c r="M508" s="14">
        <f>((GEN!M508-MAIN!L506)*CMG!M508)/1000-MAR!M508</f>
        <v>39.727010000000007</v>
      </c>
      <c r="N508" s="14">
        <f>((GEN!N508-MAIN!M506)*CMG!N508)/1000-MAR!N508</f>
        <v>32.455196600000008</v>
      </c>
      <c r="O508" s="14">
        <f>((GEN!O508-MAIN!N506)*CMG!O508)/1000-MAR!O508</f>
        <v>52.100817599999999</v>
      </c>
      <c r="P508" s="14">
        <f>((GEN!P508-MAIN!O506)*CMG!P508)/1000-MAR!P508</f>
        <v>23.080205100000001</v>
      </c>
      <c r="Q508" s="14">
        <f>((GEN!Q508-MAIN!P506)*CMG!Q508)/1000-MAR!Q508</f>
        <v>12.063407999999994</v>
      </c>
      <c r="R508" s="14">
        <f>((GEN!R508-MAIN!Q506)*CMG!R508)/1000-MAR!R508</f>
        <v>1.9074501999999978</v>
      </c>
      <c r="S508" s="14">
        <f>((GEN!S508-MAIN!R506)*CMG!S508)/1000-MAR!S508</f>
        <v>-0.43734599999999979</v>
      </c>
      <c r="T508" s="14">
        <f>((GEN!T508-MAIN!S506)*CMG!T508)/1000-MAR!T508</f>
        <v>51.749732000000009</v>
      </c>
      <c r="U508" s="14">
        <f>((GEN!U508-MAIN!T506)*CMG!U508)/1000-MAR!U508</f>
        <v>46.404776699999999</v>
      </c>
      <c r="V508" s="14">
        <f>((GEN!V508-MAIN!U506)*CMG!V508)/1000-MAR!V508</f>
        <v>21.284636200000001</v>
      </c>
      <c r="W508" s="14">
        <f>((GEN!W508-MAIN!V506)*CMG!W508)/1000-MAR!W508</f>
        <v>1.3124071999999991</v>
      </c>
      <c r="X508" s="14">
        <f>((GEN!X508-MAIN!W506)*CMG!X508)/1000-MAR!X508</f>
        <v>-1.9516124000000001</v>
      </c>
      <c r="Y508" s="14">
        <f>((GEN!Y508-MAIN!X506)*CMG!Y508)/1000-MAR!Y508</f>
        <v>10.698229599999999</v>
      </c>
      <c r="AA508" s="15">
        <f t="shared" si="40"/>
        <v>166.27730890000004</v>
      </c>
      <c r="AB508" s="15">
        <f t="shared" si="41"/>
        <v>250.66790080000001</v>
      </c>
    </row>
    <row r="509" spans="1:28" x14ac:dyDescent="0.3">
      <c r="A509" s="9">
        <v>498</v>
      </c>
      <c r="B509" s="14">
        <f>((GEN!B509-MAIN!A507)*CMG!B509)/1000-MAR!B509</f>
        <v>0</v>
      </c>
      <c r="C509" s="14">
        <f>((GEN!C509-MAIN!B507)*CMG!C509)/1000-MAR!C509</f>
        <v>0</v>
      </c>
      <c r="D509" s="14">
        <f>((GEN!D509-MAIN!C507)*CMG!D509)/1000-MAR!D509</f>
        <v>0</v>
      </c>
      <c r="E509" s="14">
        <f>((GEN!E509-MAIN!D507)*CMG!E509)/1000-MAR!E509</f>
        <v>0</v>
      </c>
      <c r="F509" s="14">
        <f>((GEN!F509-MAIN!E507)*CMG!F509)/1000-MAR!F509</f>
        <v>0</v>
      </c>
      <c r="G509" s="14">
        <f>((GEN!G509-MAIN!F507)*CMG!G509)/1000-MAR!G509</f>
        <v>0</v>
      </c>
      <c r="H509" s="14">
        <f>((GEN!H509-MAIN!G507)*CMG!H509)/1000-MAR!H509</f>
        <v>55.487562400000009</v>
      </c>
      <c r="I509" s="14">
        <f>((GEN!I509-MAIN!H507)*CMG!I509)/1000-MAR!I509</f>
        <v>38.541393599999999</v>
      </c>
      <c r="J509" s="14">
        <f>((GEN!J509-MAIN!I507)*CMG!J509)/1000-MAR!J509</f>
        <v>17.065738799999998</v>
      </c>
      <c r="K509" s="14">
        <f>((GEN!K509-MAIN!J507)*CMG!K509)/1000-MAR!K509</f>
        <v>57.246807599999983</v>
      </c>
      <c r="L509" s="14">
        <f>((GEN!L509-MAIN!K507)*CMG!L509)/1000-MAR!L509</f>
        <v>45.957312000000002</v>
      </c>
      <c r="M509" s="14">
        <f>((GEN!M509-MAIN!L507)*CMG!M509)/1000-MAR!M509</f>
        <v>36.834671600000007</v>
      </c>
      <c r="N509" s="14">
        <f>((GEN!N509-MAIN!M507)*CMG!N509)/1000-MAR!N509</f>
        <v>91.274942399999986</v>
      </c>
      <c r="O509" s="14">
        <f>((GEN!O509-MAIN!N507)*CMG!O509)/1000-MAR!O509</f>
        <v>94.020384500000034</v>
      </c>
      <c r="P509" s="14">
        <f>((GEN!P509-MAIN!O507)*CMG!P509)/1000-MAR!P509</f>
        <v>100.91026799999999</v>
      </c>
      <c r="Q509" s="14">
        <f>((GEN!Q509-MAIN!P507)*CMG!Q509)/1000-MAR!Q509</f>
        <v>45.166470900000007</v>
      </c>
      <c r="R509" s="14">
        <f>((GEN!R509-MAIN!Q507)*CMG!R509)/1000-MAR!R509</f>
        <v>32.87498939999999</v>
      </c>
      <c r="S509" s="14">
        <f>((GEN!S509-MAIN!R507)*CMG!S509)/1000-MAR!S509</f>
        <v>68.854636499999998</v>
      </c>
      <c r="T509" s="14">
        <f>((GEN!T509-MAIN!S507)*CMG!T509)/1000-MAR!T509</f>
        <v>62.196594300000001</v>
      </c>
      <c r="U509" s="14">
        <f>((GEN!U509-MAIN!T507)*CMG!U509)/1000-MAR!U509</f>
        <v>4.8189687999999951</v>
      </c>
      <c r="V509" s="14">
        <f>((GEN!V509-MAIN!U507)*CMG!V509)/1000-MAR!V509</f>
        <v>19.790008799999995</v>
      </c>
      <c r="W509" s="14">
        <f>((GEN!W509-MAIN!V507)*CMG!W509)/1000-MAR!W509</f>
        <v>14.484940699999997</v>
      </c>
      <c r="X509" s="14">
        <f>((GEN!X509-MAIN!W507)*CMG!X509)/1000-MAR!X509</f>
        <v>30.331984000000006</v>
      </c>
      <c r="Y509" s="14">
        <f>((GEN!Y509-MAIN!X507)*CMG!Y509)/1000-MAR!Y509</f>
        <v>34.821063000000009</v>
      </c>
      <c r="AA509" s="15">
        <f t="shared" si="40"/>
        <v>251.133486</v>
      </c>
      <c r="AB509" s="15">
        <f t="shared" si="41"/>
        <v>599.54525130000002</v>
      </c>
    </row>
    <row r="510" spans="1:28" x14ac:dyDescent="0.3">
      <c r="A510" s="9">
        <v>499</v>
      </c>
      <c r="B510" s="14">
        <f>((GEN!B510-MAIN!A508)*CMG!B510)/1000-MAR!B510</f>
        <v>0</v>
      </c>
      <c r="C510" s="14">
        <f>((GEN!C510-MAIN!B508)*CMG!C510)/1000-MAR!C510</f>
        <v>0</v>
      </c>
      <c r="D510" s="14">
        <f>((GEN!D510-MAIN!C508)*CMG!D510)/1000-MAR!D510</f>
        <v>0</v>
      </c>
      <c r="E510" s="14">
        <f>((GEN!E510-MAIN!D508)*CMG!E510)/1000-MAR!E510</f>
        <v>0</v>
      </c>
      <c r="F510" s="14">
        <f>((GEN!F510-MAIN!E508)*CMG!F510)/1000-MAR!F510</f>
        <v>0</v>
      </c>
      <c r="G510" s="14">
        <f>((GEN!G510-MAIN!F508)*CMG!G510)/1000-MAR!G510</f>
        <v>0</v>
      </c>
      <c r="H510" s="14">
        <f>((GEN!H510-MAIN!G508)*CMG!H510)/1000-MAR!H510</f>
        <v>37.825576499999997</v>
      </c>
      <c r="I510" s="14">
        <f>((GEN!I510-MAIN!H508)*CMG!I510)/1000-MAR!I510</f>
        <v>45.048437700000008</v>
      </c>
      <c r="J510" s="14">
        <f>((GEN!J510-MAIN!I508)*CMG!J510)/1000-MAR!J510</f>
        <v>48.003169600000007</v>
      </c>
      <c r="K510" s="14">
        <f>((GEN!K510-MAIN!J508)*CMG!K510)/1000-MAR!K510</f>
        <v>-1.0657734999999997</v>
      </c>
      <c r="L510" s="14">
        <f>((GEN!L510-MAIN!K508)*CMG!L510)/1000-MAR!L510</f>
        <v>12.568785999999999</v>
      </c>
      <c r="M510" s="14">
        <f>((GEN!M510-MAIN!L508)*CMG!M510)/1000-MAR!M510</f>
        <v>50.242605000000005</v>
      </c>
      <c r="N510" s="14">
        <f>((GEN!N510-MAIN!M508)*CMG!N510)/1000-MAR!N510</f>
        <v>32.020384800000002</v>
      </c>
      <c r="O510" s="14">
        <f>((GEN!O510-MAIN!N508)*CMG!O510)/1000-MAR!O510</f>
        <v>30.1026776</v>
      </c>
      <c r="P510" s="14">
        <f>((GEN!P510-MAIN!O508)*CMG!P510)/1000-MAR!P510</f>
        <v>21.506487499999999</v>
      </c>
      <c r="Q510" s="14">
        <f>((GEN!Q510-MAIN!P508)*CMG!Q510)/1000-MAR!Q510</f>
        <v>9.6302566000000009</v>
      </c>
      <c r="R510" s="14">
        <f>((GEN!R510-MAIN!Q508)*CMG!R510)/1000-MAR!R510</f>
        <v>41.336821000000015</v>
      </c>
      <c r="S510" s="14">
        <f>((GEN!S510-MAIN!R508)*CMG!S510)/1000-MAR!S510</f>
        <v>9.2659526000000021</v>
      </c>
      <c r="T510" s="14">
        <f>((GEN!T510-MAIN!S508)*CMG!T510)/1000-MAR!T510</f>
        <v>9.4765645999999997</v>
      </c>
      <c r="U510" s="14">
        <f>((GEN!U510-MAIN!T508)*CMG!U510)/1000-MAR!U510</f>
        <v>-3.110436</v>
      </c>
      <c r="V510" s="14">
        <f>((GEN!V510-MAIN!U508)*CMG!V510)/1000-MAR!V510</f>
        <v>35.917304800000004</v>
      </c>
      <c r="W510" s="14">
        <f>((GEN!W510-MAIN!V508)*CMG!W510)/1000-MAR!W510</f>
        <v>25.204120800000005</v>
      </c>
      <c r="X510" s="14">
        <f>((GEN!X510-MAIN!W508)*CMG!X510)/1000-MAR!X510</f>
        <v>33.699100399999999</v>
      </c>
      <c r="Y510" s="14">
        <f>((GEN!Y510-MAIN!X508)*CMG!Y510)/1000-MAR!Y510</f>
        <v>33.805477799999991</v>
      </c>
      <c r="AA510" s="15">
        <f t="shared" si="40"/>
        <v>192.62280129999999</v>
      </c>
      <c r="AB510" s="15">
        <f t="shared" si="41"/>
        <v>278.85471250000001</v>
      </c>
    </row>
    <row r="511" spans="1:28" x14ac:dyDescent="0.3">
      <c r="A511" s="9">
        <v>500</v>
      </c>
      <c r="B511" s="14">
        <f>((GEN!B511-MAIN!A509)*CMG!B511)/1000-MAR!B511</f>
        <v>0</v>
      </c>
      <c r="C511" s="14">
        <f>((GEN!C511-MAIN!B509)*CMG!C511)/1000-MAR!C511</f>
        <v>0</v>
      </c>
      <c r="D511" s="14">
        <f>((GEN!D511-MAIN!C509)*CMG!D511)/1000-MAR!D511</f>
        <v>0</v>
      </c>
      <c r="E511" s="14">
        <f>((GEN!E511-MAIN!D509)*CMG!E511)/1000-MAR!E511</f>
        <v>0</v>
      </c>
      <c r="F511" s="14">
        <f>((GEN!F511-MAIN!E509)*CMG!F511)/1000-MAR!F511</f>
        <v>0</v>
      </c>
      <c r="G511" s="14">
        <f>((GEN!G511-MAIN!F509)*CMG!G511)/1000-MAR!G511</f>
        <v>0</v>
      </c>
      <c r="H511" s="14">
        <f>((GEN!H511-MAIN!G509)*CMG!H511)/1000-MAR!H511</f>
        <v>45.868900000000004</v>
      </c>
      <c r="I511" s="14">
        <f>((GEN!I511-MAIN!H509)*CMG!I511)/1000-MAR!I511</f>
        <v>18.950117800000001</v>
      </c>
      <c r="J511" s="14">
        <f>((GEN!J511-MAIN!I509)*CMG!J511)/1000-MAR!J511</f>
        <v>66.862143500000016</v>
      </c>
      <c r="K511" s="14">
        <f>((GEN!K511-MAIN!J509)*CMG!K511)/1000-MAR!K511</f>
        <v>67.053663399999991</v>
      </c>
      <c r="L511" s="14">
        <f>((GEN!L511-MAIN!K509)*CMG!L511)/1000-MAR!L511</f>
        <v>54.068529600000005</v>
      </c>
      <c r="M511" s="14">
        <f>((GEN!M511-MAIN!L509)*CMG!M511)/1000-MAR!M511</f>
        <v>84.69225010000001</v>
      </c>
      <c r="N511" s="14">
        <f>((GEN!N511-MAIN!M509)*CMG!N511)/1000-MAR!N511</f>
        <v>89.919010399999976</v>
      </c>
      <c r="O511" s="14">
        <f>((GEN!O511-MAIN!N509)*CMG!O511)/1000-MAR!O511</f>
        <v>91.174419</v>
      </c>
      <c r="P511" s="14">
        <f>((GEN!P511-MAIN!O509)*CMG!P511)/1000-MAR!P511</f>
        <v>45.746284000000003</v>
      </c>
      <c r="Q511" s="14">
        <f>((GEN!Q511-MAIN!P509)*CMG!Q511)/1000-MAR!Q511</f>
        <v>47.351965800000009</v>
      </c>
      <c r="R511" s="14">
        <f>((GEN!R511-MAIN!Q509)*CMG!R511)/1000-MAR!R511</f>
        <v>30.774958199999993</v>
      </c>
      <c r="S511" s="14">
        <f>((GEN!S511-MAIN!R509)*CMG!S511)/1000-MAR!S511</f>
        <v>26.309800000000003</v>
      </c>
      <c r="T511" s="14">
        <f>((GEN!T511-MAIN!S509)*CMG!T511)/1000-MAR!T511</f>
        <v>86.248910400000014</v>
      </c>
      <c r="U511" s="14">
        <f>((GEN!U511-MAIN!T509)*CMG!U511)/1000-MAR!U511</f>
        <v>57.382888200000011</v>
      </c>
      <c r="V511" s="14">
        <f>((GEN!V511-MAIN!U509)*CMG!V511)/1000-MAR!V511</f>
        <v>28.268372799999998</v>
      </c>
      <c r="W511" s="14">
        <f>((GEN!W511-MAIN!V509)*CMG!W511)/1000-MAR!W511</f>
        <v>31.793082799999997</v>
      </c>
      <c r="X511" s="14">
        <f>((GEN!X511-MAIN!W509)*CMG!X511)/1000-MAR!X511</f>
        <v>6.0705335999999992</v>
      </c>
      <c r="Y511" s="14">
        <f>((GEN!Y511-MAIN!X509)*CMG!Y511)/1000-MAR!Y511</f>
        <v>15.505170199999998</v>
      </c>
      <c r="AA511" s="15">
        <f t="shared" si="40"/>
        <v>337.49560440000005</v>
      </c>
      <c r="AB511" s="15">
        <f t="shared" si="41"/>
        <v>556.54539539999996</v>
      </c>
    </row>
    <row r="512" spans="1:28" x14ac:dyDescent="0.3">
      <c r="A512" s="9">
        <v>501</v>
      </c>
      <c r="B512" s="14">
        <f>((GEN!B512-MAIN!A510)*CMG!B512)/1000-MAR!B512</f>
        <v>0</v>
      </c>
      <c r="C512" s="14">
        <f>((GEN!C512-MAIN!B510)*CMG!C512)/1000-MAR!C512</f>
        <v>0</v>
      </c>
      <c r="D512" s="14">
        <f>((GEN!D512-MAIN!C510)*CMG!D512)/1000-MAR!D512</f>
        <v>0</v>
      </c>
      <c r="E512" s="14">
        <f>((GEN!E512-MAIN!D510)*CMG!E512)/1000-MAR!E512</f>
        <v>0</v>
      </c>
      <c r="F512" s="14">
        <f>((GEN!F512-MAIN!E510)*CMG!F512)/1000-MAR!F512</f>
        <v>0</v>
      </c>
      <c r="G512" s="14">
        <f>((GEN!G512-MAIN!F510)*CMG!G512)/1000-MAR!G512</f>
        <v>0</v>
      </c>
      <c r="H512" s="14">
        <f>((GEN!H512-MAIN!G510)*CMG!H512)/1000-MAR!H512</f>
        <v>29.963571999999996</v>
      </c>
      <c r="I512" s="14">
        <f>((GEN!I512-MAIN!H510)*CMG!I512)/1000-MAR!I512</f>
        <v>50.470580500000011</v>
      </c>
      <c r="J512" s="14">
        <f>((GEN!J512-MAIN!I510)*CMG!J512)/1000-MAR!J512</f>
        <v>44.569793000000011</v>
      </c>
      <c r="K512" s="14">
        <f>((GEN!K512-MAIN!J510)*CMG!K512)/1000-MAR!K512</f>
        <v>31.887172</v>
      </c>
      <c r="L512" s="14">
        <f>((GEN!L512-MAIN!K510)*CMG!L512)/1000-MAR!L512</f>
        <v>21.612815400000002</v>
      </c>
      <c r="M512" s="14">
        <f>((GEN!M512-MAIN!L510)*CMG!M512)/1000-MAR!M512</f>
        <v>71.151866399999989</v>
      </c>
      <c r="N512" s="14">
        <f>((GEN!N512-MAIN!M510)*CMG!N512)/1000-MAR!N512</f>
        <v>96.956103999999982</v>
      </c>
      <c r="O512" s="14">
        <f>((GEN!O512-MAIN!N510)*CMG!O512)/1000-MAR!O512</f>
        <v>82.92941949999998</v>
      </c>
      <c r="P512" s="14">
        <f>((GEN!P512-MAIN!O510)*CMG!P512)/1000-MAR!P512</f>
        <v>95.002140499999967</v>
      </c>
      <c r="Q512" s="14">
        <f>((GEN!Q512-MAIN!P510)*CMG!Q512)/1000-MAR!Q512</f>
        <v>82.675469200000009</v>
      </c>
      <c r="R512" s="14">
        <f>((GEN!R512-MAIN!Q510)*CMG!R512)/1000-MAR!R512</f>
        <v>58.481979299999992</v>
      </c>
      <c r="S512" s="14">
        <f>((GEN!S512-MAIN!R510)*CMG!S512)/1000-MAR!S512</f>
        <v>92.882642399999995</v>
      </c>
      <c r="T512" s="14">
        <f>((GEN!T512-MAIN!S510)*CMG!T512)/1000-MAR!T512</f>
        <v>120.57358840000001</v>
      </c>
      <c r="U512" s="14">
        <f>((GEN!U512-MAIN!T510)*CMG!U512)/1000-MAR!U512</f>
        <v>48.131934400000013</v>
      </c>
      <c r="V512" s="14">
        <f>((GEN!V512-MAIN!U510)*CMG!V512)/1000-MAR!V512</f>
        <v>57.152376000000004</v>
      </c>
      <c r="W512" s="14">
        <f>((GEN!W512-MAIN!V510)*CMG!W512)/1000-MAR!W512</f>
        <v>42.564638599999995</v>
      </c>
      <c r="X512" s="14">
        <f>((GEN!X512-MAIN!W510)*CMG!X512)/1000-MAR!X512</f>
        <v>17.251451999999997</v>
      </c>
      <c r="Y512" s="14">
        <f>((GEN!Y512-MAIN!X510)*CMG!Y512)/1000-MAR!Y512</f>
        <v>-0.92217209999999739</v>
      </c>
      <c r="AA512" s="15">
        <f t="shared" si="40"/>
        <v>249.65579929999998</v>
      </c>
      <c r="AB512" s="15">
        <f t="shared" si="41"/>
        <v>793.67957219999982</v>
      </c>
    </row>
    <row r="513" spans="1:28" x14ac:dyDescent="0.3">
      <c r="A513" s="9">
        <v>502</v>
      </c>
      <c r="B513" s="14">
        <f>((GEN!B513-MAIN!A511)*CMG!B513)/1000-MAR!B513</f>
        <v>0</v>
      </c>
      <c r="C513" s="14">
        <f>((GEN!C513-MAIN!B511)*CMG!C513)/1000-MAR!C513</f>
        <v>0</v>
      </c>
      <c r="D513" s="14">
        <f>((GEN!D513-MAIN!C511)*CMG!D513)/1000-MAR!D513</f>
        <v>0</v>
      </c>
      <c r="E513" s="14">
        <f>((GEN!E513-MAIN!D511)*CMG!E513)/1000-MAR!E513</f>
        <v>0</v>
      </c>
      <c r="F513" s="14">
        <f>((GEN!F513-MAIN!E511)*CMG!F513)/1000-MAR!F513</f>
        <v>0</v>
      </c>
      <c r="G513" s="14">
        <f>((GEN!G513-MAIN!F511)*CMG!G513)/1000-MAR!G513</f>
        <v>0</v>
      </c>
      <c r="H513" s="14">
        <f>((GEN!H513-MAIN!G511)*CMG!H513)/1000-MAR!H513</f>
        <v>57.284719999999993</v>
      </c>
      <c r="I513" s="14">
        <f>((GEN!I513-MAIN!H511)*CMG!I513)/1000-MAR!I513</f>
        <v>27.8871413</v>
      </c>
      <c r="J513" s="14">
        <f>((GEN!J513-MAIN!I511)*CMG!J513)/1000-MAR!J513</f>
        <v>36.942139299999994</v>
      </c>
      <c r="K513" s="14">
        <f>((GEN!K513-MAIN!J511)*CMG!K513)/1000-MAR!K513</f>
        <v>68.866349099999994</v>
      </c>
      <c r="L513" s="14">
        <f>((GEN!L513-MAIN!K511)*CMG!L513)/1000-MAR!L513</f>
        <v>68.480002299999981</v>
      </c>
      <c r="M513" s="14">
        <f>((GEN!M513-MAIN!L511)*CMG!M513)/1000-MAR!M513</f>
        <v>88.061587000000003</v>
      </c>
      <c r="N513" s="14">
        <f>((GEN!N513-MAIN!M511)*CMG!N513)/1000-MAR!N513</f>
        <v>85.45344799999998</v>
      </c>
      <c r="O513" s="14">
        <f>((GEN!O513-MAIN!N511)*CMG!O513)/1000-MAR!O513</f>
        <v>67.026953199999994</v>
      </c>
      <c r="P513" s="14">
        <f>((GEN!P513-MAIN!O511)*CMG!P513)/1000-MAR!P513</f>
        <v>45.322785099999997</v>
      </c>
      <c r="Q513" s="14">
        <f>((GEN!Q513-MAIN!P511)*CMG!Q513)/1000-MAR!Q513</f>
        <v>32.865985200000011</v>
      </c>
      <c r="R513" s="14">
        <f>((GEN!R513-MAIN!Q511)*CMG!R513)/1000-MAR!R513</f>
        <v>14.981139999999996</v>
      </c>
      <c r="S513" s="14">
        <f>((GEN!S513-MAIN!R511)*CMG!S513)/1000-MAR!S513</f>
        <v>7.9296885000000001</v>
      </c>
      <c r="T513" s="14">
        <f>((GEN!T513-MAIN!S511)*CMG!T513)/1000-MAR!T513</f>
        <v>25.756228200000002</v>
      </c>
      <c r="U513" s="14">
        <f>((GEN!U513-MAIN!T511)*CMG!U513)/1000-MAR!U513</f>
        <v>12.50535850000001</v>
      </c>
      <c r="V513" s="14">
        <f>((GEN!V513-MAIN!U511)*CMG!V513)/1000-MAR!V513</f>
        <v>16.565762799999998</v>
      </c>
      <c r="W513" s="14">
        <f>((GEN!W513-MAIN!V511)*CMG!W513)/1000-MAR!W513</f>
        <v>-6.6323758999999995</v>
      </c>
      <c r="X513" s="14">
        <f>((GEN!X513-MAIN!W511)*CMG!X513)/1000-MAR!X513</f>
        <v>-3.7226544000000024</v>
      </c>
      <c r="Y513" s="14">
        <f>((GEN!Y513-MAIN!X511)*CMG!Y513)/1000-MAR!Y513</f>
        <v>12.752525999999996</v>
      </c>
      <c r="AA513" s="15">
        <f t="shared" si="40"/>
        <v>347.52193899999997</v>
      </c>
      <c r="AB513" s="15">
        <f t="shared" si="41"/>
        <v>310.80484519999999</v>
      </c>
    </row>
    <row r="514" spans="1:28" x14ac:dyDescent="0.3">
      <c r="A514" s="9">
        <v>503</v>
      </c>
      <c r="B514" s="14">
        <f>((GEN!B514-MAIN!A512)*CMG!B514)/1000-MAR!B514</f>
        <v>0</v>
      </c>
      <c r="C514" s="14">
        <f>((GEN!C514-MAIN!B512)*CMG!C514)/1000-MAR!C514</f>
        <v>0</v>
      </c>
      <c r="D514" s="14">
        <f>((GEN!D514-MAIN!C512)*CMG!D514)/1000-MAR!D514</f>
        <v>0</v>
      </c>
      <c r="E514" s="14">
        <f>((GEN!E514-MAIN!D512)*CMG!E514)/1000-MAR!E514</f>
        <v>0</v>
      </c>
      <c r="F514" s="14">
        <f>((GEN!F514-MAIN!E512)*CMG!F514)/1000-MAR!F514</f>
        <v>0</v>
      </c>
      <c r="G514" s="14">
        <f>((GEN!G514-MAIN!F512)*CMG!G514)/1000-MAR!G514</f>
        <v>0</v>
      </c>
      <c r="H514" s="14">
        <f>((GEN!H514-MAIN!G512)*CMG!H514)/1000-MAR!H514</f>
        <v>41.565900800000001</v>
      </c>
      <c r="I514" s="14">
        <f>((GEN!I514-MAIN!H512)*CMG!I514)/1000-MAR!I514</f>
        <v>23.117777600000007</v>
      </c>
      <c r="J514" s="14">
        <f>((GEN!J514-MAIN!I512)*CMG!J514)/1000-MAR!J514</f>
        <v>37.656842499999996</v>
      </c>
      <c r="K514" s="14">
        <f>((GEN!K514-MAIN!J512)*CMG!K514)/1000-MAR!K514</f>
        <v>27.231250200000005</v>
      </c>
      <c r="L514" s="14">
        <f>((GEN!L514-MAIN!K512)*CMG!L514)/1000-MAR!L514</f>
        <v>43.671728000000009</v>
      </c>
      <c r="M514" s="14">
        <f>((GEN!M514-MAIN!L512)*CMG!M514)/1000-MAR!M514</f>
        <v>53.163413400000003</v>
      </c>
      <c r="N514" s="14">
        <f>((GEN!N514-MAIN!M512)*CMG!N514)/1000-MAR!N514</f>
        <v>55.472317200000006</v>
      </c>
      <c r="O514" s="14">
        <f>((GEN!O514-MAIN!N512)*CMG!O514)/1000-MAR!O514</f>
        <v>44.690884199999999</v>
      </c>
      <c r="P514" s="14">
        <f>((GEN!P514-MAIN!O512)*CMG!P514)/1000-MAR!P514</f>
        <v>34.94469509999999</v>
      </c>
      <c r="Q514" s="14">
        <f>((GEN!Q514-MAIN!P512)*CMG!Q514)/1000-MAR!Q514</f>
        <v>46.261611899999998</v>
      </c>
      <c r="R514" s="14">
        <f>((GEN!R514-MAIN!Q512)*CMG!R514)/1000-MAR!R514</f>
        <v>64.778769400000002</v>
      </c>
      <c r="S514" s="14">
        <f>((GEN!S514-MAIN!R512)*CMG!S514)/1000-MAR!S514</f>
        <v>50.661684200000003</v>
      </c>
      <c r="T514" s="14">
        <f>((GEN!T514-MAIN!S512)*CMG!T514)/1000-MAR!T514</f>
        <v>63.902304999999998</v>
      </c>
      <c r="U514" s="14">
        <f>((GEN!U514-MAIN!T512)*CMG!U514)/1000-MAR!U514</f>
        <v>100.25470060000002</v>
      </c>
      <c r="V514" s="14">
        <f>((GEN!V514-MAIN!U512)*CMG!V514)/1000-MAR!V514</f>
        <v>54.720759099999995</v>
      </c>
      <c r="W514" s="14">
        <f>((GEN!W514-MAIN!V512)*CMG!W514)/1000-MAR!W514</f>
        <v>55.244693699999992</v>
      </c>
      <c r="X514" s="14">
        <f>((GEN!X514-MAIN!W512)*CMG!X514)/1000-MAR!X514</f>
        <v>41.680382799999997</v>
      </c>
      <c r="Y514" s="14">
        <f>((GEN!Y514-MAIN!X512)*CMG!Y514)/1000-MAR!Y514</f>
        <v>115.53544549999999</v>
      </c>
      <c r="AA514" s="15">
        <f t="shared" si="40"/>
        <v>226.4069125</v>
      </c>
      <c r="AB514" s="15">
        <f t="shared" si="41"/>
        <v>728.14824869999995</v>
      </c>
    </row>
    <row r="515" spans="1:28" x14ac:dyDescent="0.3">
      <c r="A515" s="9">
        <v>504</v>
      </c>
      <c r="B515" s="14">
        <f>((GEN!B515-MAIN!A513)*CMG!B515)/1000-MAR!B515</f>
        <v>0</v>
      </c>
      <c r="C515" s="14">
        <f>((GEN!C515-MAIN!B513)*CMG!C515)/1000-MAR!C515</f>
        <v>0</v>
      </c>
      <c r="D515" s="14">
        <f>((GEN!D515-MAIN!C513)*CMG!D515)/1000-MAR!D515</f>
        <v>0</v>
      </c>
      <c r="E515" s="14">
        <f>((GEN!E515-MAIN!D513)*CMG!E515)/1000-MAR!E515</f>
        <v>0</v>
      </c>
      <c r="F515" s="14">
        <f>((GEN!F515-MAIN!E513)*CMG!F515)/1000-MAR!F515</f>
        <v>0</v>
      </c>
      <c r="G515" s="14">
        <f>((GEN!G515-MAIN!F513)*CMG!G515)/1000-MAR!G515</f>
        <v>0</v>
      </c>
      <c r="H515" s="14">
        <f>((GEN!H515-MAIN!G513)*CMG!H515)/1000-MAR!H515</f>
        <v>-0.89931840000000207</v>
      </c>
      <c r="I515" s="14">
        <f>((GEN!I515-MAIN!H513)*CMG!I515)/1000-MAR!I515</f>
        <v>0.36355999999999966</v>
      </c>
      <c r="J515" s="14">
        <f>((GEN!J515-MAIN!I513)*CMG!J515)/1000-MAR!J515</f>
        <v>3.443163199999999</v>
      </c>
      <c r="K515" s="14">
        <f>((GEN!K515-MAIN!J513)*CMG!K515)/1000-MAR!K515</f>
        <v>30.980996600000008</v>
      </c>
      <c r="L515" s="14">
        <f>((GEN!L515-MAIN!K513)*CMG!L515)/1000-MAR!L515</f>
        <v>5.8548363999999982</v>
      </c>
      <c r="M515" s="14">
        <f>((GEN!M515-MAIN!L513)*CMG!M515)/1000-MAR!M515</f>
        <v>33.683257999999995</v>
      </c>
      <c r="N515" s="14">
        <f>((GEN!N515-MAIN!M513)*CMG!N515)/1000-MAR!N515</f>
        <v>8.6518103999999987</v>
      </c>
      <c r="O515" s="14">
        <f>((GEN!O515-MAIN!N513)*CMG!O515)/1000-MAR!O515</f>
        <v>30.098368100000023</v>
      </c>
      <c r="P515" s="14">
        <f>((GEN!P515-MAIN!O513)*CMG!P515)/1000-MAR!P515</f>
        <v>37.828607800000015</v>
      </c>
      <c r="Q515" s="14">
        <f>((GEN!Q515-MAIN!P513)*CMG!Q515)/1000-MAR!Q515</f>
        <v>14.368099800000001</v>
      </c>
      <c r="R515" s="14">
        <f>((GEN!R515-MAIN!Q513)*CMG!R515)/1000-MAR!R515</f>
        <v>-0.37577899999999964</v>
      </c>
      <c r="S515" s="14">
        <f>((GEN!S515-MAIN!R513)*CMG!S515)/1000-MAR!S515</f>
        <v>-5.9051560000000007</v>
      </c>
      <c r="T515" s="14">
        <f>((GEN!T515-MAIN!S513)*CMG!T515)/1000-MAR!T515</f>
        <v>43.619633899999997</v>
      </c>
      <c r="U515" s="14">
        <f>((GEN!U515-MAIN!T513)*CMG!U515)/1000-MAR!U515</f>
        <v>47.707473900000004</v>
      </c>
      <c r="V515" s="14">
        <f>((GEN!V515-MAIN!U513)*CMG!V515)/1000-MAR!V515</f>
        <v>25.398867800000012</v>
      </c>
      <c r="W515" s="14">
        <f>((GEN!W515-MAIN!V513)*CMG!W515)/1000-MAR!W515</f>
        <v>39.168564400000001</v>
      </c>
      <c r="X515" s="14">
        <f>((GEN!X515-MAIN!W513)*CMG!X515)/1000-MAR!X515</f>
        <v>2.1869079999999954</v>
      </c>
      <c r="Y515" s="14">
        <f>((GEN!Y515-MAIN!X513)*CMG!Y515)/1000-MAR!Y515</f>
        <v>24.7475363</v>
      </c>
      <c r="AA515" s="15">
        <f t="shared" si="40"/>
        <v>73.426495799999998</v>
      </c>
      <c r="AB515" s="15">
        <f t="shared" si="41"/>
        <v>267.49493540000003</v>
      </c>
    </row>
    <row r="516" spans="1:28" x14ac:dyDescent="0.3">
      <c r="A516" s="9">
        <v>505</v>
      </c>
      <c r="B516" s="14">
        <f>((GEN!B516-MAIN!A514)*CMG!B516)/1000-MAR!B516</f>
        <v>0</v>
      </c>
      <c r="C516" s="14">
        <f>((GEN!C516-MAIN!B514)*CMG!C516)/1000-MAR!C516</f>
        <v>0</v>
      </c>
      <c r="D516" s="14">
        <f>((GEN!D516-MAIN!C514)*CMG!D516)/1000-MAR!D516</f>
        <v>0</v>
      </c>
      <c r="E516" s="14">
        <f>((GEN!E516-MAIN!D514)*CMG!E516)/1000-MAR!E516</f>
        <v>0</v>
      </c>
      <c r="F516" s="14">
        <f>((GEN!F516-MAIN!E514)*CMG!F516)/1000-MAR!F516</f>
        <v>0</v>
      </c>
      <c r="G516" s="14">
        <f>((GEN!G516-MAIN!F514)*CMG!G516)/1000-MAR!G516</f>
        <v>0</v>
      </c>
      <c r="H516" s="14">
        <f>((GEN!H516-MAIN!G514)*CMG!H516)/1000-MAR!H516</f>
        <v>0.30942819999999749</v>
      </c>
      <c r="I516" s="14">
        <f>((GEN!I516-MAIN!H514)*CMG!I516)/1000-MAR!I516</f>
        <v>22.952729399999996</v>
      </c>
      <c r="J516" s="14">
        <f>((GEN!J516-MAIN!I514)*CMG!J516)/1000-MAR!J516</f>
        <v>18.317535899999996</v>
      </c>
      <c r="K516" s="14">
        <f>((GEN!K516-MAIN!J514)*CMG!K516)/1000-MAR!K516</f>
        <v>6.1273178000000019</v>
      </c>
      <c r="L516" s="14">
        <f>((GEN!L516-MAIN!K514)*CMG!L516)/1000-MAR!L516</f>
        <v>35.577363199999986</v>
      </c>
      <c r="M516" s="14">
        <f>((GEN!M516-MAIN!L514)*CMG!M516)/1000-MAR!M516</f>
        <v>21.359315700000003</v>
      </c>
      <c r="N516" s="14">
        <f>((GEN!N516-MAIN!M514)*CMG!N516)/1000-MAR!N516</f>
        <v>59.511996499999995</v>
      </c>
      <c r="O516" s="14">
        <f>((GEN!O516-MAIN!N514)*CMG!O516)/1000-MAR!O516</f>
        <v>49.494607900000013</v>
      </c>
      <c r="P516" s="14">
        <f>((GEN!P516-MAIN!O514)*CMG!P516)/1000-MAR!P516</f>
        <v>52.005226100000009</v>
      </c>
      <c r="Q516" s="14">
        <f>((GEN!Q516-MAIN!P514)*CMG!Q516)/1000-MAR!Q516</f>
        <v>46.652889400000007</v>
      </c>
      <c r="R516" s="14">
        <f>((GEN!R516-MAIN!Q514)*CMG!R516)/1000-MAR!R516</f>
        <v>21.260865099999997</v>
      </c>
      <c r="S516" s="14">
        <f>((GEN!S516-MAIN!R514)*CMG!S516)/1000-MAR!S516</f>
        <v>40.384203799999995</v>
      </c>
      <c r="T516" s="14">
        <f>((GEN!T516-MAIN!S514)*CMG!T516)/1000-MAR!T516</f>
        <v>60.639037400000021</v>
      </c>
      <c r="U516" s="14">
        <f>((GEN!U516-MAIN!T514)*CMG!U516)/1000-MAR!U516</f>
        <v>45.239838800000001</v>
      </c>
      <c r="V516" s="14">
        <f>((GEN!V516-MAIN!U514)*CMG!V516)/1000-MAR!V516</f>
        <v>41.606245400000006</v>
      </c>
      <c r="W516" s="14">
        <f>((GEN!W516-MAIN!V514)*CMG!W516)/1000-MAR!W516</f>
        <v>9.8725879999999986</v>
      </c>
      <c r="X516" s="14">
        <f>((GEN!X516-MAIN!W514)*CMG!X516)/1000-MAR!X516</f>
        <v>21.912202000000001</v>
      </c>
      <c r="Y516" s="14">
        <f>((GEN!Y516-MAIN!X514)*CMG!Y516)/1000-MAR!Y516</f>
        <v>17.620925899999996</v>
      </c>
      <c r="AA516" s="15">
        <f t="shared" si="40"/>
        <v>104.64369019999998</v>
      </c>
      <c r="AB516" s="15">
        <f t="shared" si="41"/>
        <v>466.20062630000001</v>
      </c>
    </row>
    <row r="517" spans="1:28" x14ac:dyDescent="0.3">
      <c r="A517" s="9">
        <v>506</v>
      </c>
      <c r="B517" s="14">
        <f>((GEN!B517-MAIN!A515)*CMG!B517)/1000-MAR!B517</f>
        <v>0</v>
      </c>
      <c r="C517" s="14">
        <f>((GEN!C517-MAIN!B515)*CMG!C517)/1000-MAR!C517</f>
        <v>0</v>
      </c>
      <c r="D517" s="14">
        <f>((GEN!D517-MAIN!C515)*CMG!D517)/1000-MAR!D517</f>
        <v>0</v>
      </c>
      <c r="E517" s="14">
        <f>((GEN!E517-MAIN!D515)*CMG!E517)/1000-MAR!E517</f>
        <v>0</v>
      </c>
      <c r="F517" s="14">
        <f>((GEN!F517-MAIN!E515)*CMG!F517)/1000-MAR!F517</f>
        <v>0</v>
      </c>
      <c r="G517" s="14">
        <f>((GEN!G517-MAIN!F515)*CMG!G517)/1000-MAR!G517</f>
        <v>0</v>
      </c>
      <c r="H517" s="14">
        <f>((GEN!H517-MAIN!G515)*CMG!H517)/1000-MAR!H517</f>
        <v>-0.21357260000000089</v>
      </c>
      <c r="I517" s="14">
        <f>((GEN!I517-MAIN!H515)*CMG!I517)/1000-MAR!I517</f>
        <v>22.569650500000009</v>
      </c>
      <c r="J517" s="14">
        <f>((GEN!J517-MAIN!I515)*CMG!J517)/1000-MAR!J517</f>
        <v>31.354702299999996</v>
      </c>
      <c r="K517" s="14">
        <f>((GEN!K517-MAIN!J515)*CMG!K517)/1000-MAR!K517</f>
        <v>38.284206400000009</v>
      </c>
      <c r="L517" s="14">
        <f>((GEN!L517-MAIN!K515)*CMG!L517)/1000-MAR!L517</f>
        <v>39.077524799999999</v>
      </c>
      <c r="M517" s="14">
        <f>((GEN!M517-MAIN!L515)*CMG!M517)/1000-MAR!M517</f>
        <v>58.156284599999985</v>
      </c>
      <c r="N517" s="14">
        <f>((GEN!N517-MAIN!M515)*CMG!N517)/1000-MAR!N517</f>
        <v>104.83259959999999</v>
      </c>
      <c r="O517" s="14">
        <f>((GEN!O517-MAIN!N515)*CMG!O517)/1000-MAR!O517</f>
        <v>98.689200000000028</v>
      </c>
      <c r="P517" s="14">
        <f>((GEN!P517-MAIN!O515)*CMG!P517)/1000-MAR!P517</f>
        <v>109.13030080000001</v>
      </c>
      <c r="Q517" s="14">
        <f>((GEN!Q517-MAIN!P515)*CMG!Q517)/1000-MAR!Q517</f>
        <v>61.042608999999992</v>
      </c>
      <c r="R517" s="14">
        <f>((GEN!R517-MAIN!Q515)*CMG!R517)/1000-MAR!R517</f>
        <v>63.935457600000007</v>
      </c>
      <c r="S517" s="14">
        <f>((GEN!S517-MAIN!R515)*CMG!S517)/1000-MAR!S517</f>
        <v>59.315913000000002</v>
      </c>
      <c r="T517" s="14">
        <f>((GEN!T517-MAIN!S515)*CMG!T517)/1000-MAR!T517</f>
        <v>69.080559600000015</v>
      </c>
      <c r="U517" s="14">
        <f>((GEN!U517-MAIN!T515)*CMG!U517)/1000-MAR!U517</f>
        <v>52.059476199999999</v>
      </c>
      <c r="V517" s="14">
        <f>((GEN!V517-MAIN!U515)*CMG!V517)/1000-MAR!V517</f>
        <v>31.640760000000014</v>
      </c>
      <c r="W517" s="14">
        <f>((GEN!W517-MAIN!V515)*CMG!W517)/1000-MAR!W517</f>
        <v>21.750932600000006</v>
      </c>
      <c r="X517" s="14">
        <f>((GEN!X517-MAIN!W515)*CMG!X517)/1000-MAR!X517</f>
        <v>-1.498936500000001</v>
      </c>
      <c r="Y517" s="14">
        <f>((GEN!Y517-MAIN!X515)*CMG!Y517)/1000-MAR!Y517</f>
        <v>23.011996399999994</v>
      </c>
      <c r="AA517" s="15">
        <f t="shared" si="40"/>
        <v>189.22879599999999</v>
      </c>
      <c r="AB517" s="15">
        <f t="shared" si="41"/>
        <v>692.99086829999999</v>
      </c>
    </row>
    <row r="518" spans="1:28" x14ac:dyDescent="0.3">
      <c r="A518" s="9">
        <v>507</v>
      </c>
      <c r="B518" s="14">
        <f>((GEN!B518-MAIN!A516)*CMG!B518)/1000-MAR!B518</f>
        <v>0</v>
      </c>
      <c r="C518" s="14">
        <f>((GEN!C518-MAIN!B516)*CMG!C518)/1000-MAR!C518</f>
        <v>0</v>
      </c>
      <c r="D518" s="14">
        <f>((GEN!D518-MAIN!C516)*CMG!D518)/1000-MAR!D518</f>
        <v>0</v>
      </c>
      <c r="E518" s="14">
        <f>((GEN!E518-MAIN!D516)*CMG!E518)/1000-MAR!E518</f>
        <v>0</v>
      </c>
      <c r="F518" s="14">
        <f>((GEN!F518-MAIN!E516)*CMG!F518)/1000-MAR!F518</f>
        <v>0</v>
      </c>
      <c r="G518" s="14">
        <f>((GEN!G518-MAIN!F516)*CMG!G518)/1000-MAR!G518</f>
        <v>0</v>
      </c>
      <c r="H518" s="14">
        <f>((GEN!H518-MAIN!G516)*CMG!H518)/1000-MAR!H518</f>
        <v>45.798562199999999</v>
      </c>
      <c r="I518" s="14">
        <f>((GEN!I518-MAIN!H516)*CMG!I518)/1000-MAR!I518</f>
        <v>21.649546100000006</v>
      </c>
      <c r="J518" s="14">
        <f>((GEN!J518-MAIN!I516)*CMG!J518)/1000-MAR!J518</f>
        <v>34.794477800000003</v>
      </c>
      <c r="K518" s="14">
        <f>((GEN!K518-MAIN!J516)*CMG!K518)/1000-MAR!K518</f>
        <v>1.2917712000000003</v>
      </c>
      <c r="L518" s="14">
        <f>((GEN!L518-MAIN!K516)*CMG!L518)/1000-MAR!L518</f>
        <v>19.613041599999995</v>
      </c>
      <c r="M518" s="14">
        <f>((GEN!M518-MAIN!L516)*CMG!M518)/1000-MAR!M518</f>
        <v>43.775510000000011</v>
      </c>
      <c r="N518" s="14">
        <f>((GEN!N518-MAIN!M516)*CMG!N518)/1000-MAR!N518</f>
        <v>34.010296600000004</v>
      </c>
      <c r="O518" s="14">
        <f>((GEN!O518-MAIN!N516)*CMG!O518)/1000-MAR!O518</f>
        <v>53.122817599999998</v>
      </c>
      <c r="P518" s="14">
        <f>((GEN!P518-MAIN!O516)*CMG!P518)/1000-MAR!P518</f>
        <v>20.264205099999998</v>
      </c>
      <c r="Q518" s="14">
        <f>((GEN!Q518-MAIN!P516)*CMG!Q518)/1000-MAR!Q518</f>
        <v>13.816107999999993</v>
      </c>
      <c r="R518" s="14">
        <f>((GEN!R518-MAIN!Q516)*CMG!R518)/1000-MAR!R518</f>
        <v>-2.3279498000000007</v>
      </c>
      <c r="S518" s="14">
        <f>((GEN!S518-MAIN!R516)*CMG!S518)/1000-MAR!S518</f>
        <v>3.0786540000000002</v>
      </c>
      <c r="T518" s="14">
        <f>((GEN!T518-MAIN!S516)*CMG!T518)/1000-MAR!T518</f>
        <v>52.536732000000008</v>
      </c>
      <c r="U518" s="14">
        <f>((GEN!U518-MAIN!T516)*CMG!U518)/1000-MAR!U518</f>
        <v>51.386176699999993</v>
      </c>
      <c r="V518" s="14">
        <f>((GEN!V518-MAIN!U516)*CMG!V518)/1000-MAR!V518</f>
        <v>23.341536200000004</v>
      </c>
      <c r="W518" s="14">
        <f>((GEN!W518-MAIN!V516)*CMG!W518)/1000-MAR!W518</f>
        <v>3.8126071999999995</v>
      </c>
      <c r="X518" s="14">
        <f>((GEN!X518-MAIN!W516)*CMG!X518)/1000-MAR!X518</f>
        <v>-1.683712400000001</v>
      </c>
      <c r="Y518" s="14">
        <f>((GEN!Y518-MAIN!X516)*CMG!Y518)/1000-MAR!Y518</f>
        <v>9.1793295999999991</v>
      </c>
      <c r="AA518" s="15">
        <f t="shared" si="40"/>
        <v>166.92290890000004</v>
      </c>
      <c r="AB518" s="15">
        <f t="shared" si="41"/>
        <v>260.53680079999998</v>
      </c>
    </row>
    <row r="519" spans="1:28" x14ac:dyDescent="0.3">
      <c r="A519" s="9">
        <v>508</v>
      </c>
      <c r="B519" s="14">
        <f>((GEN!B519-MAIN!A517)*CMG!B519)/1000-MAR!B519</f>
        <v>0</v>
      </c>
      <c r="C519" s="14">
        <f>((GEN!C519-MAIN!B517)*CMG!C519)/1000-MAR!C519</f>
        <v>0</v>
      </c>
      <c r="D519" s="14">
        <f>((GEN!D519-MAIN!C517)*CMG!D519)/1000-MAR!D519</f>
        <v>0</v>
      </c>
      <c r="E519" s="14">
        <f>((GEN!E519-MAIN!D517)*CMG!E519)/1000-MAR!E519</f>
        <v>0</v>
      </c>
      <c r="F519" s="14">
        <f>((GEN!F519-MAIN!E517)*CMG!F519)/1000-MAR!F519</f>
        <v>0</v>
      </c>
      <c r="G519" s="14">
        <f>((GEN!G519-MAIN!F517)*CMG!G519)/1000-MAR!G519</f>
        <v>0</v>
      </c>
      <c r="H519" s="14">
        <f>((GEN!H519-MAIN!G517)*CMG!H519)/1000-MAR!H519</f>
        <v>54.924562400000013</v>
      </c>
      <c r="I519" s="14">
        <f>((GEN!I519-MAIN!H517)*CMG!I519)/1000-MAR!I519</f>
        <v>40.968393599999999</v>
      </c>
      <c r="J519" s="14">
        <f>((GEN!J519-MAIN!I517)*CMG!J519)/1000-MAR!J519</f>
        <v>15.1937388</v>
      </c>
      <c r="K519" s="14">
        <f>((GEN!K519-MAIN!J517)*CMG!K519)/1000-MAR!K519</f>
        <v>57.908407599999983</v>
      </c>
      <c r="L519" s="14">
        <f>((GEN!L519-MAIN!K517)*CMG!L519)/1000-MAR!L519</f>
        <v>47.974112000000005</v>
      </c>
      <c r="M519" s="14">
        <f>((GEN!M519-MAIN!L517)*CMG!M519)/1000-MAR!M519</f>
        <v>32.801071600000007</v>
      </c>
      <c r="N519" s="14">
        <f>((GEN!N519-MAIN!M517)*CMG!N519)/1000-MAR!N519</f>
        <v>95.864542399999976</v>
      </c>
      <c r="O519" s="14">
        <f>((GEN!O519-MAIN!N517)*CMG!O519)/1000-MAR!O519</f>
        <v>99.173284500000037</v>
      </c>
      <c r="P519" s="14">
        <f>((GEN!P519-MAIN!O517)*CMG!P519)/1000-MAR!P519</f>
        <v>103.75566799999999</v>
      </c>
      <c r="Q519" s="14">
        <f>((GEN!Q519-MAIN!P517)*CMG!Q519)/1000-MAR!Q519</f>
        <v>45.829070900000005</v>
      </c>
      <c r="R519" s="14">
        <f>((GEN!R519-MAIN!Q517)*CMG!R519)/1000-MAR!R519</f>
        <v>34.641289399999991</v>
      </c>
      <c r="S519" s="14">
        <f>((GEN!S519-MAIN!R517)*CMG!S519)/1000-MAR!S519</f>
        <v>69.6359365</v>
      </c>
      <c r="T519" s="14">
        <f>((GEN!T519-MAIN!S517)*CMG!T519)/1000-MAR!T519</f>
        <v>63.414094300000002</v>
      </c>
      <c r="U519" s="14">
        <f>((GEN!U519-MAIN!T517)*CMG!U519)/1000-MAR!U519</f>
        <v>5.9381687999999944</v>
      </c>
      <c r="V519" s="14">
        <f>((GEN!V519-MAIN!U517)*CMG!V519)/1000-MAR!V519</f>
        <v>18.689608799999995</v>
      </c>
      <c r="W519" s="14">
        <f>((GEN!W519-MAIN!V517)*CMG!W519)/1000-MAR!W519</f>
        <v>14.324240699999999</v>
      </c>
      <c r="X519" s="14">
        <f>((GEN!X519-MAIN!W517)*CMG!X519)/1000-MAR!X519</f>
        <v>36.000584000000003</v>
      </c>
      <c r="Y519" s="14">
        <f>((GEN!Y519-MAIN!X517)*CMG!Y519)/1000-MAR!Y519</f>
        <v>36.902063000000005</v>
      </c>
      <c r="AA519" s="15">
        <f t="shared" si="40"/>
        <v>249.770286</v>
      </c>
      <c r="AB519" s="15">
        <f t="shared" si="41"/>
        <v>624.1685513000001</v>
      </c>
    </row>
    <row r="520" spans="1:28" x14ac:dyDescent="0.3">
      <c r="A520" s="9">
        <v>509</v>
      </c>
      <c r="B520" s="14">
        <f>((GEN!B520-MAIN!A518)*CMG!B520)/1000-MAR!B520</f>
        <v>0</v>
      </c>
      <c r="C520" s="14">
        <f>((GEN!C520-MAIN!B518)*CMG!C520)/1000-MAR!C520</f>
        <v>0</v>
      </c>
      <c r="D520" s="14">
        <f>((GEN!D520-MAIN!C518)*CMG!D520)/1000-MAR!D520</f>
        <v>0</v>
      </c>
      <c r="E520" s="14">
        <f>((GEN!E520-MAIN!D518)*CMG!E520)/1000-MAR!E520</f>
        <v>0</v>
      </c>
      <c r="F520" s="14">
        <f>((GEN!F520-MAIN!E518)*CMG!F520)/1000-MAR!F520</f>
        <v>0</v>
      </c>
      <c r="G520" s="14">
        <f>((GEN!G520-MAIN!F518)*CMG!G520)/1000-MAR!G520</f>
        <v>0</v>
      </c>
      <c r="H520" s="14">
        <f>((GEN!H520-MAIN!G518)*CMG!H520)/1000-MAR!H520</f>
        <v>38.091576500000002</v>
      </c>
      <c r="I520" s="14">
        <f>((GEN!I520-MAIN!H518)*CMG!I520)/1000-MAR!I520</f>
        <v>43.067037700000007</v>
      </c>
      <c r="J520" s="14">
        <f>((GEN!J520-MAIN!I518)*CMG!J520)/1000-MAR!J520</f>
        <v>51.849869600000005</v>
      </c>
      <c r="K520" s="14">
        <f>((GEN!K520-MAIN!J518)*CMG!K520)/1000-MAR!K520</f>
        <v>-3.4394734999999992</v>
      </c>
      <c r="L520" s="14">
        <f>((GEN!L520-MAIN!K518)*CMG!L520)/1000-MAR!L520</f>
        <v>13.319686000000001</v>
      </c>
      <c r="M520" s="14">
        <f>((GEN!M520-MAIN!L518)*CMG!M520)/1000-MAR!M520</f>
        <v>56.602005000000005</v>
      </c>
      <c r="N520" s="14">
        <f>((GEN!N520-MAIN!M518)*CMG!N520)/1000-MAR!N520</f>
        <v>32.836184800000005</v>
      </c>
      <c r="O520" s="14">
        <f>((GEN!O520-MAIN!N518)*CMG!O520)/1000-MAR!O520</f>
        <v>30.769877599999997</v>
      </c>
      <c r="P520" s="14">
        <f>((GEN!P520-MAIN!O518)*CMG!P520)/1000-MAR!P520</f>
        <v>22.998587499999999</v>
      </c>
      <c r="Q520" s="14">
        <f>((GEN!Q520-MAIN!P518)*CMG!Q520)/1000-MAR!Q520</f>
        <v>8.6917566000000015</v>
      </c>
      <c r="R520" s="14">
        <f>((GEN!R520-MAIN!Q518)*CMG!R520)/1000-MAR!R520</f>
        <v>41.432421000000012</v>
      </c>
      <c r="S520" s="14">
        <f>((GEN!S520-MAIN!R518)*CMG!S520)/1000-MAR!S520</f>
        <v>10.297152600000002</v>
      </c>
      <c r="T520" s="14">
        <f>((GEN!T520-MAIN!S518)*CMG!T520)/1000-MAR!T520</f>
        <v>13.867064599999999</v>
      </c>
      <c r="U520" s="14">
        <f>((GEN!U520-MAIN!T518)*CMG!U520)/1000-MAR!U520</f>
        <v>0.85786400000000107</v>
      </c>
      <c r="V520" s="14">
        <f>((GEN!V520-MAIN!U518)*CMG!V520)/1000-MAR!V520</f>
        <v>37.437504799999999</v>
      </c>
      <c r="W520" s="14">
        <f>((GEN!W520-MAIN!V518)*CMG!W520)/1000-MAR!W520</f>
        <v>26.688920800000005</v>
      </c>
      <c r="X520" s="14">
        <f>((GEN!X520-MAIN!W518)*CMG!X520)/1000-MAR!X520</f>
        <v>33.556400400000001</v>
      </c>
      <c r="Y520" s="14">
        <f>((GEN!Y520-MAIN!X518)*CMG!Y520)/1000-MAR!Y520</f>
        <v>35.592977799999993</v>
      </c>
      <c r="AA520" s="15">
        <f t="shared" si="40"/>
        <v>199.49070130000001</v>
      </c>
      <c r="AB520" s="15">
        <f t="shared" si="41"/>
        <v>295.02671250000003</v>
      </c>
    </row>
    <row r="521" spans="1:28" x14ac:dyDescent="0.3">
      <c r="A521" s="9">
        <v>510</v>
      </c>
      <c r="B521" s="14">
        <f>((GEN!B521-MAIN!A519)*CMG!B521)/1000-MAR!B521</f>
        <v>0</v>
      </c>
      <c r="C521" s="14">
        <f>((GEN!C521-MAIN!B519)*CMG!C521)/1000-MAR!C521</f>
        <v>0</v>
      </c>
      <c r="D521" s="14">
        <f>((GEN!D521-MAIN!C519)*CMG!D521)/1000-MAR!D521</f>
        <v>0</v>
      </c>
      <c r="E521" s="14">
        <f>((GEN!E521-MAIN!D519)*CMG!E521)/1000-MAR!E521</f>
        <v>0</v>
      </c>
      <c r="F521" s="14">
        <f>((GEN!F521-MAIN!E519)*CMG!F521)/1000-MAR!F521</f>
        <v>0</v>
      </c>
      <c r="G521" s="14">
        <f>((GEN!G521-MAIN!F519)*CMG!G521)/1000-MAR!G521</f>
        <v>0</v>
      </c>
      <c r="H521" s="14">
        <f>((GEN!H521-MAIN!G519)*CMG!H521)/1000-MAR!H521</f>
        <v>48.089000000000006</v>
      </c>
      <c r="I521" s="14">
        <f>((GEN!I521-MAIN!H519)*CMG!I521)/1000-MAR!I521</f>
        <v>18.7767178</v>
      </c>
      <c r="J521" s="14">
        <f>((GEN!J521-MAIN!I519)*CMG!J521)/1000-MAR!J521</f>
        <v>65.71684350000001</v>
      </c>
      <c r="K521" s="14">
        <f>((GEN!K521-MAIN!J519)*CMG!K521)/1000-MAR!K521</f>
        <v>69.191563399999993</v>
      </c>
      <c r="L521" s="14">
        <f>((GEN!L521-MAIN!K519)*CMG!L521)/1000-MAR!L521</f>
        <v>53.964829600000002</v>
      </c>
      <c r="M521" s="14">
        <f>((GEN!M521-MAIN!L519)*CMG!M521)/1000-MAR!M521</f>
        <v>85.572150100000002</v>
      </c>
      <c r="N521" s="14">
        <f>((GEN!N521-MAIN!M519)*CMG!N521)/1000-MAR!N521</f>
        <v>88.740710399999983</v>
      </c>
      <c r="O521" s="14">
        <f>((GEN!O521-MAIN!N519)*CMG!O521)/1000-MAR!O521</f>
        <v>90.711719000000002</v>
      </c>
      <c r="P521" s="14">
        <f>((GEN!P521-MAIN!O519)*CMG!P521)/1000-MAR!P521</f>
        <v>46.997684000000007</v>
      </c>
      <c r="Q521" s="14">
        <f>((GEN!Q521-MAIN!P519)*CMG!Q521)/1000-MAR!Q521</f>
        <v>43.887065800000009</v>
      </c>
      <c r="R521" s="14">
        <f>((GEN!R521-MAIN!Q519)*CMG!R521)/1000-MAR!R521</f>
        <v>22.481458199999992</v>
      </c>
      <c r="S521" s="14">
        <f>((GEN!S521-MAIN!R519)*CMG!S521)/1000-MAR!S521</f>
        <v>18.555900000000001</v>
      </c>
      <c r="T521" s="14">
        <f>((GEN!T521-MAIN!S519)*CMG!T521)/1000-MAR!T521</f>
        <v>79.760310400000009</v>
      </c>
      <c r="U521" s="14">
        <f>((GEN!U521-MAIN!T519)*CMG!U521)/1000-MAR!U521</f>
        <v>49.000188200000011</v>
      </c>
      <c r="V521" s="14">
        <f>((GEN!V521-MAIN!U519)*CMG!V521)/1000-MAR!V521</f>
        <v>29.205972799999998</v>
      </c>
      <c r="W521" s="14">
        <f>((GEN!W521-MAIN!V519)*CMG!W521)/1000-MAR!W521</f>
        <v>30.844982799999997</v>
      </c>
      <c r="X521" s="14">
        <f>((GEN!X521-MAIN!W519)*CMG!X521)/1000-MAR!X521</f>
        <v>4.0480336000000001</v>
      </c>
      <c r="Y521" s="14">
        <f>((GEN!Y521-MAIN!X519)*CMG!Y521)/1000-MAR!Y521</f>
        <v>13.832270199999998</v>
      </c>
      <c r="AA521" s="15">
        <f t="shared" si="40"/>
        <v>341.31110440000003</v>
      </c>
      <c r="AB521" s="15">
        <f t="shared" si="41"/>
        <v>518.06629539999994</v>
      </c>
    </row>
    <row r="522" spans="1:28" x14ac:dyDescent="0.3">
      <c r="A522" s="9">
        <v>511</v>
      </c>
      <c r="B522" s="14">
        <f>((GEN!B522-MAIN!A520)*CMG!B522)/1000-MAR!B522</f>
        <v>0</v>
      </c>
      <c r="C522" s="14">
        <f>((GEN!C522-MAIN!B520)*CMG!C522)/1000-MAR!C522</f>
        <v>0</v>
      </c>
      <c r="D522" s="14">
        <f>((GEN!D522-MAIN!C520)*CMG!D522)/1000-MAR!D522</f>
        <v>0</v>
      </c>
      <c r="E522" s="14">
        <f>((GEN!E522-MAIN!D520)*CMG!E522)/1000-MAR!E522</f>
        <v>0</v>
      </c>
      <c r="F522" s="14">
        <f>((GEN!F522-MAIN!E520)*CMG!F522)/1000-MAR!F522</f>
        <v>0</v>
      </c>
      <c r="G522" s="14">
        <f>((GEN!G522-MAIN!F520)*CMG!G522)/1000-MAR!G522</f>
        <v>0</v>
      </c>
      <c r="H522" s="14">
        <f>((GEN!H522-MAIN!G520)*CMG!H522)/1000-MAR!H522</f>
        <v>30.264771999999994</v>
      </c>
      <c r="I522" s="14">
        <f>((GEN!I522-MAIN!H520)*CMG!I522)/1000-MAR!I522</f>
        <v>51.166280500000006</v>
      </c>
      <c r="J522" s="14">
        <f>((GEN!J522-MAIN!I520)*CMG!J522)/1000-MAR!J522</f>
        <v>42.046093000000013</v>
      </c>
      <c r="K522" s="14">
        <f>((GEN!K522-MAIN!J520)*CMG!K522)/1000-MAR!K522</f>
        <v>35.581071999999999</v>
      </c>
      <c r="L522" s="14">
        <f>((GEN!L522-MAIN!K520)*CMG!L522)/1000-MAR!L522</f>
        <v>23.615015400000001</v>
      </c>
      <c r="M522" s="14">
        <f>((GEN!M522-MAIN!L520)*CMG!M522)/1000-MAR!M522</f>
        <v>69.030666399999987</v>
      </c>
      <c r="N522" s="14">
        <f>((GEN!N522-MAIN!M520)*CMG!N522)/1000-MAR!N522</f>
        <v>97.020303999999982</v>
      </c>
      <c r="O522" s="14">
        <f>((GEN!O522-MAIN!N520)*CMG!O522)/1000-MAR!O522</f>
        <v>84.285319499999986</v>
      </c>
      <c r="P522" s="14">
        <f>((GEN!P522-MAIN!O520)*CMG!P522)/1000-MAR!P522</f>
        <v>92.924040499999961</v>
      </c>
      <c r="Q522" s="14">
        <f>((GEN!Q522-MAIN!P520)*CMG!Q522)/1000-MAR!Q522</f>
        <v>79.559469200000009</v>
      </c>
      <c r="R522" s="14">
        <f>((GEN!R522-MAIN!Q520)*CMG!R522)/1000-MAR!R522</f>
        <v>57.453579299999987</v>
      </c>
      <c r="S522" s="14">
        <f>((GEN!S522-MAIN!R520)*CMG!S522)/1000-MAR!S522</f>
        <v>93.796742399999999</v>
      </c>
      <c r="T522" s="14">
        <f>((GEN!T522-MAIN!S520)*CMG!T522)/1000-MAR!T522</f>
        <v>126.65068840000001</v>
      </c>
      <c r="U522" s="14">
        <f>((GEN!U522-MAIN!T520)*CMG!U522)/1000-MAR!U522</f>
        <v>48.946834400000014</v>
      </c>
      <c r="V522" s="14">
        <f>((GEN!V522-MAIN!U520)*CMG!V522)/1000-MAR!V522</f>
        <v>57.47597600000001</v>
      </c>
      <c r="W522" s="14">
        <f>((GEN!W522-MAIN!V520)*CMG!W522)/1000-MAR!W522</f>
        <v>44.448438599999996</v>
      </c>
      <c r="X522" s="14">
        <f>((GEN!X522-MAIN!W520)*CMG!X522)/1000-MAR!X522</f>
        <v>16.978952</v>
      </c>
      <c r="Y522" s="14">
        <f>((GEN!Y522-MAIN!X520)*CMG!Y522)/1000-MAR!Y522</f>
        <v>-1.1509720999999988</v>
      </c>
      <c r="AA522" s="15">
        <f t="shared" si="40"/>
        <v>251.70389929999999</v>
      </c>
      <c r="AB522" s="15">
        <f t="shared" si="41"/>
        <v>798.38937220000025</v>
      </c>
    </row>
    <row r="523" spans="1:28" x14ac:dyDescent="0.3">
      <c r="A523" s="9">
        <v>512</v>
      </c>
      <c r="B523" s="14">
        <f>((GEN!B523-MAIN!A521)*CMG!B523)/1000-MAR!B523</f>
        <v>0</v>
      </c>
      <c r="C523" s="14">
        <f>((GEN!C523-MAIN!B521)*CMG!C523)/1000-MAR!C523</f>
        <v>0</v>
      </c>
      <c r="D523" s="14">
        <f>((GEN!D523-MAIN!C521)*CMG!D523)/1000-MAR!D523</f>
        <v>0</v>
      </c>
      <c r="E523" s="14">
        <f>((GEN!E523-MAIN!D521)*CMG!E523)/1000-MAR!E523</f>
        <v>0</v>
      </c>
      <c r="F523" s="14">
        <f>((GEN!F523-MAIN!E521)*CMG!F523)/1000-MAR!F523</f>
        <v>0</v>
      </c>
      <c r="G523" s="14">
        <f>((GEN!G523-MAIN!F521)*CMG!G523)/1000-MAR!G523</f>
        <v>0</v>
      </c>
      <c r="H523" s="14">
        <f>((GEN!H523-MAIN!G521)*CMG!H523)/1000-MAR!H523</f>
        <v>55.117719999999991</v>
      </c>
      <c r="I523" s="14">
        <f>((GEN!I523-MAIN!H521)*CMG!I523)/1000-MAR!I523</f>
        <v>28.253641299999998</v>
      </c>
      <c r="J523" s="14">
        <f>((GEN!J523-MAIN!I521)*CMG!J523)/1000-MAR!J523</f>
        <v>34.848039299999996</v>
      </c>
      <c r="K523" s="14">
        <f>((GEN!K523-MAIN!J521)*CMG!K523)/1000-MAR!K523</f>
        <v>69.951149099999995</v>
      </c>
      <c r="L523" s="14">
        <f>((GEN!L523-MAIN!K521)*CMG!L523)/1000-MAR!L523</f>
        <v>67.652802299999976</v>
      </c>
      <c r="M523" s="14">
        <f>((GEN!M523-MAIN!L521)*CMG!M523)/1000-MAR!M523</f>
        <v>94.095686999999998</v>
      </c>
      <c r="N523" s="14">
        <f>((GEN!N523-MAIN!M521)*CMG!N523)/1000-MAR!N523</f>
        <v>85.072047999999981</v>
      </c>
      <c r="O523" s="14">
        <f>((GEN!O523-MAIN!N521)*CMG!O523)/1000-MAR!O523</f>
        <v>64.089053199999995</v>
      </c>
      <c r="P523" s="14">
        <f>((GEN!P523-MAIN!O521)*CMG!P523)/1000-MAR!P523</f>
        <v>45.664185099999997</v>
      </c>
      <c r="Q523" s="14">
        <f>((GEN!Q523-MAIN!P521)*CMG!Q523)/1000-MAR!Q523</f>
        <v>30.944085200000014</v>
      </c>
      <c r="R523" s="14">
        <f>((GEN!R523-MAIN!Q521)*CMG!R523)/1000-MAR!R523</f>
        <v>20.375839999999997</v>
      </c>
      <c r="S523" s="14">
        <f>((GEN!S523-MAIN!R521)*CMG!S523)/1000-MAR!S523</f>
        <v>5.8017885000000007</v>
      </c>
      <c r="T523" s="14">
        <f>((GEN!T523-MAIN!S521)*CMG!T523)/1000-MAR!T523</f>
        <v>27.784428200000001</v>
      </c>
      <c r="U523" s="14">
        <f>((GEN!U523-MAIN!T521)*CMG!U523)/1000-MAR!U523</f>
        <v>18.315258500000009</v>
      </c>
      <c r="V523" s="14">
        <f>((GEN!V523-MAIN!U521)*CMG!V523)/1000-MAR!V523</f>
        <v>22.442762799999997</v>
      </c>
      <c r="W523" s="14">
        <f>((GEN!W523-MAIN!V521)*CMG!W523)/1000-MAR!W523</f>
        <v>-2.0943758999999993</v>
      </c>
      <c r="X523" s="14">
        <f>((GEN!X523-MAIN!W521)*CMG!X523)/1000-MAR!X523</f>
        <v>-2.0710544000000022</v>
      </c>
      <c r="Y523" s="14">
        <f>((GEN!Y523-MAIN!X521)*CMG!Y523)/1000-MAR!Y523</f>
        <v>16.491425999999997</v>
      </c>
      <c r="AA523" s="15">
        <f t="shared" si="40"/>
        <v>349.91903899999994</v>
      </c>
      <c r="AB523" s="15">
        <f t="shared" si="41"/>
        <v>332.8154452</v>
      </c>
    </row>
    <row r="524" spans="1:28" x14ac:dyDescent="0.3">
      <c r="A524" s="9">
        <v>513</v>
      </c>
      <c r="B524" s="14">
        <f>((GEN!B524-MAIN!A522)*CMG!B524)/1000-MAR!B524</f>
        <v>0</v>
      </c>
      <c r="C524" s="14">
        <f>((GEN!C524-MAIN!B522)*CMG!C524)/1000-MAR!C524</f>
        <v>0</v>
      </c>
      <c r="D524" s="14">
        <f>((GEN!D524-MAIN!C522)*CMG!D524)/1000-MAR!D524</f>
        <v>0</v>
      </c>
      <c r="E524" s="14">
        <f>((GEN!E524-MAIN!D522)*CMG!E524)/1000-MAR!E524</f>
        <v>0</v>
      </c>
      <c r="F524" s="14">
        <f>((GEN!F524-MAIN!E522)*CMG!F524)/1000-MAR!F524</f>
        <v>0</v>
      </c>
      <c r="G524" s="14">
        <f>((GEN!G524-MAIN!F522)*CMG!G524)/1000-MAR!G524</f>
        <v>0</v>
      </c>
      <c r="H524" s="14">
        <f>((GEN!H524-MAIN!G522)*CMG!H524)/1000-MAR!H524</f>
        <v>42.671000800000002</v>
      </c>
      <c r="I524" s="14">
        <f>((GEN!I524-MAIN!H522)*CMG!I524)/1000-MAR!I524</f>
        <v>21.535477600000007</v>
      </c>
      <c r="J524" s="14">
        <f>((GEN!J524-MAIN!I522)*CMG!J524)/1000-MAR!J524</f>
        <v>29.164442499999993</v>
      </c>
      <c r="K524" s="14">
        <f>((GEN!K524-MAIN!J522)*CMG!K524)/1000-MAR!K524</f>
        <v>23.665350200000002</v>
      </c>
      <c r="L524" s="14">
        <f>((GEN!L524-MAIN!K522)*CMG!L524)/1000-MAR!L524</f>
        <v>41.925628000000003</v>
      </c>
      <c r="M524" s="14">
        <f>((GEN!M524-MAIN!L522)*CMG!M524)/1000-MAR!M524</f>
        <v>50.475813400000007</v>
      </c>
      <c r="N524" s="14">
        <f>((GEN!N524-MAIN!M522)*CMG!N524)/1000-MAR!N524</f>
        <v>55.670417200000003</v>
      </c>
      <c r="O524" s="14">
        <f>((GEN!O524-MAIN!N522)*CMG!O524)/1000-MAR!O524</f>
        <v>42.479284199999995</v>
      </c>
      <c r="P524" s="14">
        <f>((GEN!P524-MAIN!O522)*CMG!P524)/1000-MAR!P524</f>
        <v>33.894595099999989</v>
      </c>
      <c r="Q524" s="14">
        <f>((GEN!Q524-MAIN!P522)*CMG!Q524)/1000-MAR!Q524</f>
        <v>43.621711900000001</v>
      </c>
      <c r="R524" s="14">
        <f>((GEN!R524-MAIN!Q522)*CMG!R524)/1000-MAR!R524</f>
        <v>61.692969399999996</v>
      </c>
      <c r="S524" s="14">
        <f>((GEN!S524-MAIN!R522)*CMG!S524)/1000-MAR!S524</f>
        <v>52.747284200000003</v>
      </c>
      <c r="T524" s="14">
        <f>((GEN!T524-MAIN!S522)*CMG!T524)/1000-MAR!T524</f>
        <v>64.535205000000005</v>
      </c>
      <c r="U524" s="14">
        <f>((GEN!U524-MAIN!T522)*CMG!U524)/1000-MAR!U524</f>
        <v>99.764000600000017</v>
      </c>
      <c r="V524" s="14">
        <f>((GEN!V524-MAIN!U522)*CMG!V524)/1000-MAR!V524</f>
        <v>55.393459099999994</v>
      </c>
      <c r="W524" s="14">
        <f>((GEN!W524-MAIN!V522)*CMG!W524)/1000-MAR!W524</f>
        <v>55.799293699999993</v>
      </c>
      <c r="X524" s="14">
        <f>((GEN!X524-MAIN!W522)*CMG!X524)/1000-MAR!X524</f>
        <v>38.981982799999997</v>
      </c>
      <c r="Y524" s="14">
        <f>((GEN!Y524-MAIN!X522)*CMG!Y524)/1000-MAR!Y524</f>
        <v>114.2526455</v>
      </c>
      <c r="AA524" s="15">
        <f t="shared" si="40"/>
        <v>209.43771250000003</v>
      </c>
      <c r="AB524" s="15">
        <f t="shared" si="41"/>
        <v>718.8328487</v>
      </c>
    </row>
    <row r="525" spans="1:28" x14ac:dyDescent="0.3">
      <c r="A525" s="9">
        <v>514</v>
      </c>
      <c r="B525" s="14">
        <f>((GEN!B525-MAIN!A523)*CMG!B525)/1000-MAR!B525</f>
        <v>0</v>
      </c>
      <c r="C525" s="14">
        <f>((GEN!C525-MAIN!B523)*CMG!C525)/1000-MAR!C525</f>
        <v>0</v>
      </c>
      <c r="D525" s="14">
        <f>((GEN!D525-MAIN!C523)*CMG!D525)/1000-MAR!D525</f>
        <v>0</v>
      </c>
      <c r="E525" s="14">
        <f>((GEN!E525-MAIN!D523)*CMG!E525)/1000-MAR!E525</f>
        <v>0</v>
      </c>
      <c r="F525" s="14">
        <f>((GEN!F525-MAIN!E523)*CMG!F525)/1000-MAR!F525</f>
        <v>0</v>
      </c>
      <c r="G525" s="14">
        <f>((GEN!G525-MAIN!F523)*CMG!G525)/1000-MAR!G525</f>
        <v>0</v>
      </c>
      <c r="H525" s="14">
        <f>((GEN!H525-MAIN!G523)*CMG!H525)/1000-MAR!H525</f>
        <v>-0.95821840000000158</v>
      </c>
      <c r="I525" s="14">
        <f>((GEN!I525-MAIN!H523)*CMG!I525)/1000-MAR!I525</f>
        <v>1.4189600000000002</v>
      </c>
      <c r="J525" s="14">
        <f>((GEN!J525-MAIN!I523)*CMG!J525)/1000-MAR!J525</f>
        <v>1.8095631999999977</v>
      </c>
      <c r="K525" s="14">
        <f>((GEN!K525-MAIN!J523)*CMG!K525)/1000-MAR!K525</f>
        <v>30.126296600000007</v>
      </c>
      <c r="L525" s="14">
        <f>((GEN!L525-MAIN!K523)*CMG!L525)/1000-MAR!L525</f>
        <v>4.823636399999998</v>
      </c>
      <c r="M525" s="14">
        <f>((GEN!M525-MAIN!L523)*CMG!M525)/1000-MAR!M525</f>
        <v>25.224557999999995</v>
      </c>
      <c r="N525" s="14">
        <f>((GEN!N525-MAIN!M523)*CMG!N525)/1000-MAR!N525</f>
        <v>7.8424103999999986</v>
      </c>
      <c r="O525" s="14">
        <f>((GEN!O525-MAIN!N523)*CMG!O525)/1000-MAR!O525</f>
        <v>33.308768100000023</v>
      </c>
      <c r="P525" s="14">
        <f>((GEN!P525-MAIN!O523)*CMG!P525)/1000-MAR!P525</f>
        <v>38.184207800000017</v>
      </c>
      <c r="Q525" s="14">
        <f>((GEN!Q525-MAIN!P523)*CMG!Q525)/1000-MAR!Q525</f>
        <v>12.848399800000001</v>
      </c>
      <c r="R525" s="14">
        <f>((GEN!R525-MAIN!Q523)*CMG!R525)/1000-MAR!R525</f>
        <v>3.024521</v>
      </c>
      <c r="S525" s="14">
        <f>((GEN!S525-MAIN!R523)*CMG!S525)/1000-MAR!S525</f>
        <v>-5.6114560000000013</v>
      </c>
      <c r="T525" s="14">
        <f>((GEN!T525-MAIN!S523)*CMG!T525)/1000-MAR!T525</f>
        <v>43.177933899999992</v>
      </c>
      <c r="U525" s="14">
        <f>((GEN!U525-MAIN!T523)*CMG!U525)/1000-MAR!U525</f>
        <v>49.028473900000009</v>
      </c>
      <c r="V525" s="14">
        <f>((GEN!V525-MAIN!U523)*CMG!V525)/1000-MAR!V525</f>
        <v>26.731767800000014</v>
      </c>
      <c r="W525" s="14">
        <f>((GEN!W525-MAIN!V523)*CMG!W525)/1000-MAR!W525</f>
        <v>37.484964399999996</v>
      </c>
      <c r="X525" s="14">
        <f>((GEN!X525-MAIN!W523)*CMG!X525)/1000-MAR!X525</f>
        <v>1.9594079999999945</v>
      </c>
      <c r="Y525" s="14">
        <f>((GEN!Y525-MAIN!X523)*CMG!Y525)/1000-MAR!Y525</f>
        <v>27.443036299999999</v>
      </c>
      <c r="AA525" s="15">
        <f t="shared" ref="AA525:AA581" si="42">SUM(B525:M525)</f>
        <v>62.444795799999994</v>
      </c>
      <c r="AB525" s="15">
        <f t="shared" ref="AB525:AB581" si="43">SUM(N525:Y525)</f>
        <v>275.42243540000004</v>
      </c>
    </row>
    <row r="526" spans="1:28" x14ac:dyDescent="0.3">
      <c r="A526" s="9">
        <v>515</v>
      </c>
      <c r="B526" s="14">
        <f>((GEN!B526-MAIN!A524)*CMG!B526)/1000-MAR!B526</f>
        <v>0</v>
      </c>
      <c r="C526" s="14">
        <f>((GEN!C526-MAIN!B524)*CMG!C526)/1000-MAR!C526</f>
        <v>0</v>
      </c>
      <c r="D526" s="14">
        <f>((GEN!D526-MAIN!C524)*CMG!D526)/1000-MAR!D526</f>
        <v>0</v>
      </c>
      <c r="E526" s="14">
        <f>((GEN!E526-MAIN!D524)*CMG!E526)/1000-MAR!E526</f>
        <v>0</v>
      </c>
      <c r="F526" s="14">
        <f>((GEN!F526-MAIN!E524)*CMG!F526)/1000-MAR!F526</f>
        <v>0</v>
      </c>
      <c r="G526" s="14">
        <f>((GEN!G526-MAIN!F524)*CMG!G526)/1000-MAR!G526</f>
        <v>0</v>
      </c>
      <c r="H526" s="14">
        <f>((GEN!H526-MAIN!G524)*CMG!H526)/1000-MAR!H526</f>
        <v>-0.25277180000000321</v>
      </c>
      <c r="I526" s="14">
        <f>((GEN!I526-MAIN!H524)*CMG!I526)/1000-MAR!I526</f>
        <v>25.281729399999996</v>
      </c>
      <c r="J526" s="14">
        <f>((GEN!J526-MAIN!I524)*CMG!J526)/1000-MAR!J526</f>
        <v>18.953035899999996</v>
      </c>
      <c r="K526" s="14">
        <f>((GEN!K526-MAIN!J524)*CMG!K526)/1000-MAR!K526</f>
        <v>4.0174178000000023</v>
      </c>
      <c r="L526" s="14">
        <f>((GEN!L526-MAIN!K524)*CMG!L526)/1000-MAR!L526</f>
        <v>31.50256319999999</v>
      </c>
      <c r="M526" s="14">
        <f>((GEN!M526-MAIN!L524)*CMG!M526)/1000-MAR!M526</f>
        <v>29.501315699999999</v>
      </c>
      <c r="N526" s="14">
        <f>((GEN!N526-MAIN!M524)*CMG!N526)/1000-MAR!N526</f>
        <v>56.694896499999999</v>
      </c>
      <c r="O526" s="14">
        <f>((GEN!O526-MAIN!N524)*CMG!O526)/1000-MAR!O526</f>
        <v>49.30340790000001</v>
      </c>
      <c r="P526" s="14">
        <f>((GEN!P526-MAIN!O524)*CMG!P526)/1000-MAR!P526</f>
        <v>49.739826100000009</v>
      </c>
      <c r="Q526" s="14">
        <f>((GEN!Q526-MAIN!P524)*CMG!Q526)/1000-MAR!Q526</f>
        <v>43.885289400000012</v>
      </c>
      <c r="R526" s="14">
        <f>((GEN!R526-MAIN!Q524)*CMG!R526)/1000-MAR!R526</f>
        <v>19.146065100000001</v>
      </c>
      <c r="S526" s="14">
        <f>((GEN!S526-MAIN!R524)*CMG!S526)/1000-MAR!S526</f>
        <v>37.600003799999996</v>
      </c>
      <c r="T526" s="14">
        <f>((GEN!T526-MAIN!S524)*CMG!T526)/1000-MAR!T526</f>
        <v>59.793237400000024</v>
      </c>
      <c r="U526" s="14">
        <f>((GEN!U526-MAIN!T524)*CMG!U526)/1000-MAR!U526</f>
        <v>38.237138799999997</v>
      </c>
      <c r="V526" s="14">
        <f>((GEN!V526-MAIN!U524)*CMG!V526)/1000-MAR!V526</f>
        <v>35.301245400000006</v>
      </c>
      <c r="W526" s="14">
        <f>((GEN!W526-MAIN!V524)*CMG!W526)/1000-MAR!W526</f>
        <v>3.5008879999999998</v>
      </c>
      <c r="X526" s="14">
        <f>((GEN!X526-MAIN!W524)*CMG!X526)/1000-MAR!X526</f>
        <v>15.487501999999999</v>
      </c>
      <c r="Y526" s="14">
        <f>((GEN!Y526-MAIN!X524)*CMG!Y526)/1000-MAR!Y526</f>
        <v>13.495125899999996</v>
      </c>
      <c r="AA526" s="15">
        <f t="shared" si="42"/>
        <v>109.00329019999998</v>
      </c>
      <c r="AB526" s="15">
        <f t="shared" si="43"/>
        <v>422.18462629999999</v>
      </c>
    </row>
    <row r="527" spans="1:28" x14ac:dyDescent="0.3">
      <c r="A527" s="9">
        <v>516</v>
      </c>
      <c r="B527" s="14">
        <f>((GEN!B527-MAIN!A525)*CMG!B527)/1000-MAR!B527</f>
        <v>0</v>
      </c>
      <c r="C527" s="14">
        <f>((GEN!C527-MAIN!B525)*CMG!C527)/1000-MAR!C527</f>
        <v>0</v>
      </c>
      <c r="D527" s="14">
        <f>((GEN!D527-MAIN!C525)*CMG!D527)/1000-MAR!D527</f>
        <v>0</v>
      </c>
      <c r="E527" s="14">
        <f>((GEN!E527-MAIN!D525)*CMG!E527)/1000-MAR!E527</f>
        <v>0</v>
      </c>
      <c r="F527" s="14">
        <f>((GEN!F527-MAIN!E525)*CMG!F527)/1000-MAR!F527</f>
        <v>0</v>
      </c>
      <c r="G527" s="14">
        <f>((GEN!G527-MAIN!F525)*CMG!G527)/1000-MAR!G527</f>
        <v>0</v>
      </c>
      <c r="H527" s="14">
        <f>((GEN!H527-MAIN!G525)*CMG!H527)/1000-MAR!H527</f>
        <v>-0.60547260000000236</v>
      </c>
      <c r="I527" s="14">
        <f>((GEN!I527-MAIN!H525)*CMG!I527)/1000-MAR!I527</f>
        <v>23.190650500000007</v>
      </c>
      <c r="J527" s="14">
        <f>((GEN!J527-MAIN!I525)*CMG!J527)/1000-MAR!J527</f>
        <v>29.191602299999992</v>
      </c>
      <c r="K527" s="14">
        <f>((GEN!K527-MAIN!J525)*CMG!K527)/1000-MAR!K527</f>
        <v>42.246006400000006</v>
      </c>
      <c r="L527" s="14">
        <f>((GEN!L527-MAIN!K525)*CMG!L527)/1000-MAR!L527</f>
        <v>38.5801248</v>
      </c>
      <c r="M527" s="14">
        <f>((GEN!M527-MAIN!L525)*CMG!M527)/1000-MAR!M527</f>
        <v>60.096184599999987</v>
      </c>
      <c r="N527" s="14">
        <f>((GEN!N527-MAIN!M525)*CMG!N527)/1000-MAR!N527</f>
        <v>101.81499959999999</v>
      </c>
      <c r="O527" s="14">
        <f>((GEN!O527-MAIN!N525)*CMG!O527)/1000-MAR!O527</f>
        <v>96.111200000000039</v>
      </c>
      <c r="P527" s="14">
        <f>((GEN!P527-MAIN!O525)*CMG!P527)/1000-MAR!P527</f>
        <v>107.4039008</v>
      </c>
      <c r="Q527" s="14">
        <f>((GEN!Q527-MAIN!P525)*CMG!Q527)/1000-MAR!Q527</f>
        <v>62.04340899999999</v>
      </c>
      <c r="R527" s="14">
        <f>((GEN!R527-MAIN!Q525)*CMG!R527)/1000-MAR!R527</f>
        <v>60.873957600000004</v>
      </c>
      <c r="S527" s="14">
        <f>((GEN!S527-MAIN!R525)*CMG!S527)/1000-MAR!S527</f>
        <v>62.527312999999999</v>
      </c>
      <c r="T527" s="14">
        <f>((GEN!T527-MAIN!S525)*CMG!T527)/1000-MAR!T527</f>
        <v>67.487559600000012</v>
      </c>
      <c r="U527" s="14">
        <f>((GEN!U527-MAIN!T525)*CMG!U527)/1000-MAR!U527</f>
        <v>49.799376199999998</v>
      </c>
      <c r="V527" s="14">
        <f>((GEN!V527-MAIN!U525)*CMG!V527)/1000-MAR!V527</f>
        <v>24.510360000000016</v>
      </c>
      <c r="W527" s="14">
        <f>((GEN!W527-MAIN!V525)*CMG!W527)/1000-MAR!W527</f>
        <v>18.286132600000002</v>
      </c>
      <c r="X527" s="14">
        <f>((GEN!X527-MAIN!W525)*CMG!X527)/1000-MAR!X527</f>
        <v>-2.0396365000000003</v>
      </c>
      <c r="Y527" s="14">
        <f>((GEN!Y527-MAIN!X525)*CMG!Y527)/1000-MAR!Y527</f>
        <v>20.179596399999994</v>
      </c>
      <c r="AA527" s="15">
        <f t="shared" si="42"/>
        <v>192.699096</v>
      </c>
      <c r="AB527" s="15">
        <f t="shared" si="43"/>
        <v>668.99816829999997</v>
      </c>
    </row>
    <row r="528" spans="1:28" x14ac:dyDescent="0.3">
      <c r="A528" s="9">
        <v>517</v>
      </c>
      <c r="B528" s="14">
        <f>((GEN!B528-MAIN!A526)*CMG!B528)/1000-MAR!B528</f>
        <v>0</v>
      </c>
      <c r="C528" s="14">
        <f>((GEN!C528-MAIN!B526)*CMG!C528)/1000-MAR!C528</f>
        <v>0</v>
      </c>
      <c r="D528" s="14">
        <f>((GEN!D528-MAIN!C526)*CMG!D528)/1000-MAR!D528</f>
        <v>0</v>
      </c>
      <c r="E528" s="14">
        <f>((GEN!E528-MAIN!D526)*CMG!E528)/1000-MAR!E528</f>
        <v>0</v>
      </c>
      <c r="F528" s="14">
        <f>((GEN!F528-MAIN!E526)*CMG!F528)/1000-MAR!F528</f>
        <v>0</v>
      </c>
      <c r="G528" s="14">
        <f>((GEN!G528-MAIN!F526)*CMG!G528)/1000-MAR!G528</f>
        <v>0</v>
      </c>
      <c r="H528" s="14">
        <f>((GEN!H528-MAIN!G526)*CMG!H528)/1000-MAR!H528</f>
        <v>44.881262200000002</v>
      </c>
      <c r="I528" s="14">
        <f>((GEN!I528-MAIN!H526)*CMG!I528)/1000-MAR!I528</f>
        <v>21.654046100000006</v>
      </c>
      <c r="J528" s="14">
        <f>((GEN!J528-MAIN!I526)*CMG!J528)/1000-MAR!J528</f>
        <v>38.2042778</v>
      </c>
      <c r="K528" s="14">
        <f>((GEN!K528-MAIN!J526)*CMG!K528)/1000-MAR!K528</f>
        <v>-3.8536288000000001</v>
      </c>
      <c r="L528" s="14">
        <f>((GEN!L528-MAIN!K526)*CMG!L528)/1000-MAR!L528</f>
        <v>25.664341599999997</v>
      </c>
      <c r="M528" s="14">
        <f>((GEN!M528-MAIN!L526)*CMG!M528)/1000-MAR!M528</f>
        <v>39.727010000000007</v>
      </c>
      <c r="N528" s="14">
        <f>((GEN!N528-MAIN!M526)*CMG!N528)/1000-MAR!N528</f>
        <v>32.455196600000008</v>
      </c>
      <c r="O528" s="14">
        <f>((GEN!O528-MAIN!N526)*CMG!O528)/1000-MAR!O528</f>
        <v>52.100817599999999</v>
      </c>
      <c r="P528" s="14">
        <f>((GEN!P528-MAIN!O526)*CMG!P528)/1000-MAR!P528</f>
        <v>23.080205100000001</v>
      </c>
      <c r="Q528" s="14">
        <f>((GEN!Q528-MAIN!P526)*CMG!Q528)/1000-MAR!Q528</f>
        <v>12.063407999999994</v>
      </c>
      <c r="R528" s="14">
        <f>((GEN!R528-MAIN!Q526)*CMG!R528)/1000-MAR!R528</f>
        <v>1.9074501999999978</v>
      </c>
      <c r="S528" s="14">
        <f>((GEN!S528-MAIN!R526)*CMG!S528)/1000-MAR!S528</f>
        <v>-0.43734599999999979</v>
      </c>
      <c r="T528" s="14">
        <f>((GEN!T528-MAIN!S526)*CMG!T528)/1000-MAR!T528</f>
        <v>51.749732000000009</v>
      </c>
      <c r="U528" s="14">
        <f>((GEN!U528-MAIN!T526)*CMG!U528)/1000-MAR!U528</f>
        <v>46.404776699999999</v>
      </c>
      <c r="V528" s="14">
        <f>((GEN!V528-MAIN!U526)*CMG!V528)/1000-MAR!V528</f>
        <v>21.284636200000001</v>
      </c>
      <c r="W528" s="14">
        <f>((GEN!W528-MAIN!V526)*CMG!W528)/1000-MAR!W528</f>
        <v>1.3124071999999991</v>
      </c>
      <c r="X528" s="14">
        <f>((GEN!X528-MAIN!W526)*CMG!X528)/1000-MAR!X528</f>
        <v>-1.9516124000000001</v>
      </c>
      <c r="Y528" s="14">
        <f>((GEN!Y528-MAIN!X526)*CMG!Y528)/1000-MAR!Y528</f>
        <v>10.698229599999999</v>
      </c>
      <c r="AA528" s="15">
        <f t="shared" si="42"/>
        <v>166.27730890000004</v>
      </c>
      <c r="AB528" s="15">
        <f t="shared" si="43"/>
        <v>250.66790080000001</v>
      </c>
    </row>
    <row r="529" spans="1:28" x14ac:dyDescent="0.3">
      <c r="A529" s="9">
        <v>518</v>
      </c>
      <c r="B529" s="14">
        <f>((GEN!B529-MAIN!A527)*CMG!B529)/1000-MAR!B529</f>
        <v>0</v>
      </c>
      <c r="C529" s="14">
        <f>((GEN!C529-MAIN!B527)*CMG!C529)/1000-MAR!C529</f>
        <v>0</v>
      </c>
      <c r="D529" s="14">
        <f>((GEN!D529-MAIN!C527)*CMG!D529)/1000-MAR!D529</f>
        <v>0</v>
      </c>
      <c r="E529" s="14">
        <f>((GEN!E529-MAIN!D527)*CMG!E529)/1000-MAR!E529</f>
        <v>0</v>
      </c>
      <c r="F529" s="14">
        <f>((GEN!F529-MAIN!E527)*CMG!F529)/1000-MAR!F529</f>
        <v>0</v>
      </c>
      <c r="G529" s="14">
        <f>((GEN!G529-MAIN!F527)*CMG!G529)/1000-MAR!G529</f>
        <v>0</v>
      </c>
      <c r="H529" s="14">
        <f>((GEN!H529-MAIN!G527)*CMG!H529)/1000-MAR!H529</f>
        <v>55.487562400000009</v>
      </c>
      <c r="I529" s="14">
        <f>((GEN!I529-MAIN!H527)*CMG!I529)/1000-MAR!I529</f>
        <v>38.541393599999999</v>
      </c>
      <c r="J529" s="14">
        <f>((GEN!J529-MAIN!I527)*CMG!J529)/1000-MAR!J529</f>
        <v>17.065738799999998</v>
      </c>
      <c r="K529" s="14">
        <f>((GEN!K529-MAIN!J527)*CMG!K529)/1000-MAR!K529</f>
        <v>57.246807599999983</v>
      </c>
      <c r="L529" s="14">
        <f>((GEN!L529-MAIN!K527)*CMG!L529)/1000-MAR!L529</f>
        <v>45.957312000000002</v>
      </c>
      <c r="M529" s="14">
        <f>((GEN!M529-MAIN!L527)*CMG!M529)/1000-MAR!M529</f>
        <v>36.834671600000007</v>
      </c>
      <c r="N529" s="14">
        <f>((GEN!N529-MAIN!M527)*CMG!N529)/1000-MAR!N529</f>
        <v>91.274942399999986</v>
      </c>
      <c r="O529" s="14">
        <f>((GEN!O529-MAIN!N527)*CMG!O529)/1000-MAR!O529</f>
        <v>94.020384500000034</v>
      </c>
      <c r="P529" s="14">
        <f>((GEN!P529-MAIN!O527)*CMG!P529)/1000-MAR!P529</f>
        <v>100.91026799999999</v>
      </c>
      <c r="Q529" s="14">
        <f>((GEN!Q529-MAIN!P527)*CMG!Q529)/1000-MAR!Q529</f>
        <v>45.166470900000007</v>
      </c>
      <c r="R529" s="14">
        <f>((GEN!R529-MAIN!Q527)*CMG!R529)/1000-MAR!R529</f>
        <v>32.87498939999999</v>
      </c>
      <c r="S529" s="14">
        <f>((GEN!S529-MAIN!R527)*CMG!S529)/1000-MAR!S529</f>
        <v>68.854636499999998</v>
      </c>
      <c r="T529" s="14">
        <f>((GEN!T529-MAIN!S527)*CMG!T529)/1000-MAR!T529</f>
        <v>62.196594300000001</v>
      </c>
      <c r="U529" s="14">
        <f>((GEN!U529-MAIN!T527)*CMG!U529)/1000-MAR!U529</f>
        <v>4.8189687999999951</v>
      </c>
      <c r="V529" s="14">
        <f>((GEN!V529-MAIN!U527)*CMG!V529)/1000-MAR!V529</f>
        <v>19.790008799999995</v>
      </c>
      <c r="W529" s="14">
        <f>((GEN!W529-MAIN!V527)*CMG!W529)/1000-MAR!W529</f>
        <v>14.484940699999997</v>
      </c>
      <c r="X529" s="14">
        <f>((GEN!X529-MAIN!W527)*CMG!X529)/1000-MAR!X529</f>
        <v>30.331984000000006</v>
      </c>
      <c r="Y529" s="14">
        <f>((GEN!Y529-MAIN!X527)*CMG!Y529)/1000-MAR!Y529</f>
        <v>34.821063000000009</v>
      </c>
      <c r="AA529" s="15">
        <f t="shared" si="42"/>
        <v>251.133486</v>
      </c>
      <c r="AB529" s="15">
        <f t="shared" si="43"/>
        <v>599.54525130000002</v>
      </c>
    </row>
    <row r="530" spans="1:28" x14ac:dyDescent="0.3">
      <c r="A530" s="9">
        <v>519</v>
      </c>
      <c r="B530" s="14">
        <f>((GEN!B530-MAIN!A528)*CMG!B530)/1000-MAR!B530</f>
        <v>0</v>
      </c>
      <c r="C530" s="14">
        <f>((GEN!C530-MAIN!B528)*CMG!C530)/1000-MAR!C530</f>
        <v>0</v>
      </c>
      <c r="D530" s="14">
        <f>((GEN!D530-MAIN!C528)*CMG!D530)/1000-MAR!D530</f>
        <v>0</v>
      </c>
      <c r="E530" s="14">
        <f>((GEN!E530-MAIN!D528)*CMG!E530)/1000-MAR!E530</f>
        <v>0</v>
      </c>
      <c r="F530" s="14">
        <f>((GEN!F530-MAIN!E528)*CMG!F530)/1000-MAR!F530</f>
        <v>0</v>
      </c>
      <c r="G530" s="14">
        <f>((GEN!G530-MAIN!F528)*CMG!G530)/1000-MAR!G530</f>
        <v>0</v>
      </c>
      <c r="H530" s="14">
        <f>((GEN!H530-MAIN!G528)*CMG!H530)/1000-MAR!H530</f>
        <v>37.825576499999997</v>
      </c>
      <c r="I530" s="14">
        <f>((GEN!I530-MAIN!H528)*CMG!I530)/1000-MAR!I530</f>
        <v>45.048437700000008</v>
      </c>
      <c r="J530" s="14">
        <f>((GEN!J530-MAIN!I528)*CMG!J530)/1000-MAR!J530</f>
        <v>48.003169600000007</v>
      </c>
      <c r="K530" s="14">
        <f>((GEN!K530-MAIN!J528)*CMG!K530)/1000-MAR!K530</f>
        <v>-1.0657734999999997</v>
      </c>
      <c r="L530" s="14">
        <f>((GEN!L530-MAIN!K528)*CMG!L530)/1000-MAR!L530</f>
        <v>12.568785999999999</v>
      </c>
      <c r="M530" s="14">
        <f>((GEN!M530-MAIN!L528)*CMG!M530)/1000-MAR!M530</f>
        <v>50.242605000000005</v>
      </c>
      <c r="N530" s="14">
        <f>((GEN!N530-MAIN!M528)*CMG!N530)/1000-MAR!N530</f>
        <v>32.020384800000002</v>
      </c>
      <c r="O530" s="14">
        <f>((GEN!O530-MAIN!N528)*CMG!O530)/1000-MAR!O530</f>
        <v>30.1026776</v>
      </c>
      <c r="P530" s="14">
        <f>((GEN!P530-MAIN!O528)*CMG!P530)/1000-MAR!P530</f>
        <v>21.506487499999999</v>
      </c>
      <c r="Q530" s="14">
        <f>((GEN!Q530-MAIN!P528)*CMG!Q530)/1000-MAR!Q530</f>
        <v>9.6302566000000009</v>
      </c>
      <c r="R530" s="14">
        <f>((GEN!R530-MAIN!Q528)*CMG!R530)/1000-MAR!R530</f>
        <v>41.336821000000015</v>
      </c>
      <c r="S530" s="14">
        <f>((GEN!S530-MAIN!R528)*CMG!S530)/1000-MAR!S530</f>
        <v>9.2659526000000021</v>
      </c>
      <c r="T530" s="14">
        <f>((GEN!T530-MAIN!S528)*CMG!T530)/1000-MAR!T530</f>
        <v>9.4765645999999997</v>
      </c>
      <c r="U530" s="14">
        <f>((GEN!U530-MAIN!T528)*CMG!U530)/1000-MAR!U530</f>
        <v>-3.110436</v>
      </c>
      <c r="V530" s="14">
        <f>((GEN!V530-MAIN!U528)*CMG!V530)/1000-MAR!V530</f>
        <v>35.917304800000004</v>
      </c>
      <c r="W530" s="14">
        <f>((GEN!W530-MAIN!V528)*CMG!W530)/1000-MAR!W530</f>
        <v>25.204120800000005</v>
      </c>
      <c r="X530" s="14">
        <f>((GEN!X530-MAIN!W528)*CMG!X530)/1000-MAR!X530</f>
        <v>33.699100399999999</v>
      </c>
      <c r="Y530" s="14">
        <f>((GEN!Y530-MAIN!X528)*CMG!Y530)/1000-MAR!Y530</f>
        <v>33.805477799999991</v>
      </c>
      <c r="AA530" s="15">
        <f t="shared" si="42"/>
        <v>192.62280129999999</v>
      </c>
      <c r="AB530" s="15">
        <f t="shared" si="43"/>
        <v>278.85471250000001</v>
      </c>
    </row>
    <row r="531" spans="1:28" x14ac:dyDescent="0.3">
      <c r="A531" s="9">
        <v>520</v>
      </c>
      <c r="B531" s="14">
        <f>((GEN!B531-MAIN!A529)*CMG!B531)/1000-MAR!B531</f>
        <v>0</v>
      </c>
      <c r="C531" s="14">
        <f>((GEN!C531-MAIN!B529)*CMG!C531)/1000-MAR!C531</f>
        <v>0</v>
      </c>
      <c r="D531" s="14">
        <f>((GEN!D531-MAIN!C529)*CMG!D531)/1000-MAR!D531</f>
        <v>0</v>
      </c>
      <c r="E531" s="14">
        <f>((GEN!E531-MAIN!D529)*CMG!E531)/1000-MAR!E531</f>
        <v>0</v>
      </c>
      <c r="F531" s="14">
        <f>((GEN!F531-MAIN!E529)*CMG!F531)/1000-MAR!F531</f>
        <v>0</v>
      </c>
      <c r="G531" s="14">
        <f>((GEN!G531-MAIN!F529)*CMG!G531)/1000-MAR!G531</f>
        <v>0</v>
      </c>
      <c r="H531" s="14">
        <f>((GEN!H531-MAIN!G529)*CMG!H531)/1000-MAR!H531</f>
        <v>45.868900000000004</v>
      </c>
      <c r="I531" s="14">
        <f>((GEN!I531-MAIN!H529)*CMG!I531)/1000-MAR!I531</f>
        <v>18.950117800000001</v>
      </c>
      <c r="J531" s="14">
        <f>((GEN!J531-MAIN!I529)*CMG!J531)/1000-MAR!J531</f>
        <v>66.862143500000016</v>
      </c>
      <c r="K531" s="14">
        <f>((GEN!K531-MAIN!J529)*CMG!K531)/1000-MAR!K531</f>
        <v>67.053663399999991</v>
      </c>
      <c r="L531" s="14">
        <f>((GEN!L531-MAIN!K529)*CMG!L531)/1000-MAR!L531</f>
        <v>54.068529600000005</v>
      </c>
      <c r="M531" s="14">
        <f>((GEN!M531-MAIN!L529)*CMG!M531)/1000-MAR!M531</f>
        <v>84.69225010000001</v>
      </c>
      <c r="N531" s="14">
        <f>((GEN!N531-MAIN!M529)*CMG!N531)/1000-MAR!N531</f>
        <v>89.919010399999976</v>
      </c>
      <c r="O531" s="14">
        <f>((GEN!O531-MAIN!N529)*CMG!O531)/1000-MAR!O531</f>
        <v>91.174419</v>
      </c>
      <c r="P531" s="14">
        <f>((GEN!P531-MAIN!O529)*CMG!P531)/1000-MAR!P531</f>
        <v>45.746284000000003</v>
      </c>
      <c r="Q531" s="14">
        <f>((GEN!Q531-MAIN!P529)*CMG!Q531)/1000-MAR!Q531</f>
        <v>47.351965800000009</v>
      </c>
      <c r="R531" s="14">
        <f>((GEN!R531-MAIN!Q529)*CMG!R531)/1000-MAR!R531</f>
        <v>30.774958199999993</v>
      </c>
      <c r="S531" s="14">
        <f>((GEN!S531-MAIN!R529)*CMG!S531)/1000-MAR!S531</f>
        <v>26.309800000000003</v>
      </c>
      <c r="T531" s="14">
        <f>((GEN!T531-MAIN!S529)*CMG!T531)/1000-MAR!T531</f>
        <v>86.248910400000014</v>
      </c>
      <c r="U531" s="14">
        <f>((GEN!U531-MAIN!T529)*CMG!U531)/1000-MAR!U531</f>
        <v>57.382888200000011</v>
      </c>
      <c r="V531" s="14">
        <f>((GEN!V531-MAIN!U529)*CMG!V531)/1000-MAR!V531</f>
        <v>28.268372799999998</v>
      </c>
      <c r="W531" s="14">
        <f>((GEN!W531-MAIN!V529)*CMG!W531)/1000-MAR!W531</f>
        <v>31.793082799999997</v>
      </c>
      <c r="X531" s="14">
        <f>((GEN!X531-MAIN!W529)*CMG!X531)/1000-MAR!X531</f>
        <v>6.0705335999999992</v>
      </c>
      <c r="Y531" s="14">
        <f>((GEN!Y531-MAIN!X529)*CMG!Y531)/1000-MAR!Y531</f>
        <v>15.505170199999998</v>
      </c>
      <c r="AA531" s="15">
        <f t="shared" si="42"/>
        <v>337.49560440000005</v>
      </c>
      <c r="AB531" s="15">
        <f t="shared" si="43"/>
        <v>556.54539539999996</v>
      </c>
    </row>
    <row r="532" spans="1:28" x14ac:dyDescent="0.3">
      <c r="A532" s="9">
        <v>521</v>
      </c>
      <c r="B532" s="14">
        <f>((GEN!B532-MAIN!A530)*CMG!B532)/1000-MAR!B532</f>
        <v>0</v>
      </c>
      <c r="C532" s="14">
        <f>((GEN!C532-MAIN!B530)*CMG!C532)/1000-MAR!C532</f>
        <v>0</v>
      </c>
      <c r="D532" s="14">
        <f>((GEN!D532-MAIN!C530)*CMG!D532)/1000-MAR!D532</f>
        <v>0</v>
      </c>
      <c r="E532" s="14">
        <f>((GEN!E532-MAIN!D530)*CMG!E532)/1000-MAR!E532</f>
        <v>0</v>
      </c>
      <c r="F532" s="14">
        <f>((GEN!F532-MAIN!E530)*CMG!F532)/1000-MAR!F532</f>
        <v>0</v>
      </c>
      <c r="G532" s="14">
        <f>((GEN!G532-MAIN!F530)*CMG!G532)/1000-MAR!G532</f>
        <v>0</v>
      </c>
      <c r="H532" s="14">
        <f>((GEN!H532-MAIN!G530)*CMG!H532)/1000-MAR!H532</f>
        <v>29.963571999999996</v>
      </c>
      <c r="I532" s="14">
        <f>((GEN!I532-MAIN!H530)*CMG!I532)/1000-MAR!I532</f>
        <v>50.470580500000011</v>
      </c>
      <c r="J532" s="14">
        <f>((GEN!J532-MAIN!I530)*CMG!J532)/1000-MAR!J532</f>
        <v>44.569793000000011</v>
      </c>
      <c r="K532" s="14">
        <f>((GEN!K532-MAIN!J530)*CMG!K532)/1000-MAR!K532</f>
        <v>31.887172</v>
      </c>
      <c r="L532" s="14">
        <f>((GEN!L532-MAIN!K530)*CMG!L532)/1000-MAR!L532</f>
        <v>21.612815400000002</v>
      </c>
      <c r="M532" s="14">
        <f>((GEN!M532-MAIN!L530)*CMG!M532)/1000-MAR!M532</f>
        <v>71.151866399999989</v>
      </c>
      <c r="N532" s="14">
        <f>((GEN!N532-MAIN!M530)*CMG!N532)/1000-MAR!N532</f>
        <v>96.956103999999982</v>
      </c>
      <c r="O532" s="14">
        <f>((GEN!O532-MAIN!N530)*CMG!O532)/1000-MAR!O532</f>
        <v>82.92941949999998</v>
      </c>
      <c r="P532" s="14">
        <f>((GEN!P532-MAIN!O530)*CMG!P532)/1000-MAR!P532</f>
        <v>95.002140499999967</v>
      </c>
      <c r="Q532" s="14">
        <f>((GEN!Q532-MAIN!P530)*CMG!Q532)/1000-MAR!Q532</f>
        <v>82.675469200000009</v>
      </c>
      <c r="R532" s="14">
        <f>((GEN!R532-MAIN!Q530)*CMG!R532)/1000-MAR!R532</f>
        <v>58.481979299999992</v>
      </c>
      <c r="S532" s="14">
        <f>((GEN!S532-MAIN!R530)*CMG!S532)/1000-MAR!S532</f>
        <v>92.882642399999995</v>
      </c>
      <c r="T532" s="14">
        <f>((GEN!T532-MAIN!S530)*CMG!T532)/1000-MAR!T532</f>
        <v>120.57358840000001</v>
      </c>
      <c r="U532" s="14">
        <f>((GEN!U532-MAIN!T530)*CMG!U532)/1000-MAR!U532</f>
        <v>48.131934400000013</v>
      </c>
      <c r="V532" s="14">
        <f>((GEN!V532-MAIN!U530)*CMG!V532)/1000-MAR!V532</f>
        <v>57.152376000000004</v>
      </c>
      <c r="W532" s="14">
        <f>((GEN!W532-MAIN!V530)*CMG!W532)/1000-MAR!W532</f>
        <v>42.564638599999995</v>
      </c>
      <c r="X532" s="14">
        <f>((GEN!X532-MAIN!W530)*CMG!X532)/1000-MAR!X532</f>
        <v>17.251451999999997</v>
      </c>
      <c r="Y532" s="14">
        <f>((GEN!Y532-MAIN!X530)*CMG!Y532)/1000-MAR!Y532</f>
        <v>-0.92217209999999739</v>
      </c>
      <c r="AA532" s="15">
        <f t="shared" si="42"/>
        <v>249.65579929999998</v>
      </c>
      <c r="AB532" s="15">
        <f t="shared" si="43"/>
        <v>793.67957219999982</v>
      </c>
    </row>
    <row r="533" spans="1:28" x14ac:dyDescent="0.3">
      <c r="A533" s="9">
        <v>522</v>
      </c>
      <c r="B533" s="14">
        <f>((GEN!B533-MAIN!A531)*CMG!B533)/1000-MAR!B533</f>
        <v>0</v>
      </c>
      <c r="C533" s="14">
        <f>((GEN!C533-MAIN!B531)*CMG!C533)/1000-MAR!C533</f>
        <v>0</v>
      </c>
      <c r="D533" s="14">
        <f>((GEN!D533-MAIN!C531)*CMG!D533)/1000-MAR!D533</f>
        <v>0</v>
      </c>
      <c r="E533" s="14">
        <f>((GEN!E533-MAIN!D531)*CMG!E533)/1000-MAR!E533</f>
        <v>0</v>
      </c>
      <c r="F533" s="14">
        <f>((GEN!F533-MAIN!E531)*CMG!F533)/1000-MAR!F533</f>
        <v>0</v>
      </c>
      <c r="G533" s="14">
        <f>((GEN!G533-MAIN!F531)*CMG!G533)/1000-MAR!G533</f>
        <v>0</v>
      </c>
      <c r="H533" s="14">
        <f>((GEN!H533-MAIN!G531)*CMG!H533)/1000-MAR!H533</f>
        <v>57.284719999999993</v>
      </c>
      <c r="I533" s="14">
        <f>((GEN!I533-MAIN!H531)*CMG!I533)/1000-MAR!I533</f>
        <v>27.8871413</v>
      </c>
      <c r="J533" s="14">
        <f>((GEN!J533-MAIN!I531)*CMG!J533)/1000-MAR!J533</f>
        <v>36.942139299999994</v>
      </c>
      <c r="K533" s="14">
        <f>((GEN!K533-MAIN!J531)*CMG!K533)/1000-MAR!K533</f>
        <v>68.866349099999994</v>
      </c>
      <c r="L533" s="14">
        <f>((GEN!L533-MAIN!K531)*CMG!L533)/1000-MAR!L533</f>
        <v>68.480002299999981</v>
      </c>
      <c r="M533" s="14">
        <f>((GEN!M533-MAIN!L531)*CMG!M533)/1000-MAR!M533</f>
        <v>88.061587000000003</v>
      </c>
      <c r="N533" s="14">
        <f>((GEN!N533-MAIN!M531)*CMG!N533)/1000-MAR!N533</f>
        <v>85.45344799999998</v>
      </c>
      <c r="O533" s="14">
        <f>((GEN!O533-MAIN!N531)*CMG!O533)/1000-MAR!O533</f>
        <v>67.026953199999994</v>
      </c>
      <c r="P533" s="14">
        <f>((GEN!P533-MAIN!O531)*CMG!P533)/1000-MAR!P533</f>
        <v>45.322785099999997</v>
      </c>
      <c r="Q533" s="14">
        <f>((GEN!Q533-MAIN!P531)*CMG!Q533)/1000-MAR!Q533</f>
        <v>32.865985200000011</v>
      </c>
      <c r="R533" s="14">
        <f>((GEN!R533-MAIN!Q531)*CMG!R533)/1000-MAR!R533</f>
        <v>14.981139999999996</v>
      </c>
      <c r="S533" s="14">
        <f>((GEN!S533-MAIN!R531)*CMG!S533)/1000-MAR!S533</f>
        <v>7.9296885000000001</v>
      </c>
      <c r="T533" s="14">
        <f>((GEN!T533-MAIN!S531)*CMG!T533)/1000-MAR!T533</f>
        <v>25.756228200000002</v>
      </c>
      <c r="U533" s="14">
        <f>((GEN!U533-MAIN!T531)*CMG!U533)/1000-MAR!U533</f>
        <v>12.50535850000001</v>
      </c>
      <c r="V533" s="14">
        <f>((GEN!V533-MAIN!U531)*CMG!V533)/1000-MAR!V533</f>
        <v>16.565762799999998</v>
      </c>
      <c r="W533" s="14">
        <f>((GEN!W533-MAIN!V531)*CMG!W533)/1000-MAR!W533</f>
        <v>-6.6323758999999995</v>
      </c>
      <c r="X533" s="14">
        <f>((GEN!X533-MAIN!W531)*CMG!X533)/1000-MAR!X533</f>
        <v>-3.7226544000000024</v>
      </c>
      <c r="Y533" s="14">
        <f>((GEN!Y533-MAIN!X531)*CMG!Y533)/1000-MAR!Y533</f>
        <v>12.752525999999996</v>
      </c>
      <c r="AA533" s="15">
        <f t="shared" si="42"/>
        <v>347.52193899999997</v>
      </c>
      <c r="AB533" s="15">
        <f t="shared" si="43"/>
        <v>310.80484519999999</v>
      </c>
    </row>
    <row r="534" spans="1:28" x14ac:dyDescent="0.3">
      <c r="A534" s="9">
        <v>523</v>
      </c>
      <c r="B534" s="14">
        <f>((GEN!B534-MAIN!A532)*CMG!B534)/1000-MAR!B534</f>
        <v>0</v>
      </c>
      <c r="C534" s="14">
        <f>((GEN!C534-MAIN!B532)*CMG!C534)/1000-MAR!C534</f>
        <v>0</v>
      </c>
      <c r="D534" s="14">
        <f>((GEN!D534-MAIN!C532)*CMG!D534)/1000-MAR!D534</f>
        <v>0</v>
      </c>
      <c r="E534" s="14">
        <f>((GEN!E534-MAIN!D532)*CMG!E534)/1000-MAR!E534</f>
        <v>0</v>
      </c>
      <c r="F534" s="14">
        <f>((GEN!F534-MAIN!E532)*CMG!F534)/1000-MAR!F534</f>
        <v>0</v>
      </c>
      <c r="G534" s="14">
        <f>((GEN!G534-MAIN!F532)*CMG!G534)/1000-MAR!G534</f>
        <v>0</v>
      </c>
      <c r="H534" s="14">
        <f>((GEN!H534-MAIN!G532)*CMG!H534)/1000-MAR!H534</f>
        <v>41.565900800000001</v>
      </c>
      <c r="I534" s="14">
        <f>((GEN!I534-MAIN!H532)*CMG!I534)/1000-MAR!I534</f>
        <v>23.117777600000007</v>
      </c>
      <c r="J534" s="14">
        <f>((GEN!J534-MAIN!I532)*CMG!J534)/1000-MAR!J534</f>
        <v>37.656842499999996</v>
      </c>
      <c r="K534" s="14">
        <f>((GEN!K534-MAIN!J532)*CMG!K534)/1000-MAR!K534</f>
        <v>27.231250200000005</v>
      </c>
      <c r="L534" s="14">
        <f>((GEN!L534-MAIN!K532)*CMG!L534)/1000-MAR!L534</f>
        <v>43.671728000000009</v>
      </c>
      <c r="M534" s="14">
        <f>((GEN!M534-MAIN!L532)*CMG!M534)/1000-MAR!M534</f>
        <v>53.163413400000003</v>
      </c>
      <c r="N534" s="14">
        <f>((GEN!N534-MAIN!M532)*CMG!N534)/1000-MAR!N534</f>
        <v>55.472317200000006</v>
      </c>
      <c r="O534" s="14">
        <f>((GEN!O534-MAIN!N532)*CMG!O534)/1000-MAR!O534</f>
        <v>44.690884199999999</v>
      </c>
      <c r="P534" s="14">
        <f>((GEN!P534-MAIN!O532)*CMG!P534)/1000-MAR!P534</f>
        <v>34.94469509999999</v>
      </c>
      <c r="Q534" s="14">
        <f>((GEN!Q534-MAIN!P532)*CMG!Q534)/1000-MAR!Q534</f>
        <v>46.261611899999998</v>
      </c>
      <c r="R534" s="14">
        <f>((GEN!R534-MAIN!Q532)*CMG!R534)/1000-MAR!R534</f>
        <v>64.778769400000002</v>
      </c>
      <c r="S534" s="14">
        <f>((GEN!S534-MAIN!R532)*CMG!S534)/1000-MAR!S534</f>
        <v>50.661684200000003</v>
      </c>
      <c r="T534" s="14">
        <f>((GEN!T534-MAIN!S532)*CMG!T534)/1000-MAR!T534</f>
        <v>63.902304999999998</v>
      </c>
      <c r="U534" s="14">
        <f>((GEN!U534-MAIN!T532)*CMG!U534)/1000-MAR!U534</f>
        <v>100.25470060000002</v>
      </c>
      <c r="V534" s="14">
        <f>((GEN!V534-MAIN!U532)*CMG!V534)/1000-MAR!V534</f>
        <v>54.720759099999995</v>
      </c>
      <c r="W534" s="14">
        <f>((GEN!W534-MAIN!V532)*CMG!W534)/1000-MAR!W534</f>
        <v>55.244693699999992</v>
      </c>
      <c r="X534" s="14">
        <f>((GEN!X534-MAIN!W532)*CMG!X534)/1000-MAR!X534</f>
        <v>41.680382799999997</v>
      </c>
      <c r="Y534" s="14">
        <f>((GEN!Y534-MAIN!X532)*CMG!Y534)/1000-MAR!Y534</f>
        <v>115.53544549999999</v>
      </c>
      <c r="AA534" s="15">
        <f t="shared" si="42"/>
        <v>226.4069125</v>
      </c>
      <c r="AB534" s="15">
        <f t="shared" si="43"/>
        <v>728.14824869999995</v>
      </c>
    </row>
    <row r="535" spans="1:28" x14ac:dyDescent="0.3">
      <c r="A535" s="9">
        <v>524</v>
      </c>
      <c r="B535" s="14">
        <f>((GEN!B535-MAIN!A533)*CMG!B535)/1000-MAR!B535</f>
        <v>0</v>
      </c>
      <c r="C535" s="14">
        <f>((GEN!C535-MAIN!B533)*CMG!C535)/1000-MAR!C535</f>
        <v>0</v>
      </c>
      <c r="D535" s="14">
        <f>((GEN!D535-MAIN!C533)*CMG!D535)/1000-MAR!D535</f>
        <v>0</v>
      </c>
      <c r="E535" s="14">
        <f>((GEN!E535-MAIN!D533)*CMG!E535)/1000-MAR!E535</f>
        <v>0</v>
      </c>
      <c r="F535" s="14">
        <f>((GEN!F535-MAIN!E533)*CMG!F535)/1000-MAR!F535</f>
        <v>0</v>
      </c>
      <c r="G535" s="14">
        <f>((GEN!G535-MAIN!F533)*CMG!G535)/1000-MAR!G535</f>
        <v>0</v>
      </c>
      <c r="H535" s="14">
        <f>((GEN!H535-MAIN!G533)*CMG!H535)/1000-MAR!H535</f>
        <v>-0.89931840000000207</v>
      </c>
      <c r="I535" s="14">
        <f>((GEN!I535-MAIN!H533)*CMG!I535)/1000-MAR!I535</f>
        <v>0.36355999999999966</v>
      </c>
      <c r="J535" s="14">
        <f>((GEN!J535-MAIN!I533)*CMG!J535)/1000-MAR!J535</f>
        <v>3.443163199999999</v>
      </c>
      <c r="K535" s="14">
        <f>((GEN!K535-MAIN!J533)*CMG!K535)/1000-MAR!K535</f>
        <v>30.980996600000008</v>
      </c>
      <c r="L535" s="14">
        <f>((GEN!L535-MAIN!K533)*CMG!L535)/1000-MAR!L535</f>
        <v>5.8548363999999982</v>
      </c>
      <c r="M535" s="14">
        <f>((GEN!M535-MAIN!L533)*CMG!M535)/1000-MAR!M535</f>
        <v>33.683257999999995</v>
      </c>
      <c r="N535" s="14">
        <f>((GEN!N535-MAIN!M533)*CMG!N535)/1000-MAR!N535</f>
        <v>8.6518103999999987</v>
      </c>
      <c r="O535" s="14">
        <f>((GEN!O535-MAIN!N533)*CMG!O535)/1000-MAR!O535</f>
        <v>30.098368100000023</v>
      </c>
      <c r="P535" s="14">
        <f>((GEN!P535-MAIN!O533)*CMG!P535)/1000-MAR!P535</f>
        <v>37.828607800000015</v>
      </c>
      <c r="Q535" s="14">
        <f>((GEN!Q535-MAIN!P533)*CMG!Q535)/1000-MAR!Q535</f>
        <v>14.368099800000001</v>
      </c>
      <c r="R535" s="14">
        <f>((GEN!R535-MAIN!Q533)*CMG!R535)/1000-MAR!R535</f>
        <v>-0.37577899999999964</v>
      </c>
      <c r="S535" s="14">
        <f>((GEN!S535-MAIN!R533)*CMG!S535)/1000-MAR!S535</f>
        <v>-5.9051560000000007</v>
      </c>
      <c r="T535" s="14">
        <f>((GEN!T535-MAIN!S533)*CMG!T535)/1000-MAR!T535</f>
        <v>43.619633899999997</v>
      </c>
      <c r="U535" s="14">
        <f>((GEN!U535-MAIN!T533)*CMG!U535)/1000-MAR!U535</f>
        <v>47.707473900000004</v>
      </c>
      <c r="V535" s="14">
        <f>((GEN!V535-MAIN!U533)*CMG!V535)/1000-MAR!V535</f>
        <v>25.398867800000012</v>
      </c>
      <c r="W535" s="14">
        <f>((GEN!W535-MAIN!V533)*CMG!W535)/1000-MAR!W535</f>
        <v>39.168564400000001</v>
      </c>
      <c r="X535" s="14">
        <f>((GEN!X535-MAIN!W533)*CMG!X535)/1000-MAR!X535</f>
        <v>2.1869079999999954</v>
      </c>
      <c r="Y535" s="14">
        <f>((GEN!Y535-MAIN!X533)*CMG!Y535)/1000-MAR!Y535</f>
        <v>24.7475363</v>
      </c>
      <c r="AA535" s="15">
        <f t="shared" si="42"/>
        <v>73.426495799999998</v>
      </c>
      <c r="AB535" s="15">
        <f t="shared" si="43"/>
        <v>267.49493540000003</v>
      </c>
    </row>
    <row r="536" spans="1:28" x14ac:dyDescent="0.3">
      <c r="A536" s="9">
        <v>525</v>
      </c>
      <c r="B536" s="14">
        <f>((GEN!B536-MAIN!A534)*CMG!B536)/1000-MAR!B536</f>
        <v>0</v>
      </c>
      <c r="C536" s="14">
        <f>((GEN!C536-MAIN!B534)*CMG!C536)/1000-MAR!C536</f>
        <v>0</v>
      </c>
      <c r="D536" s="14">
        <f>((GEN!D536-MAIN!C534)*CMG!D536)/1000-MAR!D536</f>
        <v>0</v>
      </c>
      <c r="E536" s="14">
        <f>((GEN!E536-MAIN!D534)*CMG!E536)/1000-MAR!E536</f>
        <v>0</v>
      </c>
      <c r="F536" s="14">
        <f>((GEN!F536-MAIN!E534)*CMG!F536)/1000-MAR!F536</f>
        <v>0</v>
      </c>
      <c r="G536" s="14">
        <f>((GEN!G536-MAIN!F534)*CMG!G536)/1000-MAR!G536</f>
        <v>0</v>
      </c>
      <c r="H536" s="14">
        <f>((GEN!H536-MAIN!G534)*CMG!H536)/1000-MAR!H536</f>
        <v>0.30942819999999749</v>
      </c>
      <c r="I536" s="14">
        <f>((GEN!I536-MAIN!H534)*CMG!I536)/1000-MAR!I536</f>
        <v>22.952729399999996</v>
      </c>
      <c r="J536" s="14">
        <f>((GEN!J536-MAIN!I534)*CMG!J536)/1000-MAR!J536</f>
        <v>18.317535899999996</v>
      </c>
      <c r="K536" s="14">
        <f>((GEN!K536-MAIN!J534)*CMG!K536)/1000-MAR!K536</f>
        <v>6.1273178000000019</v>
      </c>
      <c r="L536" s="14">
        <f>((GEN!L536-MAIN!K534)*CMG!L536)/1000-MAR!L536</f>
        <v>35.577363199999986</v>
      </c>
      <c r="M536" s="14">
        <f>((GEN!M536-MAIN!L534)*CMG!M536)/1000-MAR!M536</f>
        <v>21.359315700000003</v>
      </c>
      <c r="N536" s="14">
        <f>((GEN!N536-MAIN!M534)*CMG!N536)/1000-MAR!N536</f>
        <v>59.511996499999995</v>
      </c>
      <c r="O536" s="14">
        <f>((GEN!O536-MAIN!N534)*CMG!O536)/1000-MAR!O536</f>
        <v>49.494607900000013</v>
      </c>
      <c r="P536" s="14">
        <f>((GEN!P536-MAIN!O534)*CMG!P536)/1000-MAR!P536</f>
        <v>52.005226100000009</v>
      </c>
      <c r="Q536" s="14">
        <f>((GEN!Q536-MAIN!P534)*CMG!Q536)/1000-MAR!Q536</f>
        <v>46.652889400000007</v>
      </c>
      <c r="R536" s="14">
        <f>((GEN!R536-MAIN!Q534)*CMG!R536)/1000-MAR!R536</f>
        <v>21.260865099999997</v>
      </c>
      <c r="S536" s="14">
        <f>((GEN!S536-MAIN!R534)*CMG!S536)/1000-MAR!S536</f>
        <v>40.384203799999995</v>
      </c>
      <c r="T536" s="14">
        <f>((GEN!T536-MAIN!S534)*CMG!T536)/1000-MAR!T536</f>
        <v>60.639037400000021</v>
      </c>
      <c r="U536" s="14">
        <f>((GEN!U536-MAIN!T534)*CMG!U536)/1000-MAR!U536</f>
        <v>45.239838800000001</v>
      </c>
      <c r="V536" s="14">
        <f>((GEN!V536-MAIN!U534)*CMG!V536)/1000-MAR!V536</f>
        <v>41.606245400000006</v>
      </c>
      <c r="W536" s="14">
        <f>((GEN!W536-MAIN!V534)*CMG!W536)/1000-MAR!W536</f>
        <v>9.8725879999999986</v>
      </c>
      <c r="X536" s="14">
        <f>((GEN!X536-MAIN!W534)*CMG!X536)/1000-MAR!X536</f>
        <v>21.912202000000001</v>
      </c>
      <c r="Y536" s="14">
        <f>((GEN!Y536-MAIN!X534)*CMG!Y536)/1000-MAR!Y536</f>
        <v>17.620925899999996</v>
      </c>
      <c r="AA536" s="15">
        <f t="shared" si="42"/>
        <v>104.64369019999998</v>
      </c>
      <c r="AB536" s="15">
        <f t="shared" si="43"/>
        <v>466.20062630000001</v>
      </c>
    </row>
    <row r="537" spans="1:28" x14ac:dyDescent="0.3">
      <c r="A537" s="9">
        <v>526</v>
      </c>
      <c r="B537" s="14">
        <f>((GEN!B537-MAIN!A535)*CMG!B537)/1000-MAR!B537</f>
        <v>0</v>
      </c>
      <c r="C537" s="14">
        <f>((GEN!C537-MAIN!B535)*CMG!C537)/1000-MAR!C537</f>
        <v>0</v>
      </c>
      <c r="D537" s="14">
        <f>((GEN!D537-MAIN!C535)*CMG!D537)/1000-MAR!D537</f>
        <v>0</v>
      </c>
      <c r="E537" s="14">
        <f>((GEN!E537-MAIN!D535)*CMG!E537)/1000-MAR!E537</f>
        <v>0</v>
      </c>
      <c r="F537" s="14">
        <f>((GEN!F537-MAIN!E535)*CMG!F537)/1000-MAR!F537</f>
        <v>0</v>
      </c>
      <c r="G537" s="14">
        <f>((GEN!G537-MAIN!F535)*CMG!G537)/1000-MAR!G537</f>
        <v>0</v>
      </c>
      <c r="H537" s="14">
        <f>((GEN!H537-MAIN!G535)*CMG!H537)/1000-MAR!H537</f>
        <v>-0.21357260000000089</v>
      </c>
      <c r="I537" s="14">
        <f>((GEN!I537-MAIN!H535)*CMG!I537)/1000-MAR!I537</f>
        <v>22.569650500000009</v>
      </c>
      <c r="J537" s="14">
        <f>((GEN!J537-MAIN!I535)*CMG!J537)/1000-MAR!J537</f>
        <v>31.354702299999996</v>
      </c>
      <c r="K537" s="14">
        <f>((GEN!K537-MAIN!J535)*CMG!K537)/1000-MAR!K537</f>
        <v>38.284206400000009</v>
      </c>
      <c r="L537" s="14">
        <f>((GEN!L537-MAIN!K535)*CMG!L537)/1000-MAR!L537</f>
        <v>39.077524799999999</v>
      </c>
      <c r="M537" s="14">
        <f>((GEN!M537-MAIN!L535)*CMG!M537)/1000-MAR!M537</f>
        <v>58.156284599999985</v>
      </c>
      <c r="N537" s="14">
        <f>((GEN!N537-MAIN!M535)*CMG!N537)/1000-MAR!N537</f>
        <v>104.83259959999999</v>
      </c>
      <c r="O537" s="14">
        <f>((GEN!O537-MAIN!N535)*CMG!O537)/1000-MAR!O537</f>
        <v>98.689200000000028</v>
      </c>
      <c r="P537" s="14">
        <f>((GEN!P537-MAIN!O535)*CMG!P537)/1000-MAR!P537</f>
        <v>109.13030080000001</v>
      </c>
      <c r="Q537" s="14">
        <f>((GEN!Q537-MAIN!P535)*CMG!Q537)/1000-MAR!Q537</f>
        <v>61.042608999999992</v>
      </c>
      <c r="R537" s="14">
        <f>((GEN!R537-MAIN!Q535)*CMG!R537)/1000-MAR!R537</f>
        <v>63.935457600000007</v>
      </c>
      <c r="S537" s="14">
        <f>((GEN!S537-MAIN!R535)*CMG!S537)/1000-MAR!S537</f>
        <v>59.315913000000002</v>
      </c>
      <c r="T537" s="14">
        <f>((GEN!T537-MAIN!S535)*CMG!T537)/1000-MAR!T537</f>
        <v>69.080559600000015</v>
      </c>
      <c r="U537" s="14">
        <f>((GEN!U537-MAIN!T535)*CMG!U537)/1000-MAR!U537</f>
        <v>52.059476199999999</v>
      </c>
      <c r="V537" s="14">
        <f>((GEN!V537-MAIN!U535)*CMG!V537)/1000-MAR!V537</f>
        <v>31.640760000000014</v>
      </c>
      <c r="W537" s="14">
        <f>((GEN!W537-MAIN!V535)*CMG!W537)/1000-MAR!W537</f>
        <v>21.750932600000006</v>
      </c>
      <c r="X537" s="14">
        <f>((GEN!X537-MAIN!W535)*CMG!X537)/1000-MAR!X537</f>
        <v>-1.498936500000001</v>
      </c>
      <c r="Y537" s="14">
        <f>((GEN!Y537-MAIN!X535)*CMG!Y537)/1000-MAR!Y537</f>
        <v>23.011996399999994</v>
      </c>
      <c r="AA537" s="15">
        <f t="shared" si="42"/>
        <v>189.22879599999999</v>
      </c>
      <c r="AB537" s="15">
        <f t="shared" si="43"/>
        <v>692.99086829999999</v>
      </c>
    </row>
    <row r="538" spans="1:28" x14ac:dyDescent="0.3">
      <c r="A538" s="9">
        <v>527</v>
      </c>
      <c r="B538" s="14">
        <f>((GEN!B538-MAIN!A536)*CMG!B538)/1000-MAR!B538</f>
        <v>0</v>
      </c>
      <c r="C538" s="14">
        <f>((GEN!C538-MAIN!B536)*CMG!C538)/1000-MAR!C538</f>
        <v>0</v>
      </c>
      <c r="D538" s="14">
        <f>((GEN!D538-MAIN!C536)*CMG!D538)/1000-MAR!D538</f>
        <v>0</v>
      </c>
      <c r="E538" s="14">
        <f>((GEN!E538-MAIN!D536)*CMG!E538)/1000-MAR!E538</f>
        <v>0</v>
      </c>
      <c r="F538" s="14">
        <f>((GEN!F538-MAIN!E536)*CMG!F538)/1000-MAR!F538</f>
        <v>0</v>
      </c>
      <c r="G538" s="14">
        <f>((GEN!G538-MAIN!F536)*CMG!G538)/1000-MAR!G538</f>
        <v>0</v>
      </c>
      <c r="H538" s="14">
        <f>((GEN!H538-MAIN!G536)*CMG!H538)/1000-MAR!H538</f>
        <v>45.798562199999999</v>
      </c>
      <c r="I538" s="14">
        <f>((GEN!I538-MAIN!H536)*CMG!I538)/1000-MAR!I538</f>
        <v>21.649546100000006</v>
      </c>
      <c r="J538" s="14">
        <f>((GEN!J538-MAIN!I536)*CMG!J538)/1000-MAR!J538</f>
        <v>34.794477800000003</v>
      </c>
      <c r="K538" s="14">
        <f>((GEN!K538-MAIN!J536)*CMG!K538)/1000-MAR!K538</f>
        <v>1.2917712000000003</v>
      </c>
      <c r="L538" s="14">
        <f>((GEN!L538-MAIN!K536)*CMG!L538)/1000-MAR!L538</f>
        <v>19.613041599999995</v>
      </c>
      <c r="M538" s="14">
        <f>((GEN!M538-MAIN!L536)*CMG!M538)/1000-MAR!M538</f>
        <v>43.775510000000011</v>
      </c>
      <c r="N538" s="14">
        <f>((GEN!N538-MAIN!M536)*CMG!N538)/1000-MAR!N538</f>
        <v>34.010296600000004</v>
      </c>
      <c r="O538" s="14">
        <f>((GEN!O538-MAIN!N536)*CMG!O538)/1000-MAR!O538</f>
        <v>53.122817599999998</v>
      </c>
      <c r="P538" s="14">
        <f>((GEN!P538-MAIN!O536)*CMG!P538)/1000-MAR!P538</f>
        <v>20.264205099999998</v>
      </c>
      <c r="Q538" s="14">
        <f>((GEN!Q538-MAIN!P536)*CMG!Q538)/1000-MAR!Q538</f>
        <v>13.816107999999993</v>
      </c>
      <c r="R538" s="14">
        <f>((GEN!R538-MAIN!Q536)*CMG!R538)/1000-MAR!R538</f>
        <v>-2.3279498000000007</v>
      </c>
      <c r="S538" s="14">
        <f>((GEN!S538-MAIN!R536)*CMG!S538)/1000-MAR!S538</f>
        <v>3.0786540000000002</v>
      </c>
      <c r="T538" s="14">
        <f>((GEN!T538-MAIN!S536)*CMG!T538)/1000-MAR!T538</f>
        <v>52.536732000000008</v>
      </c>
      <c r="U538" s="14">
        <f>((GEN!U538-MAIN!T536)*CMG!U538)/1000-MAR!U538</f>
        <v>51.386176699999993</v>
      </c>
      <c r="V538" s="14">
        <f>((GEN!V538-MAIN!U536)*CMG!V538)/1000-MAR!V538</f>
        <v>23.341536200000004</v>
      </c>
      <c r="W538" s="14">
        <f>((GEN!W538-MAIN!V536)*CMG!W538)/1000-MAR!W538</f>
        <v>3.8126071999999995</v>
      </c>
      <c r="X538" s="14">
        <f>((GEN!X538-MAIN!W536)*CMG!X538)/1000-MAR!X538</f>
        <v>-1.683712400000001</v>
      </c>
      <c r="Y538" s="14">
        <f>((GEN!Y538-MAIN!X536)*CMG!Y538)/1000-MAR!Y538</f>
        <v>9.1793295999999991</v>
      </c>
      <c r="AA538" s="15">
        <f t="shared" si="42"/>
        <v>166.92290890000004</v>
      </c>
      <c r="AB538" s="15">
        <f t="shared" si="43"/>
        <v>260.53680079999998</v>
      </c>
    </row>
    <row r="539" spans="1:28" x14ac:dyDescent="0.3">
      <c r="A539" s="9">
        <v>528</v>
      </c>
      <c r="B539" s="14">
        <f>((GEN!B539-MAIN!A537)*CMG!B539)/1000-MAR!B539</f>
        <v>0</v>
      </c>
      <c r="C539" s="14">
        <f>((GEN!C539-MAIN!B537)*CMG!C539)/1000-MAR!C539</f>
        <v>0</v>
      </c>
      <c r="D539" s="14">
        <f>((GEN!D539-MAIN!C537)*CMG!D539)/1000-MAR!D539</f>
        <v>0</v>
      </c>
      <c r="E539" s="14">
        <f>((GEN!E539-MAIN!D537)*CMG!E539)/1000-MAR!E539</f>
        <v>0</v>
      </c>
      <c r="F539" s="14">
        <f>((GEN!F539-MAIN!E537)*CMG!F539)/1000-MAR!F539</f>
        <v>0</v>
      </c>
      <c r="G539" s="14">
        <f>((GEN!G539-MAIN!F537)*CMG!G539)/1000-MAR!G539</f>
        <v>0</v>
      </c>
      <c r="H539" s="14">
        <f>((GEN!H539-MAIN!G537)*CMG!H539)/1000-MAR!H539</f>
        <v>54.924562400000013</v>
      </c>
      <c r="I539" s="14">
        <f>((GEN!I539-MAIN!H537)*CMG!I539)/1000-MAR!I539</f>
        <v>40.968393599999999</v>
      </c>
      <c r="J539" s="14">
        <f>((GEN!J539-MAIN!I537)*CMG!J539)/1000-MAR!J539</f>
        <v>15.1937388</v>
      </c>
      <c r="K539" s="14">
        <f>((GEN!K539-MAIN!J537)*CMG!K539)/1000-MAR!K539</f>
        <v>57.908407599999983</v>
      </c>
      <c r="L539" s="14">
        <f>((GEN!L539-MAIN!K537)*CMG!L539)/1000-MAR!L539</f>
        <v>47.974112000000005</v>
      </c>
      <c r="M539" s="14">
        <f>((GEN!M539-MAIN!L537)*CMG!M539)/1000-MAR!M539</f>
        <v>32.801071600000007</v>
      </c>
      <c r="N539" s="14">
        <f>((GEN!N539-MAIN!M537)*CMG!N539)/1000-MAR!N539</f>
        <v>95.864542399999976</v>
      </c>
      <c r="O539" s="14">
        <f>((GEN!O539-MAIN!N537)*CMG!O539)/1000-MAR!O539</f>
        <v>99.173284500000037</v>
      </c>
      <c r="P539" s="14">
        <f>((GEN!P539-MAIN!O537)*CMG!P539)/1000-MAR!P539</f>
        <v>103.75566799999999</v>
      </c>
      <c r="Q539" s="14">
        <f>((GEN!Q539-MAIN!P537)*CMG!Q539)/1000-MAR!Q539</f>
        <v>45.829070900000005</v>
      </c>
      <c r="R539" s="14">
        <f>((GEN!R539-MAIN!Q537)*CMG!R539)/1000-MAR!R539</f>
        <v>34.641289399999991</v>
      </c>
      <c r="S539" s="14">
        <f>((GEN!S539-MAIN!R537)*CMG!S539)/1000-MAR!S539</f>
        <v>69.6359365</v>
      </c>
      <c r="T539" s="14">
        <f>((GEN!T539-MAIN!S537)*CMG!T539)/1000-MAR!T539</f>
        <v>63.414094300000002</v>
      </c>
      <c r="U539" s="14">
        <f>((GEN!U539-MAIN!T537)*CMG!U539)/1000-MAR!U539</f>
        <v>5.9381687999999944</v>
      </c>
      <c r="V539" s="14">
        <f>((GEN!V539-MAIN!U537)*CMG!V539)/1000-MAR!V539</f>
        <v>18.689608799999995</v>
      </c>
      <c r="W539" s="14">
        <f>((GEN!W539-MAIN!V537)*CMG!W539)/1000-MAR!W539</f>
        <v>14.324240699999999</v>
      </c>
      <c r="X539" s="14">
        <f>((GEN!X539-MAIN!W537)*CMG!X539)/1000-MAR!X539</f>
        <v>36.000584000000003</v>
      </c>
      <c r="Y539" s="14">
        <f>((GEN!Y539-MAIN!X537)*CMG!Y539)/1000-MAR!Y539</f>
        <v>36.902063000000005</v>
      </c>
      <c r="AA539" s="15">
        <f t="shared" si="42"/>
        <v>249.770286</v>
      </c>
      <c r="AB539" s="15">
        <f t="shared" si="43"/>
        <v>624.1685513000001</v>
      </c>
    </row>
    <row r="540" spans="1:28" x14ac:dyDescent="0.3">
      <c r="A540" s="9">
        <v>529</v>
      </c>
      <c r="B540" s="14">
        <f>((GEN!B540-MAIN!A538)*CMG!B540)/1000-MAR!B540</f>
        <v>0</v>
      </c>
      <c r="C540" s="14">
        <f>((GEN!C540-MAIN!B538)*CMG!C540)/1000-MAR!C540</f>
        <v>0</v>
      </c>
      <c r="D540" s="14">
        <f>((GEN!D540-MAIN!C538)*CMG!D540)/1000-MAR!D540</f>
        <v>0</v>
      </c>
      <c r="E540" s="14">
        <f>((GEN!E540-MAIN!D538)*CMG!E540)/1000-MAR!E540</f>
        <v>0</v>
      </c>
      <c r="F540" s="14">
        <f>((GEN!F540-MAIN!E538)*CMG!F540)/1000-MAR!F540</f>
        <v>0</v>
      </c>
      <c r="G540" s="14">
        <f>((GEN!G540-MAIN!F538)*CMG!G540)/1000-MAR!G540</f>
        <v>0</v>
      </c>
      <c r="H540" s="14">
        <f>((GEN!H540-MAIN!G538)*CMG!H540)/1000-MAR!H540</f>
        <v>38.091576500000002</v>
      </c>
      <c r="I540" s="14">
        <f>((GEN!I540-MAIN!H538)*CMG!I540)/1000-MAR!I540</f>
        <v>43.067037700000007</v>
      </c>
      <c r="J540" s="14">
        <f>((GEN!J540-MAIN!I538)*CMG!J540)/1000-MAR!J540</f>
        <v>51.849869600000005</v>
      </c>
      <c r="K540" s="14">
        <f>((GEN!K540-MAIN!J538)*CMG!K540)/1000-MAR!K540</f>
        <v>-3.4394734999999992</v>
      </c>
      <c r="L540" s="14">
        <f>((GEN!L540-MAIN!K538)*CMG!L540)/1000-MAR!L540</f>
        <v>13.319686000000001</v>
      </c>
      <c r="M540" s="14">
        <f>((GEN!M540-MAIN!L538)*CMG!M540)/1000-MAR!M540</f>
        <v>56.602005000000005</v>
      </c>
      <c r="N540" s="14">
        <f>((GEN!N540-MAIN!M538)*CMG!N540)/1000-MAR!N540</f>
        <v>32.836184800000005</v>
      </c>
      <c r="O540" s="14">
        <f>((GEN!O540-MAIN!N538)*CMG!O540)/1000-MAR!O540</f>
        <v>30.769877599999997</v>
      </c>
      <c r="P540" s="14">
        <f>((GEN!P540-MAIN!O538)*CMG!P540)/1000-MAR!P540</f>
        <v>22.998587499999999</v>
      </c>
      <c r="Q540" s="14">
        <f>((GEN!Q540-MAIN!P538)*CMG!Q540)/1000-MAR!Q540</f>
        <v>8.6917566000000015</v>
      </c>
      <c r="R540" s="14">
        <f>((GEN!R540-MAIN!Q538)*CMG!R540)/1000-MAR!R540</f>
        <v>41.432421000000012</v>
      </c>
      <c r="S540" s="14">
        <f>((GEN!S540-MAIN!R538)*CMG!S540)/1000-MAR!S540</f>
        <v>10.297152600000002</v>
      </c>
      <c r="T540" s="14">
        <f>((GEN!T540-MAIN!S538)*CMG!T540)/1000-MAR!T540</f>
        <v>13.867064599999999</v>
      </c>
      <c r="U540" s="14">
        <f>((GEN!U540-MAIN!T538)*CMG!U540)/1000-MAR!U540</f>
        <v>0.85786400000000107</v>
      </c>
      <c r="V540" s="14">
        <f>((GEN!V540-MAIN!U538)*CMG!V540)/1000-MAR!V540</f>
        <v>37.437504799999999</v>
      </c>
      <c r="W540" s="14">
        <f>((GEN!W540-MAIN!V538)*CMG!W540)/1000-MAR!W540</f>
        <v>26.688920800000005</v>
      </c>
      <c r="X540" s="14">
        <f>((GEN!X540-MAIN!W538)*CMG!X540)/1000-MAR!X540</f>
        <v>33.556400400000001</v>
      </c>
      <c r="Y540" s="14">
        <f>((GEN!Y540-MAIN!X538)*CMG!Y540)/1000-MAR!Y540</f>
        <v>35.592977799999993</v>
      </c>
      <c r="AA540" s="15">
        <f t="shared" si="42"/>
        <v>199.49070130000001</v>
      </c>
      <c r="AB540" s="15">
        <f t="shared" si="43"/>
        <v>295.02671250000003</v>
      </c>
    </row>
    <row r="541" spans="1:28" x14ac:dyDescent="0.3">
      <c r="A541" s="9">
        <v>530</v>
      </c>
      <c r="B541" s="14">
        <f>((GEN!B541-MAIN!A539)*CMG!B541)/1000-MAR!B541</f>
        <v>0</v>
      </c>
      <c r="C541" s="14">
        <f>((GEN!C541-MAIN!B539)*CMG!C541)/1000-MAR!C541</f>
        <v>0</v>
      </c>
      <c r="D541" s="14">
        <f>((GEN!D541-MAIN!C539)*CMG!D541)/1000-MAR!D541</f>
        <v>0</v>
      </c>
      <c r="E541" s="14">
        <f>((GEN!E541-MAIN!D539)*CMG!E541)/1000-MAR!E541</f>
        <v>0</v>
      </c>
      <c r="F541" s="14">
        <f>((GEN!F541-MAIN!E539)*CMG!F541)/1000-MAR!F541</f>
        <v>0</v>
      </c>
      <c r="G541" s="14">
        <f>((GEN!G541-MAIN!F539)*CMG!G541)/1000-MAR!G541</f>
        <v>0</v>
      </c>
      <c r="H541" s="14">
        <f>((GEN!H541-MAIN!G539)*CMG!H541)/1000-MAR!H541</f>
        <v>48.089000000000006</v>
      </c>
      <c r="I541" s="14">
        <f>((GEN!I541-MAIN!H539)*CMG!I541)/1000-MAR!I541</f>
        <v>18.7767178</v>
      </c>
      <c r="J541" s="14">
        <f>((GEN!J541-MAIN!I539)*CMG!J541)/1000-MAR!J541</f>
        <v>65.71684350000001</v>
      </c>
      <c r="K541" s="14">
        <f>((GEN!K541-MAIN!J539)*CMG!K541)/1000-MAR!K541</f>
        <v>69.191563399999993</v>
      </c>
      <c r="L541" s="14">
        <f>((GEN!L541-MAIN!K539)*CMG!L541)/1000-MAR!L541</f>
        <v>53.964829600000002</v>
      </c>
      <c r="M541" s="14">
        <f>((GEN!M541-MAIN!L539)*CMG!M541)/1000-MAR!M541</f>
        <v>85.572150100000002</v>
      </c>
      <c r="N541" s="14">
        <f>((GEN!N541-MAIN!M539)*CMG!N541)/1000-MAR!N541</f>
        <v>88.740710399999983</v>
      </c>
      <c r="O541" s="14">
        <f>((GEN!O541-MAIN!N539)*CMG!O541)/1000-MAR!O541</f>
        <v>90.711719000000002</v>
      </c>
      <c r="P541" s="14">
        <f>((GEN!P541-MAIN!O539)*CMG!P541)/1000-MAR!P541</f>
        <v>46.997684000000007</v>
      </c>
      <c r="Q541" s="14">
        <f>((GEN!Q541-MAIN!P539)*CMG!Q541)/1000-MAR!Q541</f>
        <v>43.887065800000009</v>
      </c>
      <c r="R541" s="14">
        <f>((GEN!R541-MAIN!Q539)*CMG!R541)/1000-MAR!R541</f>
        <v>22.481458199999992</v>
      </c>
      <c r="S541" s="14">
        <f>((GEN!S541-MAIN!R539)*CMG!S541)/1000-MAR!S541</f>
        <v>18.555900000000001</v>
      </c>
      <c r="T541" s="14">
        <f>((GEN!T541-MAIN!S539)*CMG!T541)/1000-MAR!T541</f>
        <v>79.760310400000009</v>
      </c>
      <c r="U541" s="14">
        <f>((GEN!U541-MAIN!T539)*CMG!U541)/1000-MAR!U541</f>
        <v>49.000188200000011</v>
      </c>
      <c r="V541" s="14">
        <f>((GEN!V541-MAIN!U539)*CMG!V541)/1000-MAR!V541</f>
        <v>29.205972799999998</v>
      </c>
      <c r="W541" s="14">
        <f>((GEN!W541-MAIN!V539)*CMG!W541)/1000-MAR!W541</f>
        <v>30.844982799999997</v>
      </c>
      <c r="X541" s="14">
        <f>((GEN!X541-MAIN!W539)*CMG!X541)/1000-MAR!X541</f>
        <v>4.0480336000000001</v>
      </c>
      <c r="Y541" s="14">
        <f>((GEN!Y541-MAIN!X539)*CMG!Y541)/1000-MAR!Y541</f>
        <v>13.832270199999998</v>
      </c>
      <c r="AA541" s="15">
        <f t="shared" si="42"/>
        <v>341.31110440000003</v>
      </c>
      <c r="AB541" s="15">
        <f t="shared" si="43"/>
        <v>518.06629539999994</v>
      </c>
    </row>
    <row r="542" spans="1:28" x14ac:dyDescent="0.3">
      <c r="A542" s="9">
        <v>531</v>
      </c>
      <c r="B542" s="14">
        <f>((GEN!B542-MAIN!A540)*CMG!B542)/1000-MAR!B542</f>
        <v>0</v>
      </c>
      <c r="C542" s="14">
        <f>((GEN!C542-MAIN!B540)*CMG!C542)/1000-MAR!C542</f>
        <v>0</v>
      </c>
      <c r="D542" s="14">
        <f>((GEN!D542-MAIN!C540)*CMG!D542)/1000-MAR!D542</f>
        <v>0</v>
      </c>
      <c r="E542" s="14">
        <f>((GEN!E542-MAIN!D540)*CMG!E542)/1000-MAR!E542</f>
        <v>0</v>
      </c>
      <c r="F542" s="14">
        <f>((GEN!F542-MAIN!E540)*CMG!F542)/1000-MAR!F542</f>
        <v>0</v>
      </c>
      <c r="G542" s="14">
        <f>((GEN!G542-MAIN!F540)*CMG!G542)/1000-MAR!G542</f>
        <v>0</v>
      </c>
      <c r="H542" s="14">
        <f>((GEN!H542-MAIN!G540)*CMG!H542)/1000-MAR!H542</f>
        <v>30.264771999999994</v>
      </c>
      <c r="I542" s="14">
        <f>((GEN!I542-MAIN!H540)*CMG!I542)/1000-MAR!I542</f>
        <v>51.166280500000006</v>
      </c>
      <c r="J542" s="14">
        <f>((GEN!J542-MAIN!I540)*CMG!J542)/1000-MAR!J542</f>
        <v>42.046093000000013</v>
      </c>
      <c r="K542" s="14">
        <f>((GEN!K542-MAIN!J540)*CMG!K542)/1000-MAR!K542</f>
        <v>35.581071999999999</v>
      </c>
      <c r="L542" s="14">
        <f>((GEN!L542-MAIN!K540)*CMG!L542)/1000-MAR!L542</f>
        <v>23.615015400000001</v>
      </c>
      <c r="M542" s="14">
        <f>((GEN!M542-MAIN!L540)*CMG!M542)/1000-MAR!M542</f>
        <v>69.030666399999987</v>
      </c>
      <c r="N542" s="14">
        <f>((GEN!N542-MAIN!M540)*CMG!N542)/1000-MAR!N542</f>
        <v>97.020303999999982</v>
      </c>
      <c r="O542" s="14">
        <f>((GEN!O542-MAIN!N540)*CMG!O542)/1000-MAR!O542</f>
        <v>84.285319499999986</v>
      </c>
      <c r="P542" s="14">
        <f>((GEN!P542-MAIN!O540)*CMG!P542)/1000-MAR!P542</f>
        <v>92.924040499999961</v>
      </c>
      <c r="Q542" s="14">
        <f>((GEN!Q542-MAIN!P540)*CMG!Q542)/1000-MAR!Q542</f>
        <v>79.559469200000009</v>
      </c>
      <c r="R542" s="14">
        <f>((GEN!R542-MAIN!Q540)*CMG!R542)/1000-MAR!R542</f>
        <v>57.453579299999987</v>
      </c>
      <c r="S542" s="14">
        <f>((GEN!S542-MAIN!R540)*CMG!S542)/1000-MAR!S542</f>
        <v>93.796742399999999</v>
      </c>
      <c r="T542" s="14">
        <f>((GEN!T542-MAIN!S540)*CMG!T542)/1000-MAR!T542</f>
        <v>126.65068840000001</v>
      </c>
      <c r="U542" s="14">
        <f>((GEN!U542-MAIN!T540)*CMG!U542)/1000-MAR!U542</f>
        <v>48.946834400000014</v>
      </c>
      <c r="V542" s="14">
        <f>((GEN!V542-MAIN!U540)*CMG!V542)/1000-MAR!V542</f>
        <v>57.47597600000001</v>
      </c>
      <c r="W542" s="14">
        <f>((GEN!W542-MAIN!V540)*CMG!W542)/1000-MAR!W542</f>
        <v>44.448438599999996</v>
      </c>
      <c r="X542" s="14">
        <f>((GEN!X542-MAIN!W540)*CMG!X542)/1000-MAR!X542</f>
        <v>16.978952</v>
      </c>
      <c r="Y542" s="14">
        <f>((GEN!Y542-MAIN!X540)*CMG!Y542)/1000-MAR!Y542</f>
        <v>-1.1509720999999988</v>
      </c>
      <c r="AA542" s="15">
        <f t="shared" si="42"/>
        <v>251.70389929999999</v>
      </c>
      <c r="AB542" s="15">
        <f t="shared" si="43"/>
        <v>798.38937220000025</v>
      </c>
    </row>
    <row r="543" spans="1:28" x14ac:dyDescent="0.3">
      <c r="A543" s="9">
        <v>532</v>
      </c>
      <c r="B543" s="14">
        <f>((GEN!B543-MAIN!A541)*CMG!B543)/1000-MAR!B543</f>
        <v>0</v>
      </c>
      <c r="C543" s="14">
        <f>((GEN!C543-MAIN!B541)*CMG!C543)/1000-MAR!C543</f>
        <v>0</v>
      </c>
      <c r="D543" s="14">
        <f>((GEN!D543-MAIN!C541)*CMG!D543)/1000-MAR!D543</f>
        <v>0</v>
      </c>
      <c r="E543" s="14">
        <f>((GEN!E543-MAIN!D541)*CMG!E543)/1000-MAR!E543</f>
        <v>0</v>
      </c>
      <c r="F543" s="14">
        <f>((GEN!F543-MAIN!E541)*CMG!F543)/1000-MAR!F543</f>
        <v>0</v>
      </c>
      <c r="G543" s="14">
        <f>((GEN!G543-MAIN!F541)*CMG!G543)/1000-MAR!G543</f>
        <v>0</v>
      </c>
      <c r="H543" s="14">
        <f>((GEN!H543-MAIN!G541)*CMG!H543)/1000-MAR!H543</f>
        <v>55.117719999999991</v>
      </c>
      <c r="I543" s="14">
        <f>((GEN!I543-MAIN!H541)*CMG!I543)/1000-MAR!I543</f>
        <v>28.253641299999998</v>
      </c>
      <c r="J543" s="14">
        <f>((GEN!J543-MAIN!I541)*CMG!J543)/1000-MAR!J543</f>
        <v>34.848039299999996</v>
      </c>
      <c r="K543" s="14">
        <f>((GEN!K543-MAIN!J541)*CMG!K543)/1000-MAR!K543</f>
        <v>69.951149099999995</v>
      </c>
      <c r="L543" s="14">
        <f>((GEN!L543-MAIN!K541)*CMG!L543)/1000-MAR!L543</f>
        <v>67.652802299999976</v>
      </c>
      <c r="M543" s="14">
        <f>((GEN!M543-MAIN!L541)*CMG!M543)/1000-MAR!M543</f>
        <v>94.095686999999998</v>
      </c>
      <c r="N543" s="14">
        <f>((GEN!N543-MAIN!M541)*CMG!N543)/1000-MAR!N543</f>
        <v>85.072047999999981</v>
      </c>
      <c r="O543" s="14">
        <f>((GEN!O543-MAIN!N541)*CMG!O543)/1000-MAR!O543</f>
        <v>64.089053199999995</v>
      </c>
      <c r="P543" s="14">
        <f>((GEN!P543-MAIN!O541)*CMG!P543)/1000-MAR!P543</f>
        <v>45.664185099999997</v>
      </c>
      <c r="Q543" s="14">
        <f>((GEN!Q543-MAIN!P541)*CMG!Q543)/1000-MAR!Q543</f>
        <v>30.944085200000014</v>
      </c>
      <c r="R543" s="14">
        <f>((GEN!R543-MAIN!Q541)*CMG!R543)/1000-MAR!R543</f>
        <v>20.375839999999997</v>
      </c>
      <c r="S543" s="14">
        <f>((GEN!S543-MAIN!R541)*CMG!S543)/1000-MAR!S543</f>
        <v>5.8017885000000007</v>
      </c>
      <c r="T543" s="14">
        <f>((GEN!T543-MAIN!S541)*CMG!T543)/1000-MAR!T543</f>
        <v>27.784428200000001</v>
      </c>
      <c r="U543" s="14">
        <f>((GEN!U543-MAIN!T541)*CMG!U543)/1000-MAR!U543</f>
        <v>18.315258500000009</v>
      </c>
      <c r="V543" s="14">
        <f>((GEN!V543-MAIN!U541)*CMG!V543)/1000-MAR!V543</f>
        <v>22.442762799999997</v>
      </c>
      <c r="W543" s="14">
        <f>((GEN!W543-MAIN!V541)*CMG!W543)/1000-MAR!W543</f>
        <v>-2.0943758999999993</v>
      </c>
      <c r="X543" s="14">
        <f>((GEN!X543-MAIN!W541)*CMG!X543)/1000-MAR!X543</f>
        <v>-2.0710544000000022</v>
      </c>
      <c r="Y543" s="14">
        <f>((GEN!Y543-MAIN!X541)*CMG!Y543)/1000-MAR!Y543</f>
        <v>16.491425999999997</v>
      </c>
      <c r="AA543" s="15">
        <f t="shared" si="42"/>
        <v>349.91903899999994</v>
      </c>
      <c r="AB543" s="15">
        <f t="shared" si="43"/>
        <v>332.8154452</v>
      </c>
    </row>
    <row r="544" spans="1:28" x14ac:dyDescent="0.3">
      <c r="A544" s="9">
        <v>533</v>
      </c>
      <c r="B544" s="14">
        <f>((GEN!B544-MAIN!A542)*CMG!B544)/1000-MAR!B544</f>
        <v>0</v>
      </c>
      <c r="C544" s="14">
        <f>((GEN!C544-MAIN!B542)*CMG!C544)/1000-MAR!C544</f>
        <v>0</v>
      </c>
      <c r="D544" s="14">
        <f>((GEN!D544-MAIN!C542)*CMG!D544)/1000-MAR!D544</f>
        <v>0</v>
      </c>
      <c r="E544" s="14">
        <f>((GEN!E544-MAIN!D542)*CMG!E544)/1000-MAR!E544</f>
        <v>0</v>
      </c>
      <c r="F544" s="14">
        <f>((GEN!F544-MAIN!E542)*CMG!F544)/1000-MAR!F544</f>
        <v>0</v>
      </c>
      <c r="G544" s="14">
        <f>((GEN!G544-MAIN!F542)*CMG!G544)/1000-MAR!G544</f>
        <v>0</v>
      </c>
      <c r="H544" s="14">
        <f>((GEN!H544-MAIN!G542)*CMG!H544)/1000-MAR!H544</f>
        <v>42.671000800000002</v>
      </c>
      <c r="I544" s="14">
        <f>((GEN!I544-MAIN!H542)*CMG!I544)/1000-MAR!I544</f>
        <v>21.535477600000007</v>
      </c>
      <c r="J544" s="14">
        <f>((GEN!J544-MAIN!I542)*CMG!J544)/1000-MAR!J544</f>
        <v>29.164442499999993</v>
      </c>
      <c r="K544" s="14">
        <f>((GEN!K544-MAIN!J542)*CMG!K544)/1000-MAR!K544</f>
        <v>23.665350200000002</v>
      </c>
      <c r="L544" s="14">
        <f>((GEN!L544-MAIN!K542)*CMG!L544)/1000-MAR!L544</f>
        <v>41.925628000000003</v>
      </c>
      <c r="M544" s="14">
        <f>((GEN!M544-MAIN!L542)*CMG!M544)/1000-MAR!M544</f>
        <v>50.475813400000007</v>
      </c>
      <c r="N544" s="14">
        <f>((GEN!N544-MAIN!M542)*CMG!N544)/1000-MAR!N544</f>
        <v>55.670417200000003</v>
      </c>
      <c r="O544" s="14">
        <f>((GEN!O544-MAIN!N542)*CMG!O544)/1000-MAR!O544</f>
        <v>42.479284199999995</v>
      </c>
      <c r="P544" s="14">
        <f>((GEN!P544-MAIN!O542)*CMG!P544)/1000-MAR!P544</f>
        <v>33.894595099999989</v>
      </c>
      <c r="Q544" s="14">
        <f>((GEN!Q544-MAIN!P542)*CMG!Q544)/1000-MAR!Q544</f>
        <v>43.621711900000001</v>
      </c>
      <c r="R544" s="14">
        <f>((GEN!R544-MAIN!Q542)*CMG!R544)/1000-MAR!R544</f>
        <v>61.692969399999996</v>
      </c>
      <c r="S544" s="14">
        <f>((GEN!S544-MAIN!R542)*CMG!S544)/1000-MAR!S544</f>
        <v>52.747284200000003</v>
      </c>
      <c r="T544" s="14">
        <f>((GEN!T544-MAIN!S542)*CMG!T544)/1000-MAR!T544</f>
        <v>64.535205000000005</v>
      </c>
      <c r="U544" s="14">
        <f>((GEN!U544-MAIN!T542)*CMG!U544)/1000-MAR!U544</f>
        <v>99.764000600000017</v>
      </c>
      <c r="V544" s="14">
        <f>((GEN!V544-MAIN!U542)*CMG!V544)/1000-MAR!V544</f>
        <v>55.393459099999994</v>
      </c>
      <c r="W544" s="14">
        <f>((GEN!W544-MAIN!V542)*CMG!W544)/1000-MAR!W544</f>
        <v>55.799293699999993</v>
      </c>
      <c r="X544" s="14">
        <f>((GEN!X544-MAIN!W542)*CMG!X544)/1000-MAR!X544</f>
        <v>38.981982799999997</v>
      </c>
      <c r="Y544" s="14">
        <f>((GEN!Y544-MAIN!X542)*CMG!Y544)/1000-MAR!Y544</f>
        <v>114.2526455</v>
      </c>
      <c r="AA544" s="15">
        <f t="shared" si="42"/>
        <v>209.43771250000003</v>
      </c>
      <c r="AB544" s="15">
        <f t="shared" si="43"/>
        <v>718.8328487</v>
      </c>
    </row>
    <row r="545" spans="1:28" x14ac:dyDescent="0.3">
      <c r="A545" s="9">
        <v>534</v>
      </c>
      <c r="B545" s="14">
        <f>((GEN!B545-MAIN!A543)*CMG!B545)/1000-MAR!B545</f>
        <v>0</v>
      </c>
      <c r="C545" s="14">
        <f>((GEN!C545-MAIN!B543)*CMG!C545)/1000-MAR!C545</f>
        <v>0</v>
      </c>
      <c r="D545" s="14">
        <f>((GEN!D545-MAIN!C543)*CMG!D545)/1000-MAR!D545</f>
        <v>0</v>
      </c>
      <c r="E545" s="14">
        <f>((GEN!E545-MAIN!D543)*CMG!E545)/1000-MAR!E545</f>
        <v>0</v>
      </c>
      <c r="F545" s="14">
        <f>((GEN!F545-MAIN!E543)*CMG!F545)/1000-MAR!F545</f>
        <v>0</v>
      </c>
      <c r="G545" s="14">
        <f>((GEN!G545-MAIN!F543)*CMG!G545)/1000-MAR!G545</f>
        <v>0</v>
      </c>
      <c r="H545" s="14">
        <f>((GEN!H545-MAIN!G543)*CMG!H545)/1000-MAR!H545</f>
        <v>-0.95821840000000158</v>
      </c>
      <c r="I545" s="14">
        <f>((GEN!I545-MAIN!H543)*CMG!I545)/1000-MAR!I545</f>
        <v>1.4189600000000002</v>
      </c>
      <c r="J545" s="14">
        <f>((GEN!J545-MAIN!I543)*CMG!J545)/1000-MAR!J545</f>
        <v>1.8095631999999977</v>
      </c>
      <c r="K545" s="14">
        <f>((GEN!K545-MAIN!J543)*CMG!K545)/1000-MAR!K545</f>
        <v>30.126296600000007</v>
      </c>
      <c r="L545" s="14">
        <f>((GEN!L545-MAIN!K543)*CMG!L545)/1000-MAR!L545</f>
        <v>4.823636399999998</v>
      </c>
      <c r="M545" s="14">
        <f>((GEN!M545-MAIN!L543)*CMG!M545)/1000-MAR!M545</f>
        <v>25.224557999999995</v>
      </c>
      <c r="N545" s="14">
        <f>((GEN!N545-MAIN!M543)*CMG!N545)/1000-MAR!N545</f>
        <v>7.8424103999999986</v>
      </c>
      <c r="O545" s="14">
        <f>((GEN!O545-MAIN!N543)*CMG!O545)/1000-MAR!O545</f>
        <v>33.308768100000023</v>
      </c>
      <c r="P545" s="14">
        <f>((GEN!P545-MAIN!O543)*CMG!P545)/1000-MAR!P545</f>
        <v>38.184207800000017</v>
      </c>
      <c r="Q545" s="14">
        <f>((GEN!Q545-MAIN!P543)*CMG!Q545)/1000-MAR!Q545</f>
        <v>12.848399800000001</v>
      </c>
      <c r="R545" s="14">
        <f>((GEN!R545-MAIN!Q543)*CMG!R545)/1000-MAR!R545</f>
        <v>3.024521</v>
      </c>
      <c r="S545" s="14">
        <f>((GEN!S545-MAIN!R543)*CMG!S545)/1000-MAR!S545</f>
        <v>-5.6114560000000013</v>
      </c>
      <c r="T545" s="14">
        <f>((GEN!T545-MAIN!S543)*CMG!T545)/1000-MAR!T545</f>
        <v>43.177933899999992</v>
      </c>
      <c r="U545" s="14">
        <f>((GEN!U545-MAIN!T543)*CMG!U545)/1000-MAR!U545</f>
        <v>49.028473900000009</v>
      </c>
      <c r="V545" s="14">
        <f>((GEN!V545-MAIN!U543)*CMG!V545)/1000-MAR!V545</f>
        <v>26.731767800000014</v>
      </c>
      <c r="W545" s="14">
        <f>((GEN!W545-MAIN!V543)*CMG!W545)/1000-MAR!W545</f>
        <v>37.484964399999996</v>
      </c>
      <c r="X545" s="14">
        <f>((GEN!X545-MAIN!W543)*CMG!X545)/1000-MAR!X545</f>
        <v>1.9594079999999945</v>
      </c>
      <c r="Y545" s="14">
        <f>((GEN!Y545-MAIN!X543)*CMG!Y545)/1000-MAR!Y545</f>
        <v>27.443036299999999</v>
      </c>
      <c r="AA545" s="15">
        <f t="shared" si="42"/>
        <v>62.444795799999994</v>
      </c>
      <c r="AB545" s="15">
        <f t="shared" si="43"/>
        <v>275.42243540000004</v>
      </c>
    </row>
    <row r="546" spans="1:28" x14ac:dyDescent="0.3">
      <c r="A546" s="9">
        <v>535</v>
      </c>
      <c r="B546" s="14">
        <f>((GEN!B546-MAIN!A544)*CMG!B546)/1000-MAR!B546</f>
        <v>0</v>
      </c>
      <c r="C546" s="14">
        <f>((GEN!C546-MAIN!B544)*CMG!C546)/1000-MAR!C546</f>
        <v>0</v>
      </c>
      <c r="D546" s="14">
        <f>((GEN!D546-MAIN!C544)*CMG!D546)/1000-MAR!D546</f>
        <v>0</v>
      </c>
      <c r="E546" s="14">
        <f>((GEN!E546-MAIN!D544)*CMG!E546)/1000-MAR!E546</f>
        <v>0</v>
      </c>
      <c r="F546" s="14">
        <f>((GEN!F546-MAIN!E544)*CMG!F546)/1000-MAR!F546</f>
        <v>0</v>
      </c>
      <c r="G546" s="14">
        <f>((GEN!G546-MAIN!F544)*CMG!G546)/1000-MAR!G546</f>
        <v>0</v>
      </c>
      <c r="H546" s="14">
        <f>((GEN!H546-MAIN!G544)*CMG!H546)/1000-MAR!H546</f>
        <v>-0.25277180000000321</v>
      </c>
      <c r="I546" s="14">
        <f>((GEN!I546-MAIN!H544)*CMG!I546)/1000-MAR!I546</f>
        <v>25.281729399999996</v>
      </c>
      <c r="J546" s="14">
        <f>((GEN!J546-MAIN!I544)*CMG!J546)/1000-MAR!J546</f>
        <v>18.953035899999996</v>
      </c>
      <c r="K546" s="14">
        <f>((GEN!K546-MAIN!J544)*CMG!K546)/1000-MAR!K546</f>
        <v>4.0174178000000023</v>
      </c>
      <c r="L546" s="14">
        <f>((GEN!L546-MAIN!K544)*CMG!L546)/1000-MAR!L546</f>
        <v>31.50256319999999</v>
      </c>
      <c r="M546" s="14">
        <f>((GEN!M546-MAIN!L544)*CMG!M546)/1000-MAR!M546</f>
        <v>29.501315699999999</v>
      </c>
      <c r="N546" s="14">
        <f>((GEN!N546-MAIN!M544)*CMG!N546)/1000-MAR!N546</f>
        <v>56.694896499999999</v>
      </c>
      <c r="O546" s="14">
        <f>((GEN!O546-MAIN!N544)*CMG!O546)/1000-MAR!O546</f>
        <v>49.30340790000001</v>
      </c>
      <c r="P546" s="14">
        <f>((GEN!P546-MAIN!O544)*CMG!P546)/1000-MAR!P546</f>
        <v>49.739826100000009</v>
      </c>
      <c r="Q546" s="14">
        <f>((GEN!Q546-MAIN!P544)*CMG!Q546)/1000-MAR!Q546</f>
        <v>43.885289400000012</v>
      </c>
      <c r="R546" s="14">
        <f>((GEN!R546-MAIN!Q544)*CMG!R546)/1000-MAR!R546</f>
        <v>19.146065100000001</v>
      </c>
      <c r="S546" s="14">
        <f>((GEN!S546-MAIN!R544)*CMG!S546)/1000-MAR!S546</f>
        <v>37.600003799999996</v>
      </c>
      <c r="T546" s="14">
        <f>((GEN!T546-MAIN!S544)*CMG!T546)/1000-MAR!T546</f>
        <v>59.793237400000024</v>
      </c>
      <c r="U546" s="14">
        <f>((GEN!U546-MAIN!T544)*CMG!U546)/1000-MAR!U546</f>
        <v>38.237138799999997</v>
      </c>
      <c r="V546" s="14">
        <f>((GEN!V546-MAIN!U544)*CMG!V546)/1000-MAR!V546</f>
        <v>35.301245400000006</v>
      </c>
      <c r="W546" s="14">
        <f>((GEN!W546-MAIN!V544)*CMG!W546)/1000-MAR!W546</f>
        <v>3.5008879999999998</v>
      </c>
      <c r="X546" s="14">
        <f>((GEN!X546-MAIN!W544)*CMG!X546)/1000-MAR!X546</f>
        <v>15.487501999999999</v>
      </c>
      <c r="Y546" s="14">
        <f>((GEN!Y546-MAIN!X544)*CMG!Y546)/1000-MAR!Y546</f>
        <v>13.495125899999996</v>
      </c>
      <c r="AA546" s="15">
        <f t="shared" si="42"/>
        <v>109.00329019999998</v>
      </c>
      <c r="AB546" s="15">
        <f t="shared" si="43"/>
        <v>422.18462629999999</v>
      </c>
    </row>
    <row r="547" spans="1:28" x14ac:dyDescent="0.3">
      <c r="A547" s="9">
        <v>536</v>
      </c>
      <c r="B547" s="14">
        <f>((GEN!B547-MAIN!A545)*CMG!B547)/1000-MAR!B547</f>
        <v>0</v>
      </c>
      <c r="C547" s="14">
        <f>((GEN!C547-MAIN!B545)*CMG!C547)/1000-MAR!C547</f>
        <v>0</v>
      </c>
      <c r="D547" s="14">
        <f>((GEN!D547-MAIN!C545)*CMG!D547)/1000-MAR!D547</f>
        <v>0</v>
      </c>
      <c r="E547" s="14">
        <f>((GEN!E547-MAIN!D545)*CMG!E547)/1000-MAR!E547</f>
        <v>0</v>
      </c>
      <c r="F547" s="14">
        <f>((GEN!F547-MAIN!E545)*CMG!F547)/1000-MAR!F547</f>
        <v>0</v>
      </c>
      <c r="G547" s="14">
        <f>((GEN!G547-MAIN!F545)*CMG!G547)/1000-MAR!G547</f>
        <v>0</v>
      </c>
      <c r="H547" s="14">
        <f>((GEN!H547-MAIN!G545)*CMG!H547)/1000-MAR!H547</f>
        <v>-0.60547260000000236</v>
      </c>
      <c r="I547" s="14">
        <f>((GEN!I547-MAIN!H545)*CMG!I547)/1000-MAR!I547</f>
        <v>23.190650500000007</v>
      </c>
      <c r="J547" s="14">
        <f>((GEN!J547-MAIN!I545)*CMG!J547)/1000-MAR!J547</f>
        <v>29.191602299999992</v>
      </c>
      <c r="K547" s="14">
        <f>((GEN!K547-MAIN!J545)*CMG!K547)/1000-MAR!K547</f>
        <v>42.246006400000006</v>
      </c>
      <c r="L547" s="14">
        <f>((GEN!L547-MAIN!K545)*CMG!L547)/1000-MAR!L547</f>
        <v>38.5801248</v>
      </c>
      <c r="M547" s="14">
        <f>((GEN!M547-MAIN!L545)*CMG!M547)/1000-MAR!M547</f>
        <v>60.096184599999987</v>
      </c>
      <c r="N547" s="14">
        <f>((GEN!N547-MAIN!M545)*CMG!N547)/1000-MAR!N547</f>
        <v>101.81499959999999</v>
      </c>
      <c r="O547" s="14">
        <f>((GEN!O547-MAIN!N545)*CMG!O547)/1000-MAR!O547</f>
        <v>96.111200000000039</v>
      </c>
      <c r="P547" s="14">
        <f>((GEN!P547-MAIN!O545)*CMG!P547)/1000-MAR!P547</f>
        <v>107.4039008</v>
      </c>
      <c r="Q547" s="14">
        <f>((GEN!Q547-MAIN!P545)*CMG!Q547)/1000-MAR!Q547</f>
        <v>62.04340899999999</v>
      </c>
      <c r="R547" s="14">
        <f>((GEN!R547-MAIN!Q545)*CMG!R547)/1000-MAR!R547</f>
        <v>60.873957600000004</v>
      </c>
      <c r="S547" s="14">
        <f>((GEN!S547-MAIN!R545)*CMG!S547)/1000-MAR!S547</f>
        <v>62.527312999999999</v>
      </c>
      <c r="T547" s="14">
        <f>((GEN!T547-MAIN!S545)*CMG!T547)/1000-MAR!T547</f>
        <v>67.487559600000012</v>
      </c>
      <c r="U547" s="14">
        <f>((GEN!U547-MAIN!T545)*CMG!U547)/1000-MAR!U547</f>
        <v>49.799376199999998</v>
      </c>
      <c r="V547" s="14">
        <f>((GEN!V547-MAIN!U545)*CMG!V547)/1000-MAR!V547</f>
        <v>24.510360000000016</v>
      </c>
      <c r="W547" s="14">
        <f>((GEN!W547-MAIN!V545)*CMG!W547)/1000-MAR!W547</f>
        <v>18.286132600000002</v>
      </c>
      <c r="X547" s="14">
        <f>((GEN!X547-MAIN!W545)*CMG!X547)/1000-MAR!X547</f>
        <v>-2.0396365000000003</v>
      </c>
      <c r="Y547" s="14">
        <f>((GEN!Y547-MAIN!X545)*CMG!Y547)/1000-MAR!Y547</f>
        <v>20.179596399999994</v>
      </c>
      <c r="AA547" s="15">
        <f t="shared" si="42"/>
        <v>192.699096</v>
      </c>
      <c r="AB547" s="15">
        <f t="shared" si="43"/>
        <v>668.99816829999997</v>
      </c>
    </row>
    <row r="548" spans="1:28" x14ac:dyDescent="0.3">
      <c r="A548" s="9">
        <v>537</v>
      </c>
      <c r="B548" s="14">
        <f>((GEN!B548-MAIN!A546)*CMG!B548)/1000-MAR!B548</f>
        <v>0</v>
      </c>
      <c r="C548" s="14">
        <f>((GEN!C548-MAIN!B546)*CMG!C548)/1000-MAR!C548</f>
        <v>0</v>
      </c>
      <c r="D548" s="14">
        <f>((GEN!D548-MAIN!C546)*CMG!D548)/1000-MAR!D548</f>
        <v>0</v>
      </c>
      <c r="E548" s="14">
        <f>((GEN!E548-MAIN!D546)*CMG!E548)/1000-MAR!E548</f>
        <v>0</v>
      </c>
      <c r="F548" s="14">
        <f>((GEN!F548-MAIN!E546)*CMG!F548)/1000-MAR!F548</f>
        <v>0</v>
      </c>
      <c r="G548" s="14">
        <f>((GEN!G548-MAIN!F546)*CMG!G548)/1000-MAR!G548</f>
        <v>0</v>
      </c>
      <c r="H548" s="14">
        <f>((GEN!H548-MAIN!G546)*CMG!H548)/1000-MAR!H548</f>
        <v>44.881262200000002</v>
      </c>
      <c r="I548" s="14">
        <f>((GEN!I548-MAIN!H546)*CMG!I548)/1000-MAR!I548</f>
        <v>21.654046100000006</v>
      </c>
      <c r="J548" s="14">
        <f>((GEN!J548-MAIN!I546)*CMG!J548)/1000-MAR!J548</f>
        <v>38.2042778</v>
      </c>
      <c r="K548" s="14">
        <f>((GEN!K548-MAIN!J546)*CMG!K548)/1000-MAR!K548</f>
        <v>-3.8536288000000001</v>
      </c>
      <c r="L548" s="14">
        <f>((GEN!L548-MAIN!K546)*CMG!L548)/1000-MAR!L548</f>
        <v>25.664341599999997</v>
      </c>
      <c r="M548" s="14">
        <f>((GEN!M548-MAIN!L546)*CMG!M548)/1000-MAR!M548</f>
        <v>39.727010000000007</v>
      </c>
      <c r="N548" s="14">
        <f>((GEN!N548-MAIN!M546)*CMG!N548)/1000-MAR!N548</f>
        <v>32.455196600000008</v>
      </c>
      <c r="O548" s="14">
        <f>((GEN!O548-MAIN!N546)*CMG!O548)/1000-MAR!O548</f>
        <v>52.100817599999999</v>
      </c>
      <c r="P548" s="14">
        <f>((GEN!P548-MAIN!O546)*CMG!P548)/1000-MAR!P548</f>
        <v>23.080205100000001</v>
      </c>
      <c r="Q548" s="14">
        <f>((GEN!Q548-MAIN!P546)*CMG!Q548)/1000-MAR!Q548</f>
        <v>12.063407999999994</v>
      </c>
      <c r="R548" s="14">
        <f>((GEN!R548-MAIN!Q546)*CMG!R548)/1000-MAR!R548</f>
        <v>1.9074501999999978</v>
      </c>
      <c r="S548" s="14">
        <f>((GEN!S548-MAIN!R546)*CMG!S548)/1000-MAR!S548</f>
        <v>-0.43734599999999979</v>
      </c>
      <c r="T548" s="14">
        <f>((GEN!T548-MAIN!S546)*CMG!T548)/1000-MAR!T548</f>
        <v>51.749732000000009</v>
      </c>
      <c r="U548" s="14">
        <f>((GEN!U548-MAIN!T546)*CMG!U548)/1000-MAR!U548</f>
        <v>46.404776699999999</v>
      </c>
      <c r="V548" s="14">
        <f>((GEN!V548-MAIN!U546)*CMG!V548)/1000-MAR!V548</f>
        <v>21.284636200000001</v>
      </c>
      <c r="W548" s="14">
        <f>((GEN!W548-MAIN!V546)*CMG!W548)/1000-MAR!W548</f>
        <v>1.3124071999999991</v>
      </c>
      <c r="X548" s="14">
        <f>((GEN!X548-MAIN!W546)*CMG!X548)/1000-MAR!X548</f>
        <v>-1.9516124000000001</v>
      </c>
      <c r="Y548" s="14">
        <f>((GEN!Y548-MAIN!X546)*CMG!Y548)/1000-MAR!Y548</f>
        <v>10.698229599999999</v>
      </c>
      <c r="AA548" s="15">
        <f t="shared" si="42"/>
        <v>166.27730890000004</v>
      </c>
      <c r="AB548" s="15">
        <f t="shared" si="43"/>
        <v>250.66790080000001</v>
      </c>
    </row>
    <row r="549" spans="1:28" x14ac:dyDescent="0.3">
      <c r="A549" s="9">
        <v>538</v>
      </c>
      <c r="B549" s="14">
        <f>((GEN!B549-MAIN!A547)*CMG!B549)/1000-MAR!B549</f>
        <v>0</v>
      </c>
      <c r="C549" s="14">
        <f>((GEN!C549-MAIN!B547)*CMG!C549)/1000-MAR!C549</f>
        <v>0</v>
      </c>
      <c r="D549" s="14">
        <f>((GEN!D549-MAIN!C547)*CMG!D549)/1000-MAR!D549</f>
        <v>0</v>
      </c>
      <c r="E549" s="14">
        <f>((GEN!E549-MAIN!D547)*CMG!E549)/1000-MAR!E549</f>
        <v>0</v>
      </c>
      <c r="F549" s="14">
        <f>((GEN!F549-MAIN!E547)*CMG!F549)/1000-MAR!F549</f>
        <v>0</v>
      </c>
      <c r="G549" s="14">
        <f>((GEN!G549-MAIN!F547)*CMG!G549)/1000-MAR!G549</f>
        <v>0</v>
      </c>
      <c r="H549" s="14">
        <f>((GEN!H549-MAIN!G547)*CMG!H549)/1000-MAR!H549</f>
        <v>55.487562400000009</v>
      </c>
      <c r="I549" s="14">
        <f>((GEN!I549-MAIN!H547)*CMG!I549)/1000-MAR!I549</f>
        <v>38.541393599999999</v>
      </c>
      <c r="J549" s="14">
        <f>((GEN!J549-MAIN!I547)*CMG!J549)/1000-MAR!J549</f>
        <v>17.065738799999998</v>
      </c>
      <c r="K549" s="14">
        <f>((GEN!K549-MAIN!J547)*CMG!K549)/1000-MAR!K549</f>
        <v>57.246807599999983</v>
      </c>
      <c r="L549" s="14">
        <f>((GEN!L549-MAIN!K547)*CMG!L549)/1000-MAR!L549</f>
        <v>45.957312000000002</v>
      </c>
      <c r="M549" s="14">
        <f>((GEN!M549-MAIN!L547)*CMG!M549)/1000-MAR!M549</f>
        <v>36.834671600000007</v>
      </c>
      <c r="N549" s="14">
        <f>((GEN!N549-MAIN!M547)*CMG!N549)/1000-MAR!N549</f>
        <v>91.274942399999986</v>
      </c>
      <c r="O549" s="14">
        <f>((GEN!O549-MAIN!N547)*CMG!O549)/1000-MAR!O549</f>
        <v>94.020384500000034</v>
      </c>
      <c r="P549" s="14">
        <f>((GEN!P549-MAIN!O547)*CMG!P549)/1000-MAR!P549</f>
        <v>100.91026799999999</v>
      </c>
      <c r="Q549" s="14">
        <f>((GEN!Q549-MAIN!P547)*CMG!Q549)/1000-MAR!Q549</f>
        <v>45.166470900000007</v>
      </c>
      <c r="R549" s="14">
        <f>((GEN!R549-MAIN!Q547)*CMG!R549)/1000-MAR!R549</f>
        <v>32.87498939999999</v>
      </c>
      <c r="S549" s="14">
        <f>((GEN!S549-MAIN!R547)*CMG!S549)/1000-MAR!S549</f>
        <v>68.854636499999998</v>
      </c>
      <c r="T549" s="14">
        <f>((GEN!T549-MAIN!S547)*CMG!T549)/1000-MAR!T549</f>
        <v>62.196594300000001</v>
      </c>
      <c r="U549" s="14">
        <f>((GEN!U549-MAIN!T547)*CMG!U549)/1000-MAR!U549</f>
        <v>4.8189687999999951</v>
      </c>
      <c r="V549" s="14">
        <f>((GEN!V549-MAIN!U547)*CMG!V549)/1000-MAR!V549</f>
        <v>19.790008799999995</v>
      </c>
      <c r="W549" s="14">
        <f>((GEN!W549-MAIN!V547)*CMG!W549)/1000-MAR!W549</f>
        <v>14.484940699999997</v>
      </c>
      <c r="X549" s="14">
        <f>((GEN!X549-MAIN!W547)*CMG!X549)/1000-MAR!X549</f>
        <v>30.331984000000006</v>
      </c>
      <c r="Y549" s="14">
        <f>((GEN!Y549-MAIN!X547)*CMG!Y549)/1000-MAR!Y549</f>
        <v>34.821063000000009</v>
      </c>
      <c r="AA549" s="15">
        <f t="shared" si="42"/>
        <v>251.133486</v>
      </c>
      <c r="AB549" s="15">
        <f t="shared" si="43"/>
        <v>599.54525130000002</v>
      </c>
    </row>
    <row r="550" spans="1:28" x14ac:dyDescent="0.3">
      <c r="A550" s="9">
        <v>539</v>
      </c>
      <c r="B550" s="14">
        <f>((GEN!B550-MAIN!A548)*CMG!B550)/1000-MAR!B550</f>
        <v>0</v>
      </c>
      <c r="C550" s="14">
        <f>((GEN!C550-MAIN!B548)*CMG!C550)/1000-MAR!C550</f>
        <v>0</v>
      </c>
      <c r="D550" s="14">
        <f>((GEN!D550-MAIN!C548)*CMG!D550)/1000-MAR!D550</f>
        <v>0</v>
      </c>
      <c r="E550" s="14">
        <f>((GEN!E550-MAIN!D548)*CMG!E550)/1000-MAR!E550</f>
        <v>0</v>
      </c>
      <c r="F550" s="14">
        <f>((GEN!F550-MAIN!E548)*CMG!F550)/1000-MAR!F550</f>
        <v>0</v>
      </c>
      <c r="G550" s="14">
        <f>((GEN!G550-MAIN!F548)*CMG!G550)/1000-MAR!G550</f>
        <v>0</v>
      </c>
      <c r="H550" s="14">
        <f>((GEN!H550-MAIN!G548)*CMG!H550)/1000-MAR!H550</f>
        <v>37.825576499999997</v>
      </c>
      <c r="I550" s="14">
        <f>((GEN!I550-MAIN!H548)*CMG!I550)/1000-MAR!I550</f>
        <v>45.048437700000008</v>
      </c>
      <c r="J550" s="14">
        <f>((GEN!J550-MAIN!I548)*CMG!J550)/1000-MAR!J550</f>
        <v>48.003169600000007</v>
      </c>
      <c r="K550" s="14">
        <f>((GEN!K550-MAIN!J548)*CMG!K550)/1000-MAR!K550</f>
        <v>-1.0657734999999997</v>
      </c>
      <c r="L550" s="14">
        <f>((GEN!L550-MAIN!K548)*CMG!L550)/1000-MAR!L550</f>
        <v>12.568785999999999</v>
      </c>
      <c r="M550" s="14">
        <f>((GEN!M550-MAIN!L548)*CMG!M550)/1000-MAR!M550</f>
        <v>50.242605000000005</v>
      </c>
      <c r="N550" s="14">
        <f>((GEN!N550-MAIN!M548)*CMG!N550)/1000-MAR!N550</f>
        <v>32.020384800000002</v>
      </c>
      <c r="O550" s="14">
        <f>((GEN!O550-MAIN!N548)*CMG!O550)/1000-MAR!O550</f>
        <v>30.1026776</v>
      </c>
      <c r="P550" s="14">
        <f>((GEN!P550-MAIN!O548)*CMG!P550)/1000-MAR!P550</f>
        <v>21.506487499999999</v>
      </c>
      <c r="Q550" s="14">
        <f>((GEN!Q550-MAIN!P548)*CMG!Q550)/1000-MAR!Q550</f>
        <v>9.6302566000000009</v>
      </c>
      <c r="R550" s="14">
        <f>((GEN!R550-MAIN!Q548)*CMG!R550)/1000-MAR!R550</f>
        <v>41.336821000000015</v>
      </c>
      <c r="S550" s="14">
        <f>((GEN!S550-MAIN!R548)*CMG!S550)/1000-MAR!S550</f>
        <v>9.2659526000000021</v>
      </c>
      <c r="T550" s="14">
        <f>((GEN!T550-MAIN!S548)*CMG!T550)/1000-MAR!T550</f>
        <v>9.4765645999999997</v>
      </c>
      <c r="U550" s="14">
        <f>((GEN!U550-MAIN!T548)*CMG!U550)/1000-MAR!U550</f>
        <v>-3.110436</v>
      </c>
      <c r="V550" s="14">
        <f>((GEN!V550-MAIN!U548)*CMG!V550)/1000-MAR!V550</f>
        <v>35.917304800000004</v>
      </c>
      <c r="W550" s="14">
        <f>((GEN!W550-MAIN!V548)*CMG!W550)/1000-MAR!W550</f>
        <v>25.204120800000005</v>
      </c>
      <c r="X550" s="14">
        <f>((GEN!X550-MAIN!W548)*CMG!X550)/1000-MAR!X550</f>
        <v>33.699100399999999</v>
      </c>
      <c r="Y550" s="14">
        <f>((GEN!Y550-MAIN!X548)*CMG!Y550)/1000-MAR!Y550</f>
        <v>33.805477799999991</v>
      </c>
      <c r="AA550" s="15">
        <f t="shared" si="42"/>
        <v>192.62280129999999</v>
      </c>
      <c r="AB550" s="15">
        <f t="shared" si="43"/>
        <v>278.85471250000001</v>
      </c>
    </row>
    <row r="551" spans="1:28" x14ac:dyDescent="0.3">
      <c r="A551" s="9">
        <v>540</v>
      </c>
      <c r="B551" s="14">
        <f>((GEN!B551-MAIN!A549)*CMG!B551)/1000-MAR!B551</f>
        <v>0</v>
      </c>
      <c r="C551" s="14">
        <f>((GEN!C551-MAIN!B549)*CMG!C551)/1000-MAR!C551</f>
        <v>0</v>
      </c>
      <c r="D551" s="14">
        <f>((GEN!D551-MAIN!C549)*CMG!D551)/1000-MAR!D551</f>
        <v>0</v>
      </c>
      <c r="E551" s="14">
        <f>((GEN!E551-MAIN!D549)*CMG!E551)/1000-MAR!E551</f>
        <v>0</v>
      </c>
      <c r="F551" s="14">
        <f>((GEN!F551-MAIN!E549)*CMG!F551)/1000-MAR!F551</f>
        <v>0</v>
      </c>
      <c r="G551" s="14">
        <f>((GEN!G551-MAIN!F549)*CMG!G551)/1000-MAR!G551</f>
        <v>0</v>
      </c>
      <c r="H551" s="14">
        <f>((GEN!H551-MAIN!G549)*CMG!H551)/1000-MAR!H551</f>
        <v>45.868900000000004</v>
      </c>
      <c r="I551" s="14">
        <f>((GEN!I551-MAIN!H549)*CMG!I551)/1000-MAR!I551</f>
        <v>18.950117800000001</v>
      </c>
      <c r="J551" s="14">
        <f>((GEN!J551-MAIN!I549)*CMG!J551)/1000-MAR!J551</f>
        <v>66.862143500000016</v>
      </c>
      <c r="K551" s="14">
        <f>((GEN!K551-MAIN!J549)*CMG!K551)/1000-MAR!K551</f>
        <v>67.053663399999991</v>
      </c>
      <c r="L551" s="14">
        <f>((GEN!L551-MAIN!K549)*CMG!L551)/1000-MAR!L551</f>
        <v>54.068529600000005</v>
      </c>
      <c r="M551" s="14">
        <f>((GEN!M551-MAIN!L549)*CMG!M551)/1000-MAR!M551</f>
        <v>84.69225010000001</v>
      </c>
      <c r="N551" s="14">
        <f>((GEN!N551-MAIN!M549)*CMG!N551)/1000-MAR!N551</f>
        <v>89.919010399999976</v>
      </c>
      <c r="O551" s="14">
        <f>((GEN!O551-MAIN!N549)*CMG!O551)/1000-MAR!O551</f>
        <v>91.174419</v>
      </c>
      <c r="P551" s="14">
        <f>((GEN!P551-MAIN!O549)*CMG!P551)/1000-MAR!P551</f>
        <v>45.746284000000003</v>
      </c>
      <c r="Q551" s="14">
        <f>((GEN!Q551-MAIN!P549)*CMG!Q551)/1000-MAR!Q551</f>
        <v>47.351965800000009</v>
      </c>
      <c r="R551" s="14">
        <f>((GEN!R551-MAIN!Q549)*CMG!R551)/1000-MAR!R551</f>
        <v>30.774958199999993</v>
      </c>
      <c r="S551" s="14">
        <f>((GEN!S551-MAIN!R549)*CMG!S551)/1000-MAR!S551</f>
        <v>26.309800000000003</v>
      </c>
      <c r="T551" s="14">
        <f>((GEN!T551-MAIN!S549)*CMG!T551)/1000-MAR!T551</f>
        <v>86.248910400000014</v>
      </c>
      <c r="U551" s="14">
        <f>((GEN!U551-MAIN!T549)*CMG!U551)/1000-MAR!U551</f>
        <v>57.382888200000011</v>
      </c>
      <c r="V551" s="14">
        <f>((GEN!V551-MAIN!U549)*CMG!V551)/1000-MAR!V551</f>
        <v>28.268372799999998</v>
      </c>
      <c r="W551" s="14">
        <f>((GEN!W551-MAIN!V549)*CMG!W551)/1000-MAR!W551</f>
        <v>31.793082799999997</v>
      </c>
      <c r="X551" s="14">
        <f>((GEN!X551-MAIN!W549)*CMG!X551)/1000-MAR!X551</f>
        <v>6.0705335999999992</v>
      </c>
      <c r="Y551" s="14">
        <f>((GEN!Y551-MAIN!X549)*CMG!Y551)/1000-MAR!Y551</f>
        <v>15.505170199999998</v>
      </c>
      <c r="AA551" s="15">
        <f t="shared" si="42"/>
        <v>337.49560440000005</v>
      </c>
      <c r="AB551" s="15">
        <f t="shared" si="43"/>
        <v>556.54539539999996</v>
      </c>
    </row>
    <row r="552" spans="1:28" x14ac:dyDescent="0.3">
      <c r="A552" s="9">
        <v>541</v>
      </c>
      <c r="B552" s="14">
        <f>((GEN!B552-MAIN!A550)*CMG!B552)/1000-MAR!B552</f>
        <v>0</v>
      </c>
      <c r="C552" s="14">
        <f>((GEN!C552-MAIN!B550)*CMG!C552)/1000-MAR!C552</f>
        <v>0</v>
      </c>
      <c r="D552" s="14">
        <f>((GEN!D552-MAIN!C550)*CMG!D552)/1000-MAR!D552</f>
        <v>0</v>
      </c>
      <c r="E552" s="14">
        <f>((GEN!E552-MAIN!D550)*CMG!E552)/1000-MAR!E552</f>
        <v>0</v>
      </c>
      <c r="F552" s="14">
        <f>((GEN!F552-MAIN!E550)*CMG!F552)/1000-MAR!F552</f>
        <v>0</v>
      </c>
      <c r="G552" s="14">
        <f>((GEN!G552-MAIN!F550)*CMG!G552)/1000-MAR!G552</f>
        <v>0</v>
      </c>
      <c r="H552" s="14">
        <f>((GEN!H552-MAIN!G550)*CMG!H552)/1000-MAR!H552</f>
        <v>29.963571999999996</v>
      </c>
      <c r="I552" s="14">
        <f>((GEN!I552-MAIN!H550)*CMG!I552)/1000-MAR!I552</f>
        <v>50.470580500000011</v>
      </c>
      <c r="J552" s="14">
        <f>((GEN!J552-MAIN!I550)*CMG!J552)/1000-MAR!J552</f>
        <v>44.569793000000011</v>
      </c>
      <c r="K552" s="14">
        <f>((GEN!K552-MAIN!J550)*CMG!K552)/1000-MAR!K552</f>
        <v>31.887172</v>
      </c>
      <c r="L552" s="14">
        <f>((GEN!L552-MAIN!K550)*CMG!L552)/1000-MAR!L552</f>
        <v>21.612815400000002</v>
      </c>
      <c r="M552" s="14">
        <f>((GEN!M552-MAIN!L550)*CMG!M552)/1000-MAR!M552</f>
        <v>71.151866399999989</v>
      </c>
      <c r="N552" s="14">
        <f>((GEN!N552-MAIN!M550)*CMG!N552)/1000-MAR!N552</f>
        <v>96.956103999999982</v>
      </c>
      <c r="O552" s="14">
        <f>((GEN!O552-MAIN!N550)*CMG!O552)/1000-MAR!O552</f>
        <v>82.92941949999998</v>
      </c>
      <c r="P552" s="14">
        <f>((GEN!P552-MAIN!O550)*CMG!P552)/1000-MAR!P552</f>
        <v>95.002140499999967</v>
      </c>
      <c r="Q552" s="14">
        <f>((GEN!Q552-MAIN!P550)*CMG!Q552)/1000-MAR!Q552</f>
        <v>82.675469200000009</v>
      </c>
      <c r="R552" s="14">
        <f>((GEN!R552-MAIN!Q550)*CMG!R552)/1000-MAR!R552</f>
        <v>58.481979299999992</v>
      </c>
      <c r="S552" s="14">
        <f>((GEN!S552-MAIN!R550)*CMG!S552)/1000-MAR!S552</f>
        <v>92.882642399999995</v>
      </c>
      <c r="T552" s="14">
        <f>((GEN!T552-MAIN!S550)*CMG!T552)/1000-MAR!T552</f>
        <v>120.57358840000001</v>
      </c>
      <c r="U552" s="14">
        <f>((GEN!U552-MAIN!T550)*CMG!U552)/1000-MAR!U552</f>
        <v>48.131934400000013</v>
      </c>
      <c r="V552" s="14">
        <f>((GEN!V552-MAIN!U550)*CMG!V552)/1000-MAR!V552</f>
        <v>57.152376000000004</v>
      </c>
      <c r="W552" s="14">
        <f>((GEN!W552-MAIN!V550)*CMG!W552)/1000-MAR!W552</f>
        <v>42.564638599999995</v>
      </c>
      <c r="X552" s="14">
        <f>((GEN!X552-MAIN!W550)*CMG!X552)/1000-MAR!X552</f>
        <v>17.251451999999997</v>
      </c>
      <c r="Y552" s="14">
        <f>((GEN!Y552-MAIN!X550)*CMG!Y552)/1000-MAR!Y552</f>
        <v>-0.92217209999999739</v>
      </c>
      <c r="AA552" s="15">
        <f t="shared" si="42"/>
        <v>249.65579929999998</v>
      </c>
      <c r="AB552" s="15">
        <f t="shared" si="43"/>
        <v>793.67957219999982</v>
      </c>
    </row>
    <row r="553" spans="1:28" x14ac:dyDescent="0.3">
      <c r="A553" s="9">
        <v>542</v>
      </c>
      <c r="B553" s="14">
        <f>((GEN!B553-MAIN!A551)*CMG!B553)/1000-MAR!B553</f>
        <v>0</v>
      </c>
      <c r="C553" s="14">
        <f>((GEN!C553-MAIN!B551)*CMG!C553)/1000-MAR!C553</f>
        <v>0</v>
      </c>
      <c r="D553" s="14">
        <f>((GEN!D553-MAIN!C551)*CMG!D553)/1000-MAR!D553</f>
        <v>0</v>
      </c>
      <c r="E553" s="14">
        <f>((GEN!E553-MAIN!D551)*CMG!E553)/1000-MAR!E553</f>
        <v>0</v>
      </c>
      <c r="F553" s="14">
        <f>((GEN!F553-MAIN!E551)*CMG!F553)/1000-MAR!F553</f>
        <v>0</v>
      </c>
      <c r="G553" s="14">
        <f>((GEN!G553-MAIN!F551)*CMG!G553)/1000-MAR!G553</f>
        <v>0</v>
      </c>
      <c r="H553" s="14">
        <f>((GEN!H553-MAIN!G551)*CMG!H553)/1000-MAR!H553</f>
        <v>57.284719999999993</v>
      </c>
      <c r="I553" s="14">
        <f>((GEN!I553-MAIN!H551)*CMG!I553)/1000-MAR!I553</f>
        <v>27.8871413</v>
      </c>
      <c r="J553" s="14">
        <f>((GEN!J553-MAIN!I551)*CMG!J553)/1000-MAR!J553</f>
        <v>36.942139299999994</v>
      </c>
      <c r="K553" s="14">
        <f>((GEN!K553-MAIN!J551)*CMG!K553)/1000-MAR!K553</f>
        <v>68.866349099999994</v>
      </c>
      <c r="L553" s="14">
        <f>((GEN!L553-MAIN!K551)*CMG!L553)/1000-MAR!L553</f>
        <v>68.480002299999981</v>
      </c>
      <c r="M553" s="14">
        <f>((GEN!M553-MAIN!L551)*CMG!M553)/1000-MAR!M553</f>
        <v>88.061587000000003</v>
      </c>
      <c r="N553" s="14">
        <f>((GEN!N553-MAIN!M551)*CMG!N553)/1000-MAR!N553</f>
        <v>85.45344799999998</v>
      </c>
      <c r="O553" s="14">
        <f>((GEN!O553-MAIN!N551)*CMG!O553)/1000-MAR!O553</f>
        <v>67.026953199999994</v>
      </c>
      <c r="P553" s="14">
        <f>((GEN!P553-MAIN!O551)*CMG!P553)/1000-MAR!P553</f>
        <v>45.322785099999997</v>
      </c>
      <c r="Q553" s="14">
        <f>((GEN!Q553-MAIN!P551)*CMG!Q553)/1000-MAR!Q553</f>
        <v>32.865985200000011</v>
      </c>
      <c r="R553" s="14">
        <f>((GEN!R553-MAIN!Q551)*CMG!R553)/1000-MAR!R553</f>
        <v>14.981139999999996</v>
      </c>
      <c r="S553" s="14">
        <f>((GEN!S553-MAIN!R551)*CMG!S553)/1000-MAR!S553</f>
        <v>7.9296885000000001</v>
      </c>
      <c r="T553" s="14">
        <f>((GEN!T553-MAIN!S551)*CMG!T553)/1000-MAR!T553</f>
        <v>25.756228200000002</v>
      </c>
      <c r="U553" s="14">
        <f>((GEN!U553-MAIN!T551)*CMG!U553)/1000-MAR!U553</f>
        <v>12.50535850000001</v>
      </c>
      <c r="V553" s="14">
        <f>((GEN!V553-MAIN!U551)*CMG!V553)/1000-MAR!V553</f>
        <v>16.565762799999998</v>
      </c>
      <c r="W553" s="14">
        <f>((GEN!W553-MAIN!V551)*CMG!W553)/1000-MAR!W553</f>
        <v>-6.6323758999999995</v>
      </c>
      <c r="X553" s="14">
        <f>((GEN!X553-MAIN!W551)*CMG!X553)/1000-MAR!X553</f>
        <v>-3.7226544000000024</v>
      </c>
      <c r="Y553" s="14">
        <f>((GEN!Y553-MAIN!X551)*CMG!Y553)/1000-MAR!Y553</f>
        <v>12.752525999999996</v>
      </c>
      <c r="AA553" s="15">
        <f t="shared" si="42"/>
        <v>347.52193899999997</v>
      </c>
      <c r="AB553" s="15">
        <f t="shared" si="43"/>
        <v>310.80484519999999</v>
      </c>
    </row>
    <row r="554" spans="1:28" x14ac:dyDescent="0.3">
      <c r="A554" s="9">
        <v>543</v>
      </c>
      <c r="B554" s="14">
        <f>((GEN!B554-MAIN!A552)*CMG!B554)/1000-MAR!B554</f>
        <v>0</v>
      </c>
      <c r="C554" s="14">
        <f>((GEN!C554-MAIN!B552)*CMG!C554)/1000-MAR!C554</f>
        <v>0</v>
      </c>
      <c r="D554" s="14">
        <f>((GEN!D554-MAIN!C552)*CMG!D554)/1000-MAR!D554</f>
        <v>0</v>
      </c>
      <c r="E554" s="14">
        <f>((GEN!E554-MAIN!D552)*CMG!E554)/1000-MAR!E554</f>
        <v>0</v>
      </c>
      <c r="F554" s="14">
        <f>((GEN!F554-MAIN!E552)*CMG!F554)/1000-MAR!F554</f>
        <v>0</v>
      </c>
      <c r="G554" s="14">
        <f>((GEN!G554-MAIN!F552)*CMG!G554)/1000-MAR!G554</f>
        <v>0</v>
      </c>
      <c r="H554" s="14">
        <f>((GEN!H554-MAIN!G552)*CMG!H554)/1000-MAR!H554</f>
        <v>41.565900800000001</v>
      </c>
      <c r="I554" s="14">
        <f>((GEN!I554-MAIN!H552)*CMG!I554)/1000-MAR!I554</f>
        <v>23.117777600000007</v>
      </c>
      <c r="J554" s="14">
        <f>((GEN!J554-MAIN!I552)*CMG!J554)/1000-MAR!J554</f>
        <v>37.656842499999996</v>
      </c>
      <c r="K554" s="14">
        <f>((GEN!K554-MAIN!J552)*CMG!K554)/1000-MAR!K554</f>
        <v>27.231250200000005</v>
      </c>
      <c r="L554" s="14">
        <f>((GEN!L554-MAIN!K552)*CMG!L554)/1000-MAR!L554</f>
        <v>43.671728000000009</v>
      </c>
      <c r="M554" s="14">
        <f>((GEN!M554-MAIN!L552)*CMG!M554)/1000-MAR!M554</f>
        <v>53.163413400000003</v>
      </c>
      <c r="N554" s="14">
        <f>((GEN!N554-MAIN!M552)*CMG!N554)/1000-MAR!N554</f>
        <v>55.472317200000006</v>
      </c>
      <c r="O554" s="14">
        <f>((GEN!O554-MAIN!N552)*CMG!O554)/1000-MAR!O554</f>
        <v>44.690884199999999</v>
      </c>
      <c r="P554" s="14">
        <f>((GEN!P554-MAIN!O552)*CMG!P554)/1000-MAR!P554</f>
        <v>34.94469509999999</v>
      </c>
      <c r="Q554" s="14">
        <f>((GEN!Q554-MAIN!P552)*CMG!Q554)/1000-MAR!Q554</f>
        <v>46.261611899999998</v>
      </c>
      <c r="R554" s="14">
        <f>((GEN!R554-MAIN!Q552)*CMG!R554)/1000-MAR!R554</f>
        <v>64.778769400000002</v>
      </c>
      <c r="S554" s="14">
        <f>((GEN!S554-MAIN!R552)*CMG!S554)/1000-MAR!S554</f>
        <v>50.661684200000003</v>
      </c>
      <c r="T554" s="14">
        <f>((GEN!T554-MAIN!S552)*CMG!T554)/1000-MAR!T554</f>
        <v>63.902304999999998</v>
      </c>
      <c r="U554" s="14">
        <f>((GEN!U554-MAIN!T552)*CMG!U554)/1000-MAR!U554</f>
        <v>100.25470060000002</v>
      </c>
      <c r="V554" s="14">
        <f>((GEN!V554-MAIN!U552)*CMG!V554)/1000-MAR!V554</f>
        <v>54.720759099999995</v>
      </c>
      <c r="W554" s="14">
        <f>((GEN!W554-MAIN!V552)*CMG!W554)/1000-MAR!W554</f>
        <v>55.244693699999992</v>
      </c>
      <c r="X554" s="14">
        <f>((GEN!X554-MAIN!W552)*CMG!X554)/1000-MAR!X554</f>
        <v>41.680382799999997</v>
      </c>
      <c r="Y554" s="14">
        <f>((GEN!Y554-MAIN!X552)*CMG!Y554)/1000-MAR!Y554</f>
        <v>115.53544549999999</v>
      </c>
      <c r="AA554" s="15">
        <f t="shared" si="42"/>
        <v>226.4069125</v>
      </c>
      <c r="AB554" s="15">
        <f t="shared" si="43"/>
        <v>728.14824869999995</v>
      </c>
    </row>
    <row r="555" spans="1:28" x14ac:dyDescent="0.3">
      <c r="A555" s="9">
        <v>544</v>
      </c>
      <c r="B555" s="14">
        <f>((GEN!B555-MAIN!A553)*CMG!B555)/1000-MAR!B555</f>
        <v>0</v>
      </c>
      <c r="C555" s="14">
        <f>((GEN!C555-MAIN!B553)*CMG!C555)/1000-MAR!C555</f>
        <v>0</v>
      </c>
      <c r="D555" s="14">
        <f>((GEN!D555-MAIN!C553)*CMG!D555)/1000-MAR!D555</f>
        <v>0</v>
      </c>
      <c r="E555" s="14">
        <f>((GEN!E555-MAIN!D553)*CMG!E555)/1000-MAR!E555</f>
        <v>0</v>
      </c>
      <c r="F555" s="14">
        <f>((GEN!F555-MAIN!E553)*CMG!F555)/1000-MAR!F555</f>
        <v>0</v>
      </c>
      <c r="G555" s="14">
        <f>((GEN!G555-MAIN!F553)*CMG!G555)/1000-MAR!G555</f>
        <v>0</v>
      </c>
      <c r="H555" s="14">
        <f>((GEN!H555-MAIN!G553)*CMG!H555)/1000-MAR!H555</f>
        <v>-0.89931840000000207</v>
      </c>
      <c r="I555" s="14">
        <f>((GEN!I555-MAIN!H553)*CMG!I555)/1000-MAR!I555</f>
        <v>0.36355999999999966</v>
      </c>
      <c r="J555" s="14">
        <f>((GEN!J555-MAIN!I553)*CMG!J555)/1000-MAR!J555</f>
        <v>3.443163199999999</v>
      </c>
      <c r="K555" s="14">
        <f>((GEN!K555-MAIN!J553)*CMG!K555)/1000-MAR!K555</f>
        <v>30.980996600000008</v>
      </c>
      <c r="L555" s="14">
        <f>((GEN!L555-MAIN!K553)*CMG!L555)/1000-MAR!L555</f>
        <v>5.8548363999999982</v>
      </c>
      <c r="M555" s="14">
        <f>((GEN!M555-MAIN!L553)*CMG!M555)/1000-MAR!M555</f>
        <v>33.683257999999995</v>
      </c>
      <c r="N555" s="14">
        <f>((GEN!N555-MAIN!M553)*CMG!N555)/1000-MAR!N555</f>
        <v>8.6518103999999987</v>
      </c>
      <c r="O555" s="14">
        <f>((GEN!O555-MAIN!N553)*CMG!O555)/1000-MAR!O555</f>
        <v>30.098368100000023</v>
      </c>
      <c r="P555" s="14">
        <f>((GEN!P555-MAIN!O553)*CMG!P555)/1000-MAR!P555</f>
        <v>37.828607800000015</v>
      </c>
      <c r="Q555" s="14">
        <f>((GEN!Q555-MAIN!P553)*CMG!Q555)/1000-MAR!Q555</f>
        <v>14.368099800000001</v>
      </c>
      <c r="R555" s="14">
        <f>((GEN!R555-MAIN!Q553)*CMG!R555)/1000-MAR!R555</f>
        <v>-0.37577899999999964</v>
      </c>
      <c r="S555" s="14">
        <f>((GEN!S555-MAIN!R553)*CMG!S555)/1000-MAR!S555</f>
        <v>-5.9051560000000007</v>
      </c>
      <c r="T555" s="14">
        <f>((GEN!T555-MAIN!S553)*CMG!T555)/1000-MAR!T555</f>
        <v>43.619633899999997</v>
      </c>
      <c r="U555" s="14">
        <f>((GEN!U555-MAIN!T553)*CMG!U555)/1000-MAR!U555</f>
        <v>47.707473900000004</v>
      </c>
      <c r="V555" s="14">
        <f>((GEN!V555-MAIN!U553)*CMG!V555)/1000-MAR!V555</f>
        <v>25.398867800000012</v>
      </c>
      <c r="W555" s="14">
        <f>((GEN!W555-MAIN!V553)*CMG!W555)/1000-MAR!W555</f>
        <v>39.168564400000001</v>
      </c>
      <c r="X555" s="14">
        <f>((GEN!X555-MAIN!W553)*CMG!X555)/1000-MAR!X555</f>
        <v>2.1869079999999954</v>
      </c>
      <c r="Y555" s="14">
        <f>((GEN!Y555-MAIN!X553)*CMG!Y555)/1000-MAR!Y555</f>
        <v>24.7475363</v>
      </c>
      <c r="AA555" s="15">
        <f t="shared" si="42"/>
        <v>73.426495799999998</v>
      </c>
      <c r="AB555" s="15">
        <f t="shared" si="43"/>
        <v>267.49493540000003</v>
      </c>
    </row>
    <row r="556" spans="1:28" x14ac:dyDescent="0.3">
      <c r="A556" s="9">
        <v>545</v>
      </c>
      <c r="B556" s="14">
        <f>((GEN!B556-MAIN!A554)*CMG!B556)/1000-MAR!B556</f>
        <v>0</v>
      </c>
      <c r="C556" s="14">
        <f>((GEN!C556-MAIN!B554)*CMG!C556)/1000-MAR!C556</f>
        <v>0</v>
      </c>
      <c r="D556" s="14">
        <f>((GEN!D556-MAIN!C554)*CMG!D556)/1000-MAR!D556</f>
        <v>0</v>
      </c>
      <c r="E556" s="14">
        <f>((GEN!E556-MAIN!D554)*CMG!E556)/1000-MAR!E556</f>
        <v>0</v>
      </c>
      <c r="F556" s="14">
        <f>((GEN!F556-MAIN!E554)*CMG!F556)/1000-MAR!F556</f>
        <v>0</v>
      </c>
      <c r="G556" s="14">
        <f>((GEN!G556-MAIN!F554)*CMG!G556)/1000-MAR!G556</f>
        <v>0</v>
      </c>
      <c r="H556" s="14">
        <f>((GEN!H556-MAIN!G554)*CMG!H556)/1000-MAR!H556</f>
        <v>0.30942819999999749</v>
      </c>
      <c r="I556" s="14">
        <f>((GEN!I556-MAIN!H554)*CMG!I556)/1000-MAR!I556</f>
        <v>22.952729399999996</v>
      </c>
      <c r="J556" s="14">
        <f>((GEN!J556-MAIN!I554)*CMG!J556)/1000-MAR!J556</f>
        <v>18.317535899999996</v>
      </c>
      <c r="K556" s="14">
        <f>((GEN!K556-MAIN!J554)*CMG!K556)/1000-MAR!K556</f>
        <v>6.1273178000000019</v>
      </c>
      <c r="L556" s="14">
        <f>((GEN!L556-MAIN!K554)*CMG!L556)/1000-MAR!L556</f>
        <v>35.577363199999986</v>
      </c>
      <c r="M556" s="14">
        <f>((GEN!M556-MAIN!L554)*CMG!M556)/1000-MAR!M556</f>
        <v>21.359315700000003</v>
      </c>
      <c r="N556" s="14">
        <f>((GEN!N556-MAIN!M554)*CMG!N556)/1000-MAR!N556</f>
        <v>59.511996499999995</v>
      </c>
      <c r="O556" s="14">
        <f>((GEN!O556-MAIN!N554)*CMG!O556)/1000-MAR!O556</f>
        <v>49.494607900000013</v>
      </c>
      <c r="P556" s="14">
        <f>((GEN!P556-MAIN!O554)*CMG!P556)/1000-MAR!P556</f>
        <v>52.005226100000009</v>
      </c>
      <c r="Q556" s="14">
        <f>((GEN!Q556-MAIN!P554)*CMG!Q556)/1000-MAR!Q556</f>
        <v>46.652889400000007</v>
      </c>
      <c r="R556" s="14">
        <f>((GEN!R556-MAIN!Q554)*CMG!R556)/1000-MAR!R556</f>
        <v>21.260865099999997</v>
      </c>
      <c r="S556" s="14">
        <f>((GEN!S556-MAIN!R554)*CMG!S556)/1000-MAR!S556</f>
        <v>40.384203799999995</v>
      </c>
      <c r="T556" s="14">
        <f>((GEN!T556-MAIN!S554)*CMG!T556)/1000-MAR!T556</f>
        <v>60.639037400000021</v>
      </c>
      <c r="U556" s="14">
        <f>((GEN!U556-MAIN!T554)*CMG!U556)/1000-MAR!U556</f>
        <v>45.239838800000001</v>
      </c>
      <c r="V556" s="14">
        <f>((GEN!V556-MAIN!U554)*CMG!V556)/1000-MAR!V556</f>
        <v>41.606245400000006</v>
      </c>
      <c r="W556" s="14">
        <f>((GEN!W556-MAIN!V554)*CMG!W556)/1000-MAR!W556</f>
        <v>9.8725879999999986</v>
      </c>
      <c r="X556" s="14">
        <f>((GEN!X556-MAIN!W554)*CMG!X556)/1000-MAR!X556</f>
        <v>21.912202000000001</v>
      </c>
      <c r="Y556" s="14">
        <f>((GEN!Y556-MAIN!X554)*CMG!Y556)/1000-MAR!Y556</f>
        <v>17.620925899999996</v>
      </c>
      <c r="AA556" s="15">
        <f t="shared" si="42"/>
        <v>104.64369019999998</v>
      </c>
      <c r="AB556" s="15">
        <f t="shared" si="43"/>
        <v>466.20062630000001</v>
      </c>
    </row>
    <row r="557" spans="1:28" x14ac:dyDescent="0.3">
      <c r="A557" s="9">
        <v>546</v>
      </c>
      <c r="B557" s="14">
        <f>((GEN!B557-MAIN!A555)*CMG!B557)/1000-MAR!B557</f>
        <v>0</v>
      </c>
      <c r="C557" s="14">
        <f>((GEN!C557-MAIN!B555)*CMG!C557)/1000-MAR!C557</f>
        <v>0</v>
      </c>
      <c r="D557" s="14">
        <f>((GEN!D557-MAIN!C555)*CMG!D557)/1000-MAR!D557</f>
        <v>0</v>
      </c>
      <c r="E557" s="14">
        <f>((GEN!E557-MAIN!D555)*CMG!E557)/1000-MAR!E557</f>
        <v>0</v>
      </c>
      <c r="F557" s="14">
        <f>((GEN!F557-MAIN!E555)*CMG!F557)/1000-MAR!F557</f>
        <v>0</v>
      </c>
      <c r="G557" s="14">
        <f>((GEN!G557-MAIN!F555)*CMG!G557)/1000-MAR!G557</f>
        <v>0</v>
      </c>
      <c r="H557" s="14">
        <f>((GEN!H557-MAIN!G555)*CMG!H557)/1000-MAR!H557</f>
        <v>-0.21357260000000089</v>
      </c>
      <c r="I557" s="14">
        <f>((GEN!I557-MAIN!H555)*CMG!I557)/1000-MAR!I557</f>
        <v>22.569650500000009</v>
      </c>
      <c r="J557" s="14">
        <f>((GEN!J557-MAIN!I555)*CMG!J557)/1000-MAR!J557</f>
        <v>31.354702299999996</v>
      </c>
      <c r="K557" s="14">
        <f>((GEN!K557-MAIN!J555)*CMG!K557)/1000-MAR!K557</f>
        <v>38.284206400000009</v>
      </c>
      <c r="L557" s="14">
        <f>((GEN!L557-MAIN!K555)*CMG!L557)/1000-MAR!L557</f>
        <v>39.077524799999999</v>
      </c>
      <c r="M557" s="14">
        <f>((GEN!M557-MAIN!L555)*CMG!M557)/1000-MAR!M557</f>
        <v>58.156284599999985</v>
      </c>
      <c r="N557" s="14">
        <f>((GEN!N557-MAIN!M555)*CMG!N557)/1000-MAR!N557</f>
        <v>104.83259959999999</v>
      </c>
      <c r="O557" s="14">
        <f>((GEN!O557-MAIN!N555)*CMG!O557)/1000-MAR!O557</f>
        <v>98.689200000000028</v>
      </c>
      <c r="P557" s="14">
        <f>((GEN!P557-MAIN!O555)*CMG!P557)/1000-MAR!P557</f>
        <v>109.13030080000001</v>
      </c>
      <c r="Q557" s="14">
        <f>((GEN!Q557-MAIN!P555)*CMG!Q557)/1000-MAR!Q557</f>
        <v>61.042608999999992</v>
      </c>
      <c r="R557" s="14">
        <f>((GEN!R557-MAIN!Q555)*CMG!R557)/1000-MAR!R557</f>
        <v>63.935457600000007</v>
      </c>
      <c r="S557" s="14">
        <f>((GEN!S557-MAIN!R555)*CMG!S557)/1000-MAR!S557</f>
        <v>59.315913000000002</v>
      </c>
      <c r="T557" s="14">
        <f>((GEN!T557-MAIN!S555)*CMG!T557)/1000-MAR!T557</f>
        <v>69.080559600000015</v>
      </c>
      <c r="U557" s="14">
        <f>((GEN!U557-MAIN!T555)*CMG!U557)/1000-MAR!U557</f>
        <v>52.059476199999999</v>
      </c>
      <c r="V557" s="14">
        <f>((GEN!V557-MAIN!U555)*CMG!V557)/1000-MAR!V557</f>
        <v>31.640760000000014</v>
      </c>
      <c r="W557" s="14">
        <f>((GEN!W557-MAIN!V555)*CMG!W557)/1000-MAR!W557</f>
        <v>21.750932600000006</v>
      </c>
      <c r="X557" s="14">
        <f>((GEN!X557-MAIN!W555)*CMG!X557)/1000-MAR!X557</f>
        <v>-1.498936500000001</v>
      </c>
      <c r="Y557" s="14">
        <f>((GEN!Y557-MAIN!X555)*CMG!Y557)/1000-MAR!Y557</f>
        <v>23.011996399999994</v>
      </c>
      <c r="AA557" s="15">
        <f t="shared" si="42"/>
        <v>189.22879599999999</v>
      </c>
      <c r="AB557" s="15">
        <f t="shared" si="43"/>
        <v>692.99086829999999</v>
      </c>
    </row>
    <row r="558" spans="1:28" x14ac:dyDescent="0.3">
      <c r="A558" s="9">
        <v>547</v>
      </c>
      <c r="B558" s="14">
        <f>((GEN!B558-MAIN!A556)*CMG!B558)/1000-MAR!B558</f>
        <v>0</v>
      </c>
      <c r="C558" s="14">
        <f>((GEN!C558-MAIN!B556)*CMG!C558)/1000-MAR!C558</f>
        <v>0</v>
      </c>
      <c r="D558" s="14">
        <f>((GEN!D558-MAIN!C556)*CMG!D558)/1000-MAR!D558</f>
        <v>0</v>
      </c>
      <c r="E558" s="14">
        <f>((GEN!E558-MAIN!D556)*CMG!E558)/1000-MAR!E558</f>
        <v>0</v>
      </c>
      <c r="F558" s="14">
        <f>((GEN!F558-MAIN!E556)*CMG!F558)/1000-MAR!F558</f>
        <v>0</v>
      </c>
      <c r="G558" s="14">
        <f>((GEN!G558-MAIN!F556)*CMG!G558)/1000-MAR!G558</f>
        <v>0</v>
      </c>
      <c r="H558" s="14">
        <f>((GEN!H558-MAIN!G556)*CMG!H558)/1000-MAR!H558</f>
        <v>45.798562199999999</v>
      </c>
      <c r="I558" s="14">
        <f>((GEN!I558-MAIN!H556)*CMG!I558)/1000-MAR!I558</f>
        <v>21.649546100000006</v>
      </c>
      <c r="J558" s="14">
        <f>((GEN!J558-MAIN!I556)*CMG!J558)/1000-MAR!J558</f>
        <v>34.794477800000003</v>
      </c>
      <c r="K558" s="14">
        <f>((GEN!K558-MAIN!J556)*CMG!K558)/1000-MAR!K558</f>
        <v>1.2917712000000003</v>
      </c>
      <c r="L558" s="14">
        <f>((GEN!L558-MAIN!K556)*CMG!L558)/1000-MAR!L558</f>
        <v>19.613041599999995</v>
      </c>
      <c r="M558" s="14">
        <f>((GEN!M558-MAIN!L556)*CMG!M558)/1000-MAR!M558</f>
        <v>43.775510000000011</v>
      </c>
      <c r="N558" s="14">
        <f>((GEN!N558-MAIN!M556)*CMG!N558)/1000-MAR!N558</f>
        <v>34.010296600000004</v>
      </c>
      <c r="O558" s="14">
        <f>((GEN!O558-MAIN!N556)*CMG!O558)/1000-MAR!O558</f>
        <v>53.122817599999998</v>
      </c>
      <c r="P558" s="14">
        <f>((GEN!P558-MAIN!O556)*CMG!P558)/1000-MAR!P558</f>
        <v>20.264205099999998</v>
      </c>
      <c r="Q558" s="14">
        <f>((GEN!Q558-MAIN!P556)*CMG!Q558)/1000-MAR!Q558</f>
        <v>13.816107999999993</v>
      </c>
      <c r="R558" s="14">
        <f>((GEN!R558-MAIN!Q556)*CMG!R558)/1000-MAR!R558</f>
        <v>-2.3279498000000007</v>
      </c>
      <c r="S558" s="14">
        <f>((GEN!S558-MAIN!R556)*CMG!S558)/1000-MAR!S558</f>
        <v>3.0786540000000002</v>
      </c>
      <c r="T558" s="14">
        <f>((GEN!T558-MAIN!S556)*CMG!T558)/1000-MAR!T558</f>
        <v>52.536732000000008</v>
      </c>
      <c r="U558" s="14">
        <f>((GEN!U558-MAIN!T556)*CMG!U558)/1000-MAR!U558</f>
        <v>51.386176699999993</v>
      </c>
      <c r="V558" s="14">
        <f>((GEN!V558-MAIN!U556)*CMG!V558)/1000-MAR!V558</f>
        <v>23.341536200000004</v>
      </c>
      <c r="W558" s="14">
        <f>((GEN!W558-MAIN!V556)*CMG!W558)/1000-MAR!W558</f>
        <v>3.8126071999999995</v>
      </c>
      <c r="X558" s="14">
        <f>((GEN!X558-MAIN!W556)*CMG!X558)/1000-MAR!X558</f>
        <v>-1.683712400000001</v>
      </c>
      <c r="Y558" s="14">
        <f>((GEN!Y558-MAIN!X556)*CMG!Y558)/1000-MAR!Y558</f>
        <v>9.1793295999999991</v>
      </c>
      <c r="AA558" s="15">
        <f t="shared" si="42"/>
        <v>166.92290890000004</v>
      </c>
      <c r="AB558" s="15">
        <f t="shared" si="43"/>
        <v>260.53680079999998</v>
      </c>
    </row>
    <row r="559" spans="1:28" x14ac:dyDescent="0.3">
      <c r="A559" s="9">
        <v>548</v>
      </c>
      <c r="B559" s="14">
        <f>((GEN!B559-MAIN!A557)*CMG!B559)/1000-MAR!B559</f>
        <v>0</v>
      </c>
      <c r="C559" s="14">
        <f>((GEN!C559-MAIN!B557)*CMG!C559)/1000-MAR!C559</f>
        <v>0</v>
      </c>
      <c r="D559" s="14">
        <f>((GEN!D559-MAIN!C557)*CMG!D559)/1000-MAR!D559</f>
        <v>0</v>
      </c>
      <c r="E559" s="14">
        <f>((GEN!E559-MAIN!D557)*CMG!E559)/1000-MAR!E559</f>
        <v>0</v>
      </c>
      <c r="F559" s="14">
        <f>((GEN!F559-MAIN!E557)*CMG!F559)/1000-MAR!F559</f>
        <v>0</v>
      </c>
      <c r="G559" s="14">
        <f>((GEN!G559-MAIN!F557)*CMG!G559)/1000-MAR!G559</f>
        <v>0</v>
      </c>
      <c r="H559" s="14">
        <f>((GEN!H559-MAIN!G557)*CMG!H559)/1000-MAR!H559</f>
        <v>54.924562400000013</v>
      </c>
      <c r="I559" s="14">
        <f>((GEN!I559-MAIN!H557)*CMG!I559)/1000-MAR!I559</f>
        <v>40.968393599999999</v>
      </c>
      <c r="J559" s="14">
        <f>((GEN!J559-MAIN!I557)*CMG!J559)/1000-MAR!J559</f>
        <v>15.1937388</v>
      </c>
      <c r="K559" s="14">
        <f>((GEN!K559-MAIN!J557)*CMG!K559)/1000-MAR!K559</f>
        <v>57.908407599999983</v>
      </c>
      <c r="L559" s="14">
        <f>((GEN!L559-MAIN!K557)*CMG!L559)/1000-MAR!L559</f>
        <v>47.974112000000005</v>
      </c>
      <c r="M559" s="14">
        <f>((GEN!M559-MAIN!L557)*CMG!M559)/1000-MAR!M559</f>
        <v>32.801071600000007</v>
      </c>
      <c r="N559" s="14">
        <f>((GEN!N559-MAIN!M557)*CMG!N559)/1000-MAR!N559</f>
        <v>95.864542399999976</v>
      </c>
      <c r="O559" s="14">
        <f>((GEN!O559-MAIN!N557)*CMG!O559)/1000-MAR!O559</f>
        <v>99.173284500000037</v>
      </c>
      <c r="P559" s="14">
        <f>((GEN!P559-MAIN!O557)*CMG!P559)/1000-MAR!P559</f>
        <v>103.75566799999999</v>
      </c>
      <c r="Q559" s="14">
        <f>((GEN!Q559-MAIN!P557)*CMG!Q559)/1000-MAR!Q559</f>
        <v>45.829070900000005</v>
      </c>
      <c r="R559" s="14">
        <f>((GEN!R559-MAIN!Q557)*CMG!R559)/1000-MAR!R559</f>
        <v>34.641289399999991</v>
      </c>
      <c r="S559" s="14">
        <f>((GEN!S559-MAIN!R557)*CMG!S559)/1000-MAR!S559</f>
        <v>69.6359365</v>
      </c>
      <c r="T559" s="14">
        <f>((GEN!T559-MAIN!S557)*CMG!T559)/1000-MAR!T559</f>
        <v>63.414094300000002</v>
      </c>
      <c r="U559" s="14">
        <f>((GEN!U559-MAIN!T557)*CMG!U559)/1000-MAR!U559</f>
        <v>5.9381687999999944</v>
      </c>
      <c r="V559" s="14">
        <f>((GEN!V559-MAIN!U557)*CMG!V559)/1000-MAR!V559</f>
        <v>18.689608799999995</v>
      </c>
      <c r="W559" s="14">
        <f>((GEN!W559-MAIN!V557)*CMG!W559)/1000-MAR!W559</f>
        <v>14.324240699999999</v>
      </c>
      <c r="X559" s="14">
        <f>((GEN!X559-MAIN!W557)*CMG!X559)/1000-MAR!X559</f>
        <v>36.000584000000003</v>
      </c>
      <c r="Y559" s="14">
        <f>((GEN!Y559-MAIN!X557)*CMG!Y559)/1000-MAR!Y559</f>
        <v>36.902063000000005</v>
      </c>
      <c r="AA559" s="15">
        <f t="shared" si="42"/>
        <v>249.770286</v>
      </c>
      <c r="AB559" s="15">
        <f t="shared" si="43"/>
        <v>624.1685513000001</v>
      </c>
    </row>
    <row r="560" spans="1:28" x14ac:dyDescent="0.3">
      <c r="A560" s="9">
        <v>549</v>
      </c>
      <c r="B560" s="14">
        <f>((GEN!B560-MAIN!A558)*CMG!B560)/1000-MAR!B560</f>
        <v>0</v>
      </c>
      <c r="C560" s="14">
        <f>((GEN!C560-MAIN!B558)*CMG!C560)/1000-MAR!C560</f>
        <v>0</v>
      </c>
      <c r="D560" s="14">
        <f>((GEN!D560-MAIN!C558)*CMG!D560)/1000-MAR!D560</f>
        <v>0</v>
      </c>
      <c r="E560" s="14">
        <f>((GEN!E560-MAIN!D558)*CMG!E560)/1000-MAR!E560</f>
        <v>0</v>
      </c>
      <c r="F560" s="14">
        <f>((GEN!F560-MAIN!E558)*CMG!F560)/1000-MAR!F560</f>
        <v>0</v>
      </c>
      <c r="G560" s="14">
        <f>((GEN!G560-MAIN!F558)*CMG!G560)/1000-MAR!G560</f>
        <v>0</v>
      </c>
      <c r="H560" s="14">
        <f>((GEN!H560-MAIN!G558)*CMG!H560)/1000-MAR!H560</f>
        <v>38.091576500000002</v>
      </c>
      <c r="I560" s="14">
        <f>((GEN!I560-MAIN!H558)*CMG!I560)/1000-MAR!I560</f>
        <v>43.067037700000007</v>
      </c>
      <c r="J560" s="14">
        <f>((GEN!J560-MAIN!I558)*CMG!J560)/1000-MAR!J560</f>
        <v>51.849869600000005</v>
      </c>
      <c r="K560" s="14">
        <f>((GEN!K560-MAIN!J558)*CMG!K560)/1000-MAR!K560</f>
        <v>-3.4394734999999992</v>
      </c>
      <c r="L560" s="14">
        <f>((GEN!L560-MAIN!K558)*CMG!L560)/1000-MAR!L560</f>
        <v>13.319686000000001</v>
      </c>
      <c r="M560" s="14">
        <f>((GEN!M560-MAIN!L558)*CMG!M560)/1000-MAR!M560</f>
        <v>56.602005000000005</v>
      </c>
      <c r="N560" s="14">
        <f>((GEN!N560-MAIN!M558)*CMG!N560)/1000-MAR!N560</f>
        <v>32.836184800000005</v>
      </c>
      <c r="O560" s="14">
        <f>((GEN!O560-MAIN!N558)*CMG!O560)/1000-MAR!O560</f>
        <v>30.769877599999997</v>
      </c>
      <c r="P560" s="14">
        <f>((GEN!P560-MAIN!O558)*CMG!P560)/1000-MAR!P560</f>
        <v>22.998587499999999</v>
      </c>
      <c r="Q560" s="14">
        <f>((GEN!Q560-MAIN!P558)*CMG!Q560)/1000-MAR!Q560</f>
        <v>8.6917566000000015</v>
      </c>
      <c r="R560" s="14">
        <f>((GEN!R560-MAIN!Q558)*CMG!R560)/1000-MAR!R560</f>
        <v>41.432421000000012</v>
      </c>
      <c r="S560" s="14">
        <f>((GEN!S560-MAIN!R558)*CMG!S560)/1000-MAR!S560</f>
        <v>10.297152600000002</v>
      </c>
      <c r="T560" s="14">
        <f>((GEN!T560-MAIN!S558)*CMG!T560)/1000-MAR!T560</f>
        <v>13.867064599999999</v>
      </c>
      <c r="U560" s="14">
        <f>((GEN!U560-MAIN!T558)*CMG!U560)/1000-MAR!U560</f>
        <v>0.85786400000000107</v>
      </c>
      <c r="V560" s="14">
        <f>((GEN!V560-MAIN!U558)*CMG!V560)/1000-MAR!V560</f>
        <v>37.437504799999999</v>
      </c>
      <c r="W560" s="14">
        <f>((GEN!W560-MAIN!V558)*CMG!W560)/1000-MAR!W560</f>
        <v>26.688920800000005</v>
      </c>
      <c r="X560" s="14">
        <f>((GEN!X560-MAIN!W558)*CMG!X560)/1000-MAR!X560</f>
        <v>33.556400400000001</v>
      </c>
      <c r="Y560" s="14">
        <f>((GEN!Y560-MAIN!X558)*CMG!Y560)/1000-MAR!Y560</f>
        <v>35.592977799999993</v>
      </c>
      <c r="AA560" s="15">
        <f t="shared" si="42"/>
        <v>199.49070130000001</v>
      </c>
      <c r="AB560" s="15">
        <f t="shared" si="43"/>
        <v>295.02671250000003</v>
      </c>
    </row>
    <row r="561" spans="1:28" x14ac:dyDescent="0.3">
      <c r="A561" s="9">
        <v>550</v>
      </c>
      <c r="B561" s="14">
        <f>((GEN!B561-MAIN!A559)*CMG!B561)/1000-MAR!B561</f>
        <v>0</v>
      </c>
      <c r="C561" s="14">
        <f>((GEN!C561-MAIN!B559)*CMG!C561)/1000-MAR!C561</f>
        <v>0</v>
      </c>
      <c r="D561" s="14">
        <f>((GEN!D561-MAIN!C559)*CMG!D561)/1000-MAR!D561</f>
        <v>0</v>
      </c>
      <c r="E561" s="14">
        <f>((GEN!E561-MAIN!D559)*CMG!E561)/1000-MAR!E561</f>
        <v>0</v>
      </c>
      <c r="F561" s="14">
        <f>((GEN!F561-MAIN!E559)*CMG!F561)/1000-MAR!F561</f>
        <v>0</v>
      </c>
      <c r="G561" s="14">
        <f>((GEN!G561-MAIN!F559)*CMG!G561)/1000-MAR!G561</f>
        <v>0</v>
      </c>
      <c r="H561" s="14">
        <f>((GEN!H561-MAIN!G559)*CMG!H561)/1000-MAR!H561</f>
        <v>48.089000000000006</v>
      </c>
      <c r="I561" s="14">
        <f>((GEN!I561-MAIN!H559)*CMG!I561)/1000-MAR!I561</f>
        <v>18.7767178</v>
      </c>
      <c r="J561" s="14">
        <f>((GEN!J561-MAIN!I559)*CMG!J561)/1000-MAR!J561</f>
        <v>65.71684350000001</v>
      </c>
      <c r="K561" s="14">
        <f>((GEN!K561-MAIN!J559)*CMG!K561)/1000-MAR!K561</f>
        <v>69.191563399999993</v>
      </c>
      <c r="L561" s="14">
        <f>((GEN!L561-MAIN!K559)*CMG!L561)/1000-MAR!L561</f>
        <v>53.964829600000002</v>
      </c>
      <c r="M561" s="14">
        <f>((GEN!M561-MAIN!L559)*CMG!M561)/1000-MAR!M561</f>
        <v>85.572150100000002</v>
      </c>
      <c r="N561" s="14">
        <f>((GEN!N561-MAIN!M559)*CMG!N561)/1000-MAR!N561</f>
        <v>88.740710399999983</v>
      </c>
      <c r="O561" s="14">
        <f>((GEN!O561-MAIN!N559)*CMG!O561)/1000-MAR!O561</f>
        <v>90.711719000000002</v>
      </c>
      <c r="P561" s="14">
        <f>((GEN!P561-MAIN!O559)*CMG!P561)/1000-MAR!P561</f>
        <v>46.997684000000007</v>
      </c>
      <c r="Q561" s="14">
        <f>((GEN!Q561-MAIN!P559)*CMG!Q561)/1000-MAR!Q561</f>
        <v>43.887065800000009</v>
      </c>
      <c r="R561" s="14">
        <f>((GEN!R561-MAIN!Q559)*CMG!R561)/1000-MAR!R561</f>
        <v>22.481458199999992</v>
      </c>
      <c r="S561" s="14">
        <f>((GEN!S561-MAIN!R559)*CMG!S561)/1000-MAR!S561</f>
        <v>18.555900000000001</v>
      </c>
      <c r="T561" s="14">
        <f>((GEN!T561-MAIN!S559)*CMG!T561)/1000-MAR!T561</f>
        <v>79.760310400000009</v>
      </c>
      <c r="U561" s="14">
        <f>((GEN!U561-MAIN!T559)*CMG!U561)/1000-MAR!U561</f>
        <v>49.000188200000011</v>
      </c>
      <c r="V561" s="14">
        <f>((GEN!V561-MAIN!U559)*CMG!V561)/1000-MAR!V561</f>
        <v>29.205972799999998</v>
      </c>
      <c r="W561" s="14">
        <f>((GEN!W561-MAIN!V559)*CMG!W561)/1000-MAR!W561</f>
        <v>30.844982799999997</v>
      </c>
      <c r="X561" s="14">
        <f>((GEN!X561-MAIN!W559)*CMG!X561)/1000-MAR!X561</f>
        <v>4.0480336000000001</v>
      </c>
      <c r="Y561" s="14">
        <f>((GEN!Y561-MAIN!X559)*CMG!Y561)/1000-MAR!Y561</f>
        <v>13.832270199999998</v>
      </c>
      <c r="AA561" s="15">
        <f t="shared" si="42"/>
        <v>341.31110440000003</v>
      </c>
      <c r="AB561" s="15">
        <f t="shared" si="43"/>
        <v>518.06629539999994</v>
      </c>
    </row>
    <row r="562" spans="1:28" x14ac:dyDescent="0.3">
      <c r="A562" s="9">
        <v>551</v>
      </c>
      <c r="B562" s="14">
        <f>((GEN!B562-MAIN!A560)*CMG!B562)/1000-MAR!B562</f>
        <v>0</v>
      </c>
      <c r="C562" s="14">
        <f>((GEN!C562-MAIN!B560)*CMG!C562)/1000-MAR!C562</f>
        <v>0</v>
      </c>
      <c r="D562" s="14">
        <f>((GEN!D562-MAIN!C560)*CMG!D562)/1000-MAR!D562</f>
        <v>0</v>
      </c>
      <c r="E562" s="14">
        <f>((GEN!E562-MAIN!D560)*CMG!E562)/1000-MAR!E562</f>
        <v>0</v>
      </c>
      <c r="F562" s="14">
        <f>((GEN!F562-MAIN!E560)*CMG!F562)/1000-MAR!F562</f>
        <v>0</v>
      </c>
      <c r="G562" s="14">
        <f>((GEN!G562-MAIN!F560)*CMG!G562)/1000-MAR!G562</f>
        <v>0</v>
      </c>
      <c r="H562" s="14">
        <f>((GEN!H562-MAIN!G560)*CMG!H562)/1000-MAR!H562</f>
        <v>30.264771999999994</v>
      </c>
      <c r="I562" s="14">
        <f>((GEN!I562-MAIN!H560)*CMG!I562)/1000-MAR!I562</f>
        <v>51.166280500000006</v>
      </c>
      <c r="J562" s="14">
        <f>((GEN!J562-MAIN!I560)*CMG!J562)/1000-MAR!J562</f>
        <v>42.046093000000013</v>
      </c>
      <c r="K562" s="14">
        <f>((GEN!K562-MAIN!J560)*CMG!K562)/1000-MAR!K562</f>
        <v>35.581071999999999</v>
      </c>
      <c r="L562" s="14">
        <f>((GEN!L562-MAIN!K560)*CMG!L562)/1000-MAR!L562</f>
        <v>23.615015400000001</v>
      </c>
      <c r="M562" s="14">
        <f>((GEN!M562-MAIN!L560)*CMG!M562)/1000-MAR!M562</f>
        <v>69.030666399999987</v>
      </c>
      <c r="N562" s="14">
        <f>((GEN!N562-MAIN!M560)*CMG!N562)/1000-MAR!N562</f>
        <v>97.020303999999982</v>
      </c>
      <c r="O562" s="14">
        <f>((GEN!O562-MAIN!N560)*CMG!O562)/1000-MAR!O562</f>
        <v>84.285319499999986</v>
      </c>
      <c r="P562" s="14">
        <f>((GEN!P562-MAIN!O560)*CMG!P562)/1000-MAR!P562</f>
        <v>92.924040499999961</v>
      </c>
      <c r="Q562" s="14">
        <f>((GEN!Q562-MAIN!P560)*CMG!Q562)/1000-MAR!Q562</f>
        <v>79.559469200000009</v>
      </c>
      <c r="R562" s="14">
        <f>((GEN!R562-MAIN!Q560)*CMG!R562)/1000-MAR!R562</f>
        <v>57.453579299999987</v>
      </c>
      <c r="S562" s="14">
        <f>((GEN!S562-MAIN!R560)*CMG!S562)/1000-MAR!S562</f>
        <v>93.796742399999999</v>
      </c>
      <c r="T562" s="14">
        <f>((GEN!T562-MAIN!S560)*CMG!T562)/1000-MAR!T562</f>
        <v>126.65068840000001</v>
      </c>
      <c r="U562" s="14">
        <f>((GEN!U562-MAIN!T560)*CMG!U562)/1000-MAR!U562</f>
        <v>48.946834400000014</v>
      </c>
      <c r="V562" s="14">
        <f>((GEN!V562-MAIN!U560)*CMG!V562)/1000-MAR!V562</f>
        <v>57.47597600000001</v>
      </c>
      <c r="W562" s="14">
        <f>((GEN!W562-MAIN!V560)*CMG!W562)/1000-MAR!W562</f>
        <v>44.448438599999996</v>
      </c>
      <c r="X562" s="14">
        <f>((GEN!X562-MAIN!W560)*CMG!X562)/1000-MAR!X562</f>
        <v>16.978952</v>
      </c>
      <c r="Y562" s="14">
        <f>((GEN!Y562-MAIN!X560)*CMG!Y562)/1000-MAR!Y562</f>
        <v>-1.1509720999999988</v>
      </c>
      <c r="AA562" s="15">
        <f t="shared" si="42"/>
        <v>251.70389929999999</v>
      </c>
      <c r="AB562" s="15">
        <f t="shared" si="43"/>
        <v>798.38937220000025</v>
      </c>
    </row>
    <row r="563" spans="1:28" x14ac:dyDescent="0.3">
      <c r="A563" s="9">
        <v>552</v>
      </c>
      <c r="B563" s="14">
        <f>((GEN!B563-MAIN!A561)*CMG!B563)/1000-MAR!B563</f>
        <v>0</v>
      </c>
      <c r="C563" s="14">
        <f>((GEN!C563-MAIN!B561)*CMG!C563)/1000-MAR!C563</f>
        <v>0</v>
      </c>
      <c r="D563" s="14">
        <f>((GEN!D563-MAIN!C561)*CMG!D563)/1000-MAR!D563</f>
        <v>0</v>
      </c>
      <c r="E563" s="14">
        <f>((GEN!E563-MAIN!D561)*CMG!E563)/1000-MAR!E563</f>
        <v>0</v>
      </c>
      <c r="F563" s="14">
        <f>((GEN!F563-MAIN!E561)*CMG!F563)/1000-MAR!F563</f>
        <v>0</v>
      </c>
      <c r="G563" s="14">
        <f>((GEN!G563-MAIN!F561)*CMG!G563)/1000-MAR!G563</f>
        <v>0</v>
      </c>
      <c r="H563" s="14">
        <f>((GEN!H563-MAIN!G561)*CMG!H563)/1000-MAR!H563</f>
        <v>55.117719999999991</v>
      </c>
      <c r="I563" s="14">
        <f>((GEN!I563-MAIN!H561)*CMG!I563)/1000-MAR!I563</f>
        <v>28.253641299999998</v>
      </c>
      <c r="J563" s="14">
        <f>((GEN!J563-MAIN!I561)*CMG!J563)/1000-MAR!J563</f>
        <v>34.848039299999996</v>
      </c>
      <c r="K563" s="14">
        <f>((GEN!K563-MAIN!J561)*CMG!K563)/1000-MAR!K563</f>
        <v>69.951149099999995</v>
      </c>
      <c r="L563" s="14">
        <f>((GEN!L563-MAIN!K561)*CMG!L563)/1000-MAR!L563</f>
        <v>67.652802299999976</v>
      </c>
      <c r="M563" s="14">
        <f>((GEN!M563-MAIN!L561)*CMG!M563)/1000-MAR!M563</f>
        <v>94.095686999999998</v>
      </c>
      <c r="N563" s="14">
        <f>((GEN!N563-MAIN!M561)*CMG!N563)/1000-MAR!N563</f>
        <v>85.072047999999981</v>
      </c>
      <c r="O563" s="14">
        <f>((GEN!O563-MAIN!N561)*CMG!O563)/1000-MAR!O563</f>
        <v>64.089053199999995</v>
      </c>
      <c r="P563" s="14">
        <f>((GEN!P563-MAIN!O561)*CMG!P563)/1000-MAR!P563</f>
        <v>45.664185099999997</v>
      </c>
      <c r="Q563" s="14">
        <f>((GEN!Q563-MAIN!P561)*CMG!Q563)/1000-MAR!Q563</f>
        <v>30.944085200000014</v>
      </c>
      <c r="R563" s="14">
        <f>((GEN!R563-MAIN!Q561)*CMG!R563)/1000-MAR!R563</f>
        <v>20.375839999999997</v>
      </c>
      <c r="S563" s="14">
        <f>((GEN!S563-MAIN!R561)*CMG!S563)/1000-MAR!S563</f>
        <v>5.8017885000000007</v>
      </c>
      <c r="T563" s="14">
        <f>((GEN!T563-MAIN!S561)*CMG!T563)/1000-MAR!T563</f>
        <v>27.784428200000001</v>
      </c>
      <c r="U563" s="14">
        <f>((GEN!U563-MAIN!T561)*CMG!U563)/1000-MAR!U563</f>
        <v>18.315258500000009</v>
      </c>
      <c r="V563" s="14">
        <f>((GEN!V563-MAIN!U561)*CMG!V563)/1000-MAR!V563</f>
        <v>22.442762799999997</v>
      </c>
      <c r="W563" s="14">
        <f>((GEN!W563-MAIN!V561)*CMG!W563)/1000-MAR!W563</f>
        <v>-2.0943758999999993</v>
      </c>
      <c r="X563" s="14">
        <f>((GEN!X563-MAIN!W561)*CMG!X563)/1000-MAR!X563</f>
        <v>-2.0710544000000022</v>
      </c>
      <c r="Y563" s="14">
        <f>((GEN!Y563-MAIN!X561)*CMG!Y563)/1000-MAR!Y563</f>
        <v>16.491425999999997</v>
      </c>
      <c r="AA563" s="15">
        <f t="shared" si="42"/>
        <v>349.91903899999994</v>
      </c>
      <c r="AB563" s="15">
        <f t="shared" si="43"/>
        <v>332.8154452</v>
      </c>
    </row>
    <row r="564" spans="1:28" x14ac:dyDescent="0.3">
      <c r="A564" s="9">
        <v>553</v>
      </c>
      <c r="B564" s="14">
        <f>((GEN!B564-MAIN!A562)*CMG!B564)/1000-MAR!B564</f>
        <v>0</v>
      </c>
      <c r="C564" s="14">
        <f>((GEN!C564-MAIN!B562)*CMG!C564)/1000-MAR!C564</f>
        <v>0</v>
      </c>
      <c r="D564" s="14">
        <f>((GEN!D564-MAIN!C562)*CMG!D564)/1000-MAR!D564</f>
        <v>0</v>
      </c>
      <c r="E564" s="14">
        <f>((GEN!E564-MAIN!D562)*CMG!E564)/1000-MAR!E564</f>
        <v>0</v>
      </c>
      <c r="F564" s="14">
        <f>((GEN!F564-MAIN!E562)*CMG!F564)/1000-MAR!F564</f>
        <v>0</v>
      </c>
      <c r="G564" s="14">
        <f>((GEN!G564-MAIN!F562)*CMG!G564)/1000-MAR!G564</f>
        <v>0</v>
      </c>
      <c r="H564" s="14">
        <f>((GEN!H564-MAIN!G562)*CMG!H564)/1000-MAR!H564</f>
        <v>42.671000800000002</v>
      </c>
      <c r="I564" s="14">
        <f>((GEN!I564-MAIN!H562)*CMG!I564)/1000-MAR!I564</f>
        <v>21.535477600000007</v>
      </c>
      <c r="J564" s="14">
        <f>((GEN!J564-MAIN!I562)*CMG!J564)/1000-MAR!J564</f>
        <v>29.164442499999993</v>
      </c>
      <c r="K564" s="14">
        <f>((GEN!K564-MAIN!J562)*CMG!K564)/1000-MAR!K564</f>
        <v>23.665350200000002</v>
      </c>
      <c r="L564" s="14">
        <f>((GEN!L564-MAIN!K562)*CMG!L564)/1000-MAR!L564</f>
        <v>41.925628000000003</v>
      </c>
      <c r="M564" s="14">
        <f>((GEN!M564-MAIN!L562)*CMG!M564)/1000-MAR!M564</f>
        <v>50.475813400000007</v>
      </c>
      <c r="N564" s="14">
        <f>((GEN!N564-MAIN!M562)*CMG!N564)/1000-MAR!N564</f>
        <v>55.670417200000003</v>
      </c>
      <c r="O564" s="14">
        <f>((GEN!O564-MAIN!N562)*CMG!O564)/1000-MAR!O564</f>
        <v>42.479284199999995</v>
      </c>
      <c r="P564" s="14">
        <f>((GEN!P564-MAIN!O562)*CMG!P564)/1000-MAR!P564</f>
        <v>33.894595099999989</v>
      </c>
      <c r="Q564" s="14">
        <f>((GEN!Q564-MAIN!P562)*CMG!Q564)/1000-MAR!Q564</f>
        <v>43.621711900000001</v>
      </c>
      <c r="R564" s="14">
        <f>((GEN!R564-MAIN!Q562)*CMG!R564)/1000-MAR!R564</f>
        <v>61.692969399999996</v>
      </c>
      <c r="S564" s="14">
        <f>((GEN!S564-MAIN!R562)*CMG!S564)/1000-MAR!S564</f>
        <v>52.747284200000003</v>
      </c>
      <c r="T564" s="14">
        <f>((GEN!T564-MAIN!S562)*CMG!T564)/1000-MAR!T564</f>
        <v>64.535205000000005</v>
      </c>
      <c r="U564" s="14">
        <f>((GEN!U564-MAIN!T562)*CMG!U564)/1000-MAR!U564</f>
        <v>99.764000600000017</v>
      </c>
      <c r="V564" s="14">
        <f>((GEN!V564-MAIN!U562)*CMG!V564)/1000-MAR!V564</f>
        <v>55.393459099999994</v>
      </c>
      <c r="W564" s="14">
        <f>((GEN!W564-MAIN!V562)*CMG!W564)/1000-MAR!W564</f>
        <v>55.799293699999993</v>
      </c>
      <c r="X564" s="14">
        <f>((GEN!X564-MAIN!W562)*CMG!X564)/1000-MAR!X564</f>
        <v>38.981982799999997</v>
      </c>
      <c r="Y564" s="14">
        <f>((GEN!Y564-MAIN!X562)*CMG!Y564)/1000-MAR!Y564</f>
        <v>114.2526455</v>
      </c>
      <c r="AA564" s="15">
        <f t="shared" si="42"/>
        <v>209.43771250000003</v>
      </c>
      <c r="AB564" s="15">
        <f t="shared" si="43"/>
        <v>718.8328487</v>
      </c>
    </row>
    <row r="565" spans="1:28" x14ac:dyDescent="0.3">
      <c r="A565" s="9">
        <v>554</v>
      </c>
      <c r="B565" s="14">
        <f>((GEN!B565-MAIN!A563)*CMG!B565)/1000-MAR!B565</f>
        <v>0</v>
      </c>
      <c r="C565" s="14">
        <f>((GEN!C565-MAIN!B563)*CMG!C565)/1000-MAR!C565</f>
        <v>0</v>
      </c>
      <c r="D565" s="14">
        <f>((GEN!D565-MAIN!C563)*CMG!D565)/1000-MAR!D565</f>
        <v>0</v>
      </c>
      <c r="E565" s="14">
        <f>((GEN!E565-MAIN!D563)*CMG!E565)/1000-MAR!E565</f>
        <v>0</v>
      </c>
      <c r="F565" s="14">
        <f>((GEN!F565-MAIN!E563)*CMG!F565)/1000-MAR!F565</f>
        <v>0</v>
      </c>
      <c r="G565" s="14">
        <f>((GEN!G565-MAIN!F563)*CMG!G565)/1000-MAR!G565</f>
        <v>0</v>
      </c>
      <c r="H565" s="14">
        <f>((GEN!H565-MAIN!G563)*CMG!H565)/1000-MAR!H565</f>
        <v>-0.95821840000000158</v>
      </c>
      <c r="I565" s="14">
        <f>((GEN!I565-MAIN!H563)*CMG!I565)/1000-MAR!I565</f>
        <v>1.4189600000000002</v>
      </c>
      <c r="J565" s="14">
        <f>((GEN!J565-MAIN!I563)*CMG!J565)/1000-MAR!J565</f>
        <v>1.8095631999999977</v>
      </c>
      <c r="K565" s="14">
        <f>((GEN!K565-MAIN!J563)*CMG!K565)/1000-MAR!K565</f>
        <v>30.126296600000007</v>
      </c>
      <c r="L565" s="14">
        <f>((GEN!L565-MAIN!K563)*CMG!L565)/1000-MAR!L565</f>
        <v>4.823636399999998</v>
      </c>
      <c r="M565" s="14">
        <f>((GEN!M565-MAIN!L563)*CMG!M565)/1000-MAR!M565</f>
        <v>25.224557999999995</v>
      </c>
      <c r="N565" s="14">
        <f>((GEN!N565-MAIN!M563)*CMG!N565)/1000-MAR!N565</f>
        <v>7.8424103999999986</v>
      </c>
      <c r="O565" s="14">
        <f>((GEN!O565-MAIN!N563)*CMG!O565)/1000-MAR!O565</f>
        <v>33.308768100000023</v>
      </c>
      <c r="P565" s="14">
        <f>((GEN!P565-MAIN!O563)*CMG!P565)/1000-MAR!P565</f>
        <v>38.184207800000017</v>
      </c>
      <c r="Q565" s="14">
        <f>((GEN!Q565-MAIN!P563)*CMG!Q565)/1000-MAR!Q565</f>
        <v>12.848399800000001</v>
      </c>
      <c r="R565" s="14">
        <f>((GEN!R565-MAIN!Q563)*CMG!R565)/1000-MAR!R565</f>
        <v>3.024521</v>
      </c>
      <c r="S565" s="14">
        <f>((GEN!S565-MAIN!R563)*CMG!S565)/1000-MAR!S565</f>
        <v>-5.6114560000000013</v>
      </c>
      <c r="T565" s="14">
        <f>((GEN!T565-MAIN!S563)*CMG!T565)/1000-MAR!T565</f>
        <v>43.177933899999992</v>
      </c>
      <c r="U565" s="14">
        <f>((GEN!U565-MAIN!T563)*CMG!U565)/1000-MAR!U565</f>
        <v>49.028473900000009</v>
      </c>
      <c r="V565" s="14">
        <f>((GEN!V565-MAIN!U563)*CMG!V565)/1000-MAR!V565</f>
        <v>26.731767800000014</v>
      </c>
      <c r="W565" s="14">
        <f>((GEN!W565-MAIN!V563)*CMG!W565)/1000-MAR!W565</f>
        <v>37.484964399999996</v>
      </c>
      <c r="X565" s="14">
        <f>((GEN!X565-MAIN!W563)*CMG!X565)/1000-MAR!X565</f>
        <v>1.9594079999999945</v>
      </c>
      <c r="Y565" s="14">
        <f>((GEN!Y565-MAIN!X563)*CMG!Y565)/1000-MAR!Y565</f>
        <v>27.443036299999999</v>
      </c>
      <c r="AA565" s="15">
        <f t="shared" si="42"/>
        <v>62.444795799999994</v>
      </c>
      <c r="AB565" s="15">
        <f t="shared" si="43"/>
        <v>275.42243540000004</v>
      </c>
    </row>
    <row r="566" spans="1:28" x14ac:dyDescent="0.3">
      <c r="A566" s="9">
        <v>555</v>
      </c>
      <c r="B566" s="14">
        <f>((GEN!B566-MAIN!A564)*CMG!B566)/1000-MAR!B566</f>
        <v>0</v>
      </c>
      <c r="C566" s="14">
        <f>((GEN!C566-MAIN!B564)*CMG!C566)/1000-MAR!C566</f>
        <v>0</v>
      </c>
      <c r="D566" s="14">
        <f>((GEN!D566-MAIN!C564)*CMG!D566)/1000-MAR!D566</f>
        <v>0</v>
      </c>
      <c r="E566" s="14">
        <f>((GEN!E566-MAIN!D564)*CMG!E566)/1000-MAR!E566</f>
        <v>0</v>
      </c>
      <c r="F566" s="14">
        <f>((GEN!F566-MAIN!E564)*CMG!F566)/1000-MAR!F566</f>
        <v>0</v>
      </c>
      <c r="G566" s="14">
        <f>((GEN!G566-MAIN!F564)*CMG!G566)/1000-MAR!G566</f>
        <v>0</v>
      </c>
      <c r="H566" s="14">
        <f>((GEN!H566-MAIN!G564)*CMG!H566)/1000-MAR!H566</f>
        <v>-0.25277180000000321</v>
      </c>
      <c r="I566" s="14">
        <f>((GEN!I566-MAIN!H564)*CMG!I566)/1000-MAR!I566</f>
        <v>25.281729399999996</v>
      </c>
      <c r="J566" s="14">
        <f>((GEN!J566-MAIN!I564)*CMG!J566)/1000-MAR!J566</f>
        <v>18.953035899999996</v>
      </c>
      <c r="K566" s="14">
        <f>((GEN!K566-MAIN!J564)*CMG!K566)/1000-MAR!K566</f>
        <v>4.0174178000000023</v>
      </c>
      <c r="L566" s="14">
        <f>((GEN!L566-MAIN!K564)*CMG!L566)/1000-MAR!L566</f>
        <v>31.50256319999999</v>
      </c>
      <c r="M566" s="14">
        <f>((GEN!M566-MAIN!L564)*CMG!M566)/1000-MAR!M566</f>
        <v>29.501315699999999</v>
      </c>
      <c r="N566" s="14">
        <f>((GEN!N566-MAIN!M564)*CMG!N566)/1000-MAR!N566</f>
        <v>56.694896499999999</v>
      </c>
      <c r="O566" s="14">
        <f>((GEN!O566-MAIN!N564)*CMG!O566)/1000-MAR!O566</f>
        <v>49.30340790000001</v>
      </c>
      <c r="P566" s="14">
        <f>((GEN!P566-MAIN!O564)*CMG!P566)/1000-MAR!P566</f>
        <v>49.739826100000009</v>
      </c>
      <c r="Q566" s="14">
        <f>((GEN!Q566-MAIN!P564)*CMG!Q566)/1000-MAR!Q566</f>
        <v>43.885289400000012</v>
      </c>
      <c r="R566" s="14">
        <f>((GEN!R566-MAIN!Q564)*CMG!R566)/1000-MAR!R566</f>
        <v>19.146065100000001</v>
      </c>
      <c r="S566" s="14">
        <f>((GEN!S566-MAIN!R564)*CMG!S566)/1000-MAR!S566</f>
        <v>37.600003799999996</v>
      </c>
      <c r="T566" s="14">
        <f>((GEN!T566-MAIN!S564)*CMG!T566)/1000-MAR!T566</f>
        <v>59.793237400000024</v>
      </c>
      <c r="U566" s="14">
        <f>((GEN!U566-MAIN!T564)*CMG!U566)/1000-MAR!U566</f>
        <v>38.237138799999997</v>
      </c>
      <c r="V566" s="14">
        <f>((GEN!V566-MAIN!U564)*CMG!V566)/1000-MAR!V566</f>
        <v>35.301245400000006</v>
      </c>
      <c r="W566" s="14">
        <f>((GEN!W566-MAIN!V564)*CMG!W566)/1000-MAR!W566</f>
        <v>3.5008879999999998</v>
      </c>
      <c r="X566" s="14">
        <f>((GEN!X566-MAIN!W564)*CMG!X566)/1000-MAR!X566</f>
        <v>15.487501999999999</v>
      </c>
      <c r="Y566" s="14">
        <f>((GEN!Y566-MAIN!X564)*CMG!Y566)/1000-MAR!Y566</f>
        <v>13.495125899999996</v>
      </c>
      <c r="AA566" s="15">
        <f t="shared" si="42"/>
        <v>109.00329019999998</v>
      </c>
      <c r="AB566" s="15">
        <f t="shared" si="43"/>
        <v>422.18462629999999</v>
      </c>
    </row>
    <row r="567" spans="1:28" x14ac:dyDescent="0.3">
      <c r="A567" s="9">
        <v>556</v>
      </c>
      <c r="B567" s="14">
        <f>((GEN!B567-MAIN!A565)*CMG!B567)/1000-MAR!B567</f>
        <v>0</v>
      </c>
      <c r="C567" s="14">
        <f>((GEN!C567-MAIN!B565)*CMG!C567)/1000-MAR!C567</f>
        <v>0</v>
      </c>
      <c r="D567" s="14">
        <f>((GEN!D567-MAIN!C565)*CMG!D567)/1000-MAR!D567</f>
        <v>0</v>
      </c>
      <c r="E567" s="14">
        <f>((GEN!E567-MAIN!D565)*CMG!E567)/1000-MAR!E567</f>
        <v>0</v>
      </c>
      <c r="F567" s="14">
        <f>((GEN!F567-MAIN!E565)*CMG!F567)/1000-MAR!F567</f>
        <v>0</v>
      </c>
      <c r="G567" s="14">
        <f>((GEN!G567-MAIN!F565)*CMG!G567)/1000-MAR!G567</f>
        <v>0</v>
      </c>
      <c r="H567" s="14">
        <f>((GEN!H567-MAIN!G565)*CMG!H567)/1000-MAR!H567</f>
        <v>-0.60547260000000236</v>
      </c>
      <c r="I567" s="14">
        <f>((GEN!I567-MAIN!H565)*CMG!I567)/1000-MAR!I567</f>
        <v>23.190650500000007</v>
      </c>
      <c r="J567" s="14">
        <f>((GEN!J567-MAIN!I565)*CMG!J567)/1000-MAR!J567</f>
        <v>29.191602299999992</v>
      </c>
      <c r="K567" s="14">
        <f>((GEN!K567-MAIN!J565)*CMG!K567)/1000-MAR!K567</f>
        <v>42.246006400000006</v>
      </c>
      <c r="L567" s="14">
        <f>((GEN!L567-MAIN!K565)*CMG!L567)/1000-MAR!L567</f>
        <v>38.5801248</v>
      </c>
      <c r="M567" s="14">
        <f>((GEN!M567-MAIN!L565)*CMG!M567)/1000-MAR!M567</f>
        <v>60.096184599999987</v>
      </c>
      <c r="N567" s="14">
        <f>((GEN!N567-MAIN!M565)*CMG!N567)/1000-MAR!N567</f>
        <v>101.81499959999999</v>
      </c>
      <c r="O567" s="14">
        <f>((GEN!O567-MAIN!N565)*CMG!O567)/1000-MAR!O567</f>
        <v>96.111200000000039</v>
      </c>
      <c r="P567" s="14">
        <f>((GEN!P567-MAIN!O565)*CMG!P567)/1000-MAR!P567</f>
        <v>107.4039008</v>
      </c>
      <c r="Q567" s="14">
        <f>((GEN!Q567-MAIN!P565)*CMG!Q567)/1000-MAR!Q567</f>
        <v>62.04340899999999</v>
      </c>
      <c r="R567" s="14">
        <f>((GEN!R567-MAIN!Q565)*CMG!R567)/1000-MAR!R567</f>
        <v>60.873957600000004</v>
      </c>
      <c r="S567" s="14">
        <f>((GEN!S567-MAIN!R565)*CMG!S567)/1000-MAR!S567</f>
        <v>62.527312999999999</v>
      </c>
      <c r="T567" s="14">
        <f>((GEN!T567-MAIN!S565)*CMG!T567)/1000-MAR!T567</f>
        <v>67.487559600000012</v>
      </c>
      <c r="U567" s="14">
        <f>((GEN!U567-MAIN!T565)*CMG!U567)/1000-MAR!U567</f>
        <v>49.799376199999998</v>
      </c>
      <c r="V567" s="14">
        <f>((GEN!V567-MAIN!U565)*CMG!V567)/1000-MAR!V567</f>
        <v>24.510360000000016</v>
      </c>
      <c r="W567" s="14">
        <f>((GEN!W567-MAIN!V565)*CMG!W567)/1000-MAR!W567</f>
        <v>18.286132600000002</v>
      </c>
      <c r="X567" s="14">
        <f>((GEN!X567-MAIN!W565)*CMG!X567)/1000-MAR!X567</f>
        <v>-2.0396365000000003</v>
      </c>
      <c r="Y567" s="14">
        <f>((GEN!Y567-MAIN!X565)*CMG!Y567)/1000-MAR!Y567</f>
        <v>20.179596399999994</v>
      </c>
      <c r="AA567" s="15">
        <f t="shared" si="42"/>
        <v>192.699096</v>
      </c>
      <c r="AB567" s="15">
        <f t="shared" si="43"/>
        <v>668.99816829999997</v>
      </c>
    </row>
    <row r="568" spans="1:28" x14ac:dyDescent="0.3">
      <c r="A568" s="9">
        <v>557</v>
      </c>
      <c r="B568" s="14">
        <f>((GEN!B568-MAIN!A566)*CMG!B568)/1000-MAR!B568</f>
        <v>0</v>
      </c>
      <c r="C568" s="14">
        <f>((GEN!C568-MAIN!B566)*CMG!C568)/1000-MAR!C568</f>
        <v>0</v>
      </c>
      <c r="D568" s="14">
        <f>((GEN!D568-MAIN!C566)*CMG!D568)/1000-MAR!D568</f>
        <v>0</v>
      </c>
      <c r="E568" s="14">
        <f>((GEN!E568-MAIN!D566)*CMG!E568)/1000-MAR!E568</f>
        <v>0</v>
      </c>
      <c r="F568" s="14">
        <f>((GEN!F568-MAIN!E566)*CMG!F568)/1000-MAR!F568</f>
        <v>0</v>
      </c>
      <c r="G568" s="14">
        <f>((GEN!G568-MAIN!F566)*CMG!G568)/1000-MAR!G568</f>
        <v>0</v>
      </c>
      <c r="H568" s="14">
        <f>((GEN!H568-MAIN!G566)*CMG!H568)/1000-MAR!H568</f>
        <v>44.881262200000002</v>
      </c>
      <c r="I568" s="14">
        <f>((GEN!I568-MAIN!H566)*CMG!I568)/1000-MAR!I568</f>
        <v>21.654046100000006</v>
      </c>
      <c r="J568" s="14">
        <f>((GEN!J568-MAIN!I566)*CMG!J568)/1000-MAR!J568</f>
        <v>38.2042778</v>
      </c>
      <c r="K568" s="14">
        <f>((GEN!K568-MAIN!J566)*CMG!K568)/1000-MAR!K568</f>
        <v>-3.8536288000000001</v>
      </c>
      <c r="L568" s="14">
        <f>((GEN!L568-MAIN!K566)*CMG!L568)/1000-MAR!L568</f>
        <v>25.664341599999997</v>
      </c>
      <c r="M568" s="14">
        <f>((GEN!M568-MAIN!L566)*CMG!M568)/1000-MAR!M568</f>
        <v>39.727010000000007</v>
      </c>
      <c r="N568" s="14">
        <f>((GEN!N568-MAIN!M566)*CMG!N568)/1000-MAR!N568</f>
        <v>32.455196600000008</v>
      </c>
      <c r="O568" s="14">
        <f>((GEN!O568-MAIN!N566)*CMG!O568)/1000-MAR!O568</f>
        <v>52.100817599999999</v>
      </c>
      <c r="P568" s="14">
        <f>((GEN!P568-MAIN!O566)*CMG!P568)/1000-MAR!P568</f>
        <v>23.080205100000001</v>
      </c>
      <c r="Q568" s="14">
        <f>((GEN!Q568-MAIN!P566)*CMG!Q568)/1000-MAR!Q568</f>
        <v>12.063407999999994</v>
      </c>
      <c r="R568" s="14">
        <f>((GEN!R568-MAIN!Q566)*CMG!R568)/1000-MAR!R568</f>
        <v>1.9074501999999978</v>
      </c>
      <c r="S568" s="14">
        <f>((GEN!S568-MAIN!R566)*CMG!S568)/1000-MAR!S568</f>
        <v>-0.43734599999999979</v>
      </c>
      <c r="T568" s="14">
        <f>((GEN!T568-MAIN!S566)*CMG!T568)/1000-MAR!T568</f>
        <v>51.749732000000009</v>
      </c>
      <c r="U568" s="14">
        <f>((GEN!U568-MAIN!T566)*CMG!U568)/1000-MAR!U568</f>
        <v>46.404776699999999</v>
      </c>
      <c r="V568" s="14">
        <f>((GEN!V568-MAIN!U566)*CMG!V568)/1000-MAR!V568</f>
        <v>21.284636200000001</v>
      </c>
      <c r="W568" s="14">
        <f>((GEN!W568-MAIN!V566)*CMG!W568)/1000-MAR!W568</f>
        <v>1.3124071999999991</v>
      </c>
      <c r="X568" s="14">
        <f>((GEN!X568-MAIN!W566)*CMG!X568)/1000-MAR!X568</f>
        <v>-1.9516124000000001</v>
      </c>
      <c r="Y568" s="14">
        <f>((GEN!Y568-MAIN!X566)*CMG!Y568)/1000-MAR!Y568</f>
        <v>10.698229599999999</v>
      </c>
      <c r="AA568" s="15">
        <f t="shared" si="42"/>
        <v>166.27730890000004</v>
      </c>
      <c r="AB568" s="15">
        <f t="shared" si="43"/>
        <v>250.66790080000001</v>
      </c>
    </row>
    <row r="569" spans="1:28" x14ac:dyDescent="0.3">
      <c r="A569" s="9">
        <v>558</v>
      </c>
      <c r="B569" s="14">
        <f>((GEN!B569-MAIN!A567)*CMG!B569)/1000-MAR!B569</f>
        <v>0</v>
      </c>
      <c r="C569" s="14">
        <f>((GEN!C569-MAIN!B567)*CMG!C569)/1000-MAR!C569</f>
        <v>0</v>
      </c>
      <c r="D569" s="14">
        <f>((GEN!D569-MAIN!C567)*CMG!D569)/1000-MAR!D569</f>
        <v>0</v>
      </c>
      <c r="E569" s="14">
        <f>((GEN!E569-MAIN!D567)*CMG!E569)/1000-MAR!E569</f>
        <v>0</v>
      </c>
      <c r="F569" s="14">
        <f>((GEN!F569-MAIN!E567)*CMG!F569)/1000-MAR!F569</f>
        <v>0</v>
      </c>
      <c r="G569" s="14">
        <f>((GEN!G569-MAIN!F567)*CMG!G569)/1000-MAR!G569</f>
        <v>0</v>
      </c>
      <c r="H569" s="14">
        <f>((GEN!H569-MAIN!G567)*CMG!H569)/1000-MAR!H569</f>
        <v>55.487562400000009</v>
      </c>
      <c r="I569" s="14">
        <f>((GEN!I569-MAIN!H567)*CMG!I569)/1000-MAR!I569</f>
        <v>38.541393599999999</v>
      </c>
      <c r="J569" s="14">
        <f>((GEN!J569-MAIN!I567)*CMG!J569)/1000-MAR!J569</f>
        <v>17.065738799999998</v>
      </c>
      <c r="K569" s="14">
        <f>((GEN!K569-MAIN!J567)*CMG!K569)/1000-MAR!K569</f>
        <v>57.246807599999983</v>
      </c>
      <c r="L569" s="14">
        <f>((GEN!L569-MAIN!K567)*CMG!L569)/1000-MAR!L569</f>
        <v>45.957312000000002</v>
      </c>
      <c r="M569" s="14">
        <f>((GEN!M569-MAIN!L567)*CMG!M569)/1000-MAR!M569</f>
        <v>36.834671600000007</v>
      </c>
      <c r="N569" s="14">
        <f>((GEN!N569-MAIN!M567)*CMG!N569)/1000-MAR!N569</f>
        <v>91.274942399999986</v>
      </c>
      <c r="O569" s="14">
        <f>((GEN!O569-MAIN!N567)*CMG!O569)/1000-MAR!O569</f>
        <v>94.020384500000034</v>
      </c>
      <c r="P569" s="14">
        <f>((GEN!P569-MAIN!O567)*CMG!P569)/1000-MAR!P569</f>
        <v>100.91026799999999</v>
      </c>
      <c r="Q569" s="14">
        <f>((GEN!Q569-MAIN!P567)*CMG!Q569)/1000-MAR!Q569</f>
        <v>45.166470900000007</v>
      </c>
      <c r="R569" s="14">
        <f>((GEN!R569-MAIN!Q567)*CMG!R569)/1000-MAR!R569</f>
        <v>32.87498939999999</v>
      </c>
      <c r="S569" s="14">
        <f>((GEN!S569-MAIN!R567)*CMG!S569)/1000-MAR!S569</f>
        <v>68.854636499999998</v>
      </c>
      <c r="T569" s="14">
        <f>((GEN!T569-MAIN!S567)*CMG!T569)/1000-MAR!T569</f>
        <v>62.196594300000001</v>
      </c>
      <c r="U569" s="14">
        <f>((GEN!U569-MAIN!T567)*CMG!U569)/1000-MAR!U569</f>
        <v>4.8189687999999951</v>
      </c>
      <c r="V569" s="14">
        <f>((GEN!V569-MAIN!U567)*CMG!V569)/1000-MAR!V569</f>
        <v>19.790008799999995</v>
      </c>
      <c r="W569" s="14">
        <f>((GEN!W569-MAIN!V567)*CMG!W569)/1000-MAR!W569</f>
        <v>14.484940699999997</v>
      </c>
      <c r="X569" s="14">
        <f>((GEN!X569-MAIN!W567)*CMG!X569)/1000-MAR!X569</f>
        <v>30.331984000000006</v>
      </c>
      <c r="Y569" s="14">
        <f>((GEN!Y569-MAIN!X567)*CMG!Y569)/1000-MAR!Y569</f>
        <v>34.821063000000009</v>
      </c>
      <c r="AA569" s="15">
        <f t="shared" si="42"/>
        <v>251.133486</v>
      </c>
      <c r="AB569" s="15">
        <f t="shared" si="43"/>
        <v>599.54525130000002</v>
      </c>
    </row>
    <row r="570" spans="1:28" x14ac:dyDescent="0.3">
      <c r="A570" s="9">
        <v>559</v>
      </c>
      <c r="B570" s="14">
        <f>((GEN!B570-MAIN!A568)*CMG!B570)/1000-MAR!B570</f>
        <v>0</v>
      </c>
      <c r="C570" s="14">
        <f>((GEN!C570-MAIN!B568)*CMG!C570)/1000-MAR!C570</f>
        <v>0</v>
      </c>
      <c r="D570" s="14">
        <f>((GEN!D570-MAIN!C568)*CMG!D570)/1000-MAR!D570</f>
        <v>0</v>
      </c>
      <c r="E570" s="14">
        <f>((GEN!E570-MAIN!D568)*CMG!E570)/1000-MAR!E570</f>
        <v>0</v>
      </c>
      <c r="F570" s="14">
        <f>((GEN!F570-MAIN!E568)*CMG!F570)/1000-MAR!F570</f>
        <v>0</v>
      </c>
      <c r="G570" s="14">
        <f>((GEN!G570-MAIN!F568)*CMG!G570)/1000-MAR!G570</f>
        <v>0</v>
      </c>
      <c r="H570" s="14">
        <f>((GEN!H570-MAIN!G568)*CMG!H570)/1000-MAR!H570</f>
        <v>38.851676499999996</v>
      </c>
      <c r="I570" s="14">
        <f>((GEN!I570-MAIN!H568)*CMG!I570)/1000-MAR!I570</f>
        <v>43.37513770000001</v>
      </c>
      <c r="J570" s="14">
        <f>((GEN!J570-MAIN!I568)*CMG!J570)/1000-MAR!J570</f>
        <v>52.241569600000005</v>
      </c>
      <c r="K570" s="14">
        <f>((GEN!K570-MAIN!J568)*CMG!K570)/1000-MAR!K570</f>
        <v>0.36652649999999998</v>
      </c>
      <c r="L570" s="14">
        <f>((GEN!L570-MAIN!K568)*CMG!L570)/1000-MAR!L570</f>
        <v>8.6951859999999996</v>
      </c>
      <c r="M570" s="14">
        <f>((GEN!M570-MAIN!L568)*CMG!M570)/1000-MAR!M570</f>
        <v>56.300205000000005</v>
      </c>
      <c r="N570" s="14">
        <f>((GEN!N570-MAIN!M568)*CMG!N570)/1000-MAR!N570</f>
        <v>33.665084800000002</v>
      </c>
      <c r="O570" s="14">
        <f>((GEN!O570-MAIN!N568)*CMG!O570)/1000-MAR!O570</f>
        <v>29.8783776</v>
      </c>
      <c r="P570" s="14">
        <f>((GEN!P570-MAIN!O568)*CMG!P570)/1000-MAR!P570</f>
        <v>20.089987499999999</v>
      </c>
      <c r="Q570" s="14">
        <f>((GEN!Q570-MAIN!P568)*CMG!Q570)/1000-MAR!Q570</f>
        <v>13.091556600000001</v>
      </c>
      <c r="R570" s="14">
        <f>((GEN!R570-MAIN!Q568)*CMG!R570)/1000-MAR!R570</f>
        <v>37.711721000000011</v>
      </c>
      <c r="S570" s="14">
        <f>((GEN!S570-MAIN!R568)*CMG!S570)/1000-MAR!S570</f>
        <v>13.109052600000002</v>
      </c>
      <c r="T570" s="14">
        <f>((GEN!T570-MAIN!S568)*CMG!T570)/1000-MAR!T570</f>
        <v>21.003564599999997</v>
      </c>
      <c r="U570" s="14">
        <f>((GEN!U570-MAIN!T568)*CMG!U570)/1000-MAR!U570</f>
        <v>4.8296640000000002</v>
      </c>
      <c r="V570" s="14">
        <f>((GEN!V570-MAIN!U568)*CMG!V570)/1000-MAR!V570</f>
        <v>38.617304799999999</v>
      </c>
      <c r="W570" s="14">
        <f>((GEN!W570-MAIN!V568)*CMG!W570)/1000-MAR!W570</f>
        <v>28.343520800000004</v>
      </c>
      <c r="X570" s="14">
        <f>((GEN!X570-MAIN!W568)*CMG!X570)/1000-MAR!X570</f>
        <v>30.3265004</v>
      </c>
      <c r="Y570" s="14">
        <f>((GEN!Y570-MAIN!X568)*CMG!Y570)/1000-MAR!Y570</f>
        <v>31.187177799999994</v>
      </c>
      <c r="AA570" s="15">
        <f t="shared" si="42"/>
        <v>199.83030130000003</v>
      </c>
      <c r="AB570" s="15">
        <f t="shared" si="43"/>
        <v>301.85351250000002</v>
      </c>
    </row>
    <row r="571" spans="1:28" x14ac:dyDescent="0.3">
      <c r="A571" s="9">
        <v>560</v>
      </c>
      <c r="B571" s="14">
        <f>((GEN!B571-MAIN!A569)*CMG!B571)/1000-MAR!B571</f>
        <v>0</v>
      </c>
      <c r="C571" s="14">
        <f>((GEN!C571-MAIN!B569)*CMG!C571)/1000-MAR!C571</f>
        <v>0</v>
      </c>
      <c r="D571" s="14">
        <f>((GEN!D571-MAIN!C569)*CMG!D571)/1000-MAR!D571</f>
        <v>0</v>
      </c>
      <c r="E571" s="14">
        <f>((GEN!E571-MAIN!D569)*CMG!E571)/1000-MAR!E571</f>
        <v>0</v>
      </c>
      <c r="F571" s="14">
        <f>((GEN!F571-MAIN!E569)*CMG!F571)/1000-MAR!F571</f>
        <v>0</v>
      </c>
      <c r="G571" s="14">
        <f>((GEN!G571-MAIN!F569)*CMG!G571)/1000-MAR!G571</f>
        <v>0</v>
      </c>
      <c r="H571" s="14">
        <f>((GEN!H571-MAIN!G569)*CMG!H571)/1000-MAR!H571</f>
        <v>47.301600000000008</v>
      </c>
      <c r="I571" s="14">
        <f>((GEN!I571-MAIN!H569)*CMG!I571)/1000-MAR!I571</f>
        <v>20.123317800000002</v>
      </c>
      <c r="J571" s="14">
        <f>((GEN!J571-MAIN!I569)*CMG!J571)/1000-MAR!J571</f>
        <v>64.807443500000019</v>
      </c>
      <c r="K571" s="14">
        <f>((GEN!K571-MAIN!J569)*CMG!K571)/1000-MAR!K571</f>
        <v>63.111763399999994</v>
      </c>
      <c r="L571" s="14">
        <f>((GEN!L571-MAIN!K569)*CMG!L571)/1000-MAR!L571</f>
        <v>52.509929600000007</v>
      </c>
      <c r="M571" s="14">
        <f>((GEN!M571-MAIN!L569)*CMG!M571)/1000-MAR!M571</f>
        <v>86.080650100000014</v>
      </c>
      <c r="N571" s="14">
        <f>((GEN!N571-MAIN!M569)*CMG!N571)/1000-MAR!N571</f>
        <v>94.400110399999988</v>
      </c>
      <c r="O571" s="14">
        <f>((GEN!O571-MAIN!N569)*CMG!O571)/1000-MAR!O571</f>
        <v>93.479019000000008</v>
      </c>
      <c r="P571" s="14">
        <f>((GEN!P571-MAIN!O569)*CMG!P571)/1000-MAR!P571</f>
        <v>51.862484000000002</v>
      </c>
      <c r="Q571" s="14">
        <f>((GEN!Q571-MAIN!P569)*CMG!Q571)/1000-MAR!Q571</f>
        <v>50.466465800000009</v>
      </c>
      <c r="R571" s="14">
        <f>((GEN!R571-MAIN!Q569)*CMG!R571)/1000-MAR!R571</f>
        <v>34.746258199999993</v>
      </c>
      <c r="S571" s="14">
        <f>((GEN!S571-MAIN!R569)*CMG!S571)/1000-MAR!S571</f>
        <v>26.503200000000003</v>
      </c>
      <c r="T571" s="14">
        <f>((GEN!T571-MAIN!S569)*CMG!T571)/1000-MAR!T571</f>
        <v>85.583210400000013</v>
      </c>
      <c r="U571" s="14">
        <f>((GEN!U571-MAIN!T569)*CMG!U571)/1000-MAR!U571</f>
        <v>56.167388200000012</v>
      </c>
      <c r="V571" s="14">
        <f>((GEN!V571-MAIN!U569)*CMG!V571)/1000-MAR!V571</f>
        <v>27.8804728</v>
      </c>
      <c r="W571" s="14">
        <f>((GEN!W571-MAIN!V569)*CMG!W571)/1000-MAR!W571</f>
        <v>30.179482799999995</v>
      </c>
      <c r="X571" s="14">
        <f>((GEN!X571-MAIN!W569)*CMG!X571)/1000-MAR!X571</f>
        <v>8.1761336</v>
      </c>
      <c r="Y571" s="14">
        <f>((GEN!Y571-MAIN!X569)*CMG!Y571)/1000-MAR!Y571</f>
        <v>15.602970199999998</v>
      </c>
      <c r="AA571" s="15">
        <f t="shared" si="42"/>
        <v>333.93470440000004</v>
      </c>
      <c r="AB571" s="15">
        <f t="shared" si="43"/>
        <v>575.04719539999996</v>
      </c>
    </row>
    <row r="572" spans="1:28" x14ac:dyDescent="0.3">
      <c r="A572" s="9">
        <v>561</v>
      </c>
      <c r="B572" s="14">
        <f>((GEN!B572-MAIN!A570)*CMG!B572)/1000-MAR!B572</f>
        <v>0</v>
      </c>
      <c r="C572" s="14">
        <f>((GEN!C572-MAIN!B570)*CMG!C572)/1000-MAR!C572</f>
        <v>0</v>
      </c>
      <c r="D572" s="14">
        <f>((GEN!D572-MAIN!C570)*CMG!D572)/1000-MAR!D572</f>
        <v>0</v>
      </c>
      <c r="E572" s="14">
        <f>((GEN!E572-MAIN!D570)*CMG!E572)/1000-MAR!E572</f>
        <v>0</v>
      </c>
      <c r="F572" s="14">
        <f>((GEN!F572-MAIN!E570)*CMG!F572)/1000-MAR!F572</f>
        <v>0</v>
      </c>
      <c r="G572" s="14">
        <f>((GEN!G572-MAIN!F570)*CMG!G572)/1000-MAR!G572</f>
        <v>0</v>
      </c>
      <c r="H572" s="14">
        <f>((GEN!H572-MAIN!G570)*CMG!H572)/1000-MAR!H572</f>
        <v>30.620471999999996</v>
      </c>
      <c r="I572" s="14">
        <f>((GEN!I572-MAIN!H570)*CMG!I572)/1000-MAR!I572</f>
        <v>50.253680500000009</v>
      </c>
      <c r="J572" s="14">
        <f>((GEN!J572-MAIN!I570)*CMG!J572)/1000-MAR!J572</f>
        <v>41.605893000000009</v>
      </c>
      <c r="K572" s="14">
        <f>((GEN!K572-MAIN!J570)*CMG!K572)/1000-MAR!K572</f>
        <v>33.888272000000001</v>
      </c>
      <c r="L572" s="14">
        <f>((GEN!L572-MAIN!K570)*CMG!L572)/1000-MAR!L572</f>
        <v>26.572415400000001</v>
      </c>
      <c r="M572" s="14">
        <f>((GEN!M572-MAIN!L570)*CMG!M572)/1000-MAR!M572</f>
        <v>76.241966399999995</v>
      </c>
      <c r="N572" s="14">
        <f>((GEN!N572-MAIN!M570)*CMG!N572)/1000-MAR!N572</f>
        <v>95.90180399999997</v>
      </c>
      <c r="O572" s="14">
        <f>((GEN!O572-MAIN!N570)*CMG!O572)/1000-MAR!O572</f>
        <v>81.805119499999989</v>
      </c>
      <c r="P572" s="14">
        <f>((GEN!P572-MAIN!O570)*CMG!P572)/1000-MAR!P572</f>
        <v>93.974940499999974</v>
      </c>
      <c r="Q572" s="14">
        <f>((GEN!Q572-MAIN!P570)*CMG!Q572)/1000-MAR!Q572</f>
        <v>77.768569200000002</v>
      </c>
      <c r="R572" s="14">
        <f>((GEN!R572-MAIN!Q570)*CMG!R572)/1000-MAR!R572</f>
        <v>60.69317929999999</v>
      </c>
      <c r="S572" s="14">
        <f>((GEN!S572-MAIN!R570)*CMG!S572)/1000-MAR!S572</f>
        <v>94.331942400000003</v>
      </c>
      <c r="T572" s="14">
        <f>((GEN!T572-MAIN!S570)*CMG!T572)/1000-MAR!T572</f>
        <v>119.30248840000002</v>
      </c>
      <c r="U572" s="14">
        <f>((GEN!U572-MAIN!T570)*CMG!U572)/1000-MAR!U572</f>
        <v>49.419734400000017</v>
      </c>
      <c r="V572" s="14">
        <f>((GEN!V572-MAIN!U570)*CMG!V572)/1000-MAR!V572</f>
        <v>58.369876000000005</v>
      </c>
      <c r="W572" s="14">
        <f>((GEN!W572-MAIN!V570)*CMG!W572)/1000-MAR!W572</f>
        <v>43.448938599999998</v>
      </c>
      <c r="X572" s="14">
        <f>((GEN!X572-MAIN!W570)*CMG!X572)/1000-MAR!X572</f>
        <v>19.337351999999996</v>
      </c>
      <c r="Y572" s="14">
        <f>((GEN!Y572-MAIN!X570)*CMG!Y572)/1000-MAR!Y572</f>
        <v>1.7963279000000014</v>
      </c>
      <c r="AA572" s="15">
        <f t="shared" si="42"/>
        <v>259.18269930000002</v>
      </c>
      <c r="AB572" s="15">
        <f t="shared" si="43"/>
        <v>796.15027220000002</v>
      </c>
    </row>
    <row r="573" spans="1:28" x14ac:dyDescent="0.3">
      <c r="A573" s="9">
        <v>562</v>
      </c>
      <c r="B573" s="14">
        <f>((GEN!B573-MAIN!A571)*CMG!B573)/1000-MAR!B573</f>
        <v>0</v>
      </c>
      <c r="C573" s="14">
        <f>((GEN!C573-MAIN!B571)*CMG!C573)/1000-MAR!C573</f>
        <v>0</v>
      </c>
      <c r="D573" s="14">
        <f>((GEN!D573-MAIN!C571)*CMG!D573)/1000-MAR!D573</f>
        <v>0</v>
      </c>
      <c r="E573" s="14">
        <f>((GEN!E573-MAIN!D571)*CMG!E573)/1000-MAR!E573</f>
        <v>0</v>
      </c>
      <c r="F573" s="14">
        <f>((GEN!F573-MAIN!E571)*CMG!F573)/1000-MAR!F573</f>
        <v>0</v>
      </c>
      <c r="G573" s="14">
        <f>((GEN!G573-MAIN!F571)*CMG!G573)/1000-MAR!G573</f>
        <v>0</v>
      </c>
      <c r="H573" s="14">
        <f>((GEN!H573-MAIN!G571)*CMG!H573)/1000-MAR!H573</f>
        <v>55.039219999999993</v>
      </c>
      <c r="I573" s="14">
        <f>((GEN!I573-MAIN!H571)*CMG!I573)/1000-MAR!I573</f>
        <v>27.534441299999997</v>
      </c>
      <c r="J573" s="14">
        <f>((GEN!J573-MAIN!I571)*CMG!J573)/1000-MAR!J573</f>
        <v>33.621739300000002</v>
      </c>
      <c r="K573" s="14">
        <f>((GEN!K573-MAIN!J571)*CMG!K573)/1000-MAR!K573</f>
        <v>71.241649099999989</v>
      </c>
      <c r="L573" s="14">
        <f>((GEN!L573-MAIN!K571)*CMG!L573)/1000-MAR!L573</f>
        <v>67.017602299999979</v>
      </c>
      <c r="M573" s="14">
        <f>((GEN!M573-MAIN!L571)*CMG!M573)/1000-MAR!M573</f>
        <v>85.414687000000001</v>
      </c>
      <c r="N573" s="14">
        <f>((GEN!N573-MAIN!M571)*CMG!N573)/1000-MAR!N573</f>
        <v>83.648747999999983</v>
      </c>
      <c r="O573" s="14">
        <f>((GEN!O573-MAIN!N571)*CMG!O573)/1000-MAR!O573</f>
        <v>67.151853199999991</v>
      </c>
      <c r="P573" s="14">
        <f>((GEN!P573-MAIN!O571)*CMG!P573)/1000-MAR!P573</f>
        <v>43.789585099999996</v>
      </c>
      <c r="Q573" s="14">
        <f>((GEN!Q573-MAIN!P571)*CMG!Q573)/1000-MAR!Q573</f>
        <v>26.939485200000014</v>
      </c>
      <c r="R573" s="14">
        <f>((GEN!R573-MAIN!Q571)*CMG!R573)/1000-MAR!R573</f>
        <v>9.6587399999999946</v>
      </c>
      <c r="S573" s="14">
        <f>((GEN!S573-MAIN!R571)*CMG!S573)/1000-MAR!S573</f>
        <v>5.1088500000000536E-2</v>
      </c>
      <c r="T573" s="14">
        <f>((GEN!T573-MAIN!S571)*CMG!T573)/1000-MAR!T573</f>
        <v>22.770028200000002</v>
      </c>
      <c r="U573" s="14">
        <f>((GEN!U573-MAIN!T571)*CMG!U573)/1000-MAR!U573</f>
        <v>11.31505850000001</v>
      </c>
      <c r="V573" s="14">
        <f>((GEN!V573-MAIN!U571)*CMG!V573)/1000-MAR!V573</f>
        <v>17.549562799999997</v>
      </c>
      <c r="W573" s="14">
        <f>((GEN!W573-MAIN!V571)*CMG!W573)/1000-MAR!W573</f>
        <v>-0.92227589999999893</v>
      </c>
      <c r="X573" s="14">
        <f>((GEN!X573-MAIN!W571)*CMG!X573)/1000-MAR!X573</f>
        <v>-1.9969544000000008</v>
      </c>
      <c r="Y573" s="14">
        <f>((GEN!Y573-MAIN!X571)*CMG!Y573)/1000-MAR!Y573</f>
        <v>15.372325999999996</v>
      </c>
      <c r="AA573" s="15">
        <f t="shared" si="42"/>
        <v>339.86933899999997</v>
      </c>
      <c r="AB573" s="15">
        <f t="shared" si="43"/>
        <v>295.32724519999999</v>
      </c>
    </row>
    <row r="574" spans="1:28" x14ac:dyDescent="0.3">
      <c r="A574" s="9">
        <v>563</v>
      </c>
      <c r="B574" s="14">
        <f>((GEN!B574-MAIN!A572)*CMG!B574)/1000-MAR!B574</f>
        <v>0</v>
      </c>
      <c r="C574" s="14">
        <f>((GEN!C574-MAIN!B572)*CMG!C574)/1000-MAR!C574</f>
        <v>0</v>
      </c>
      <c r="D574" s="14">
        <f>((GEN!D574-MAIN!C572)*CMG!D574)/1000-MAR!D574</f>
        <v>0</v>
      </c>
      <c r="E574" s="14">
        <f>((GEN!E574-MAIN!D572)*CMG!E574)/1000-MAR!E574</f>
        <v>0</v>
      </c>
      <c r="F574" s="14">
        <f>((GEN!F574-MAIN!E572)*CMG!F574)/1000-MAR!F574</f>
        <v>0</v>
      </c>
      <c r="G574" s="14">
        <f>((GEN!G574-MAIN!F572)*CMG!G574)/1000-MAR!G574</f>
        <v>0</v>
      </c>
      <c r="H574" s="14">
        <f>((GEN!H574-MAIN!G572)*CMG!H574)/1000-MAR!H574</f>
        <v>42.0222008</v>
      </c>
      <c r="I574" s="14">
        <f>((GEN!I574-MAIN!H572)*CMG!I574)/1000-MAR!I574</f>
        <v>19.915877600000009</v>
      </c>
      <c r="J574" s="14">
        <f>((GEN!J574-MAIN!I572)*CMG!J574)/1000-MAR!J574</f>
        <v>33.863042499999992</v>
      </c>
      <c r="K574" s="14">
        <f>((GEN!K574-MAIN!J572)*CMG!K574)/1000-MAR!K574</f>
        <v>26.155550200000004</v>
      </c>
      <c r="L574" s="14">
        <f>((GEN!L574-MAIN!K572)*CMG!L574)/1000-MAR!L574</f>
        <v>42.711628000000005</v>
      </c>
      <c r="M574" s="14">
        <f>((GEN!M574-MAIN!L572)*CMG!M574)/1000-MAR!M574</f>
        <v>44.880513400000005</v>
      </c>
      <c r="N574" s="14">
        <f>((GEN!N574-MAIN!M572)*CMG!N574)/1000-MAR!N574</f>
        <v>51.587217200000005</v>
      </c>
      <c r="O574" s="14">
        <f>((GEN!O574-MAIN!N572)*CMG!O574)/1000-MAR!O574</f>
        <v>42.932884199999997</v>
      </c>
      <c r="P574" s="14">
        <f>((GEN!P574-MAIN!O572)*CMG!P574)/1000-MAR!P574</f>
        <v>35.002195099999987</v>
      </c>
      <c r="Q574" s="14">
        <f>((GEN!Q574-MAIN!P572)*CMG!Q574)/1000-MAR!Q574</f>
        <v>43.810611899999998</v>
      </c>
      <c r="R574" s="14">
        <f>((GEN!R574-MAIN!Q572)*CMG!R574)/1000-MAR!R574</f>
        <v>58.528669399999998</v>
      </c>
      <c r="S574" s="14">
        <f>((GEN!S574-MAIN!R572)*CMG!S574)/1000-MAR!S574</f>
        <v>52.045084200000005</v>
      </c>
      <c r="T574" s="14">
        <f>((GEN!T574-MAIN!S572)*CMG!T574)/1000-MAR!T574</f>
        <v>70.153104999999996</v>
      </c>
      <c r="U574" s="14">
        <f>((GEN!U574-MAIN!T572)*CMG!U574)/1000-MAR!U574</f>
        <v>99.685900600000025</v>
      </c>
      <c r="V574" s="14">
        <f>((GEN!V574-MAIN!U572)*CMG!V574)/1000-MAR!V574</f>
        <v>55.422259099999998</v>
      </c>
      <c r="W574" s="14">
        <f>((GEN!W574-MAIN!V572)*CMG!W574)/1000-MAR!W574</f>
        <v>56.374493699999988</v>
      </c>
      <c r="X574" s="14">
        <f>((GEN!X574-MAIN!W572)*CMG!X574)/1000-MAR!X574</f>
        <v>40.206682799999996</v>
      </c>
      <c r="Y574" s="14">
        <f>((GEN!Y574-MAIN!X572)*CMG!Y574)/1000-MAR!Y574</f>
        <v>115.37914549999999</v>
      </c>
      <c r="AA574" s="15">
        <f t="shared" si="42"/>
        <v>209.54881250000003</v>
      </c>
      <c r="AB574" s="15">
        <f t="shared" si="43"/>
        <v>721.12824869999986</v>
      </c>
    </row>
    <row r="575" spans="1:28" x14ac:dyDescent="0.3">
      <c r="A575" s="9">
        <v>564</v>
      </c>
      <c r="B575" s="14">
        <f>((GEN!B575-MAIN!A573)*CMG!B575)/1000-MAR!B575</f>
        <v>0</v>
      </c>
      <c r="C575" s="14">
        <f>((GEN!C575-MAIN!B573)*CMG!C575)/1000-MAR!C575</f>
        <v>0</v>
      </c>
      <c r="D575" s="14">
        <f>((GEN!D575-MAIN!C573)*CMG!D575)/1000-MAR!D575</f>
        <v>0</v>
      </c>
      <c r="E575" s="14">
        <f>((GEN!E575-MAIN!D573)*CMG!E575)/1000-MAR!E575</f>
        <v>0</v>
      </c>
      <c r="F575" s="14">
        <f>((GEN!F575-MAIN!E573)*CMG!F575)/1000-MAR!F575</f>
        <v>0</v>
      </c>
      <c r="G575" s="14">
        <f>((GEN!G575-MAIN!F573)*CMG!G575)/1000-MAR!G575</f>
        <v>0</v>
      </c>
      <c r="H575" s="14">
        <f>((GEN!H575-MAIN!G573)*CMG!H575)/1000-MAR!H575</f>
        <v>-2.1471184000000019</v>
      </c>
      <c r="I575" s="14">
        <f>((GEN!I575-MAIN!H573)*CMG!I575)/1000-MAR!I575</f>
        <v>0.40796000000000099</v>
      </c>
      <c r="J575" s="14">
        <f>((GEN!J575-MAIN!I573)*CMG!J575)/1000-MAR!J575</f>
        <v>2.5674631999999988</v>
      </c>
      <c r="K575" s="14">
        <f>((GEN!K575-MAIN!J573)*CMG!K575)/1000-MAR!K575</f>
        <v>31.36449660000001</v>
      </c>
      <c r="L575" s="14">
        <f>((GEN!L575-MAIN!K573)*CMG!L575)/1000-MAR!L575</f>
        <v>6.2236363999999975</v>
      </c>
      <c r="M575" s="14">
        <f>((GEN!M575-MAIN!L573)*CMG!M575)/1000-MAR!M575</f>
        <v>32.430857999999994</v>
      </c>
      <c r="N575" s="14">
        <f>((GEN!N575-MAIN!M573)*CMG!N575)/1000-MAR!N575</f>
        <v>9.3806103999999984</v>
      </c>
      <c r="O575" s="14">
        <f>((GEN!O575-MAIN!N573)*CMG!O575)/1000-MAR!O575</f>
        <v>30.580868100000021</v>
      </c>
      <c r="P575" s="14">
        <f>((GEN!P575-MAIN!O573)*CMG!P575)/1000-MAR!P575</f>
        <v>39.313907800000017</v>
      </c>
      <c r="Q575" s="14">
        <f>((GEN!Q575-MAIN!P573)*CMG!Q575)/1000-MAR!Q575</f>
        <v>16.147699800000002</v>
      </c>
      <c r="R575" s="14">
        <f>((GEN!R575-MAIN!Q573)*CMG!R575)/1000-MAR!R575</f>
        <v>4.0536210000000015</v>
      </c>
      <c r="S575" s="14">
        <f>((GEN!S575-MAIN!R573)*CMG!S575)/1000-MAR!S575</f>
        <v>-2.1034560000000004</v>
      </c>
      <c r="T575" s="14">
        <f>((GEN!T575-MAIN!S573)*CMG!T575)/1000-MAR!T575</f>
        <v>43.142833899999992</v>
      </c>
      <c r="U575" s="14">
        <f>((GEN!U575-MAIN!T573)*CMG!U575)/1000-MAR!U575</f>
        <v>48.540573900000005</v>
      </c>
      <c r="V575" s="14">
        <f>((GEN!V575-MAIN!U573)*CMG!V575)/1000-MAR!V575</f>
        <v>27.849467800000014</v>
      </c>
      <c r="W575" s="14">
        <f>((GEN!W575-MAIN!V573)*CMG!W575)/1000-MAR!W575</f>
        <v>35.695464399999999</v>
      </c>
      <c r="X575" s="14">
        <f>((GEN!X575-MAIN!W573)*CMG!X575)/1000-MAR!X575</f>
        <v>1.4861079999999944</v>
      </c>
      <c r="Y575" s="14">
        <f>((GEN!Y575-MAIN!X573)*CMG!Y575)/1000-MAR!Y575</f>
        <v>27.055436299999997</v>
      </c>
      <c r="AA575" s="15">
        <f t="shared" si="42"/>
        <v>70.847295799999998</v>
      </c>
      <c r="AB575" s="15">
        <f t="shared" si="43"/>
        <v>281.14313540000001</v>
      </c>
    </row>
    <row r="576" spans="1:28" x14ac:dyDescent="0.3">
      <c r="A576" s="9">
        <v>565</v>
      </c>
      <c r="B576" s="14">
        <f>((GEN!B576-MAIN!A574)*CMG!B576)/1000-MAR!B576</f>
        <v>0</v>
      </c>
      <c r="C576" s="14">
        <f>((GEN!C576-MAIN!B574)*CMG!C576)/1000-MAR!C576</f>
        <v>0</v>
      </c>
      <c r="D576" s="14">
        <f>((GEN!D576-MAIN!C574)*CMG!D576)/1000-MAR!D576</f>
        <v>0</v>
      </c>
      <c r="E576" s="14">
        <f>((GEN!E576-MAIN!D574)*CMG!E576)/1000-MAR!E576</f>
        <v>0</v>
      </c>
      <c r="F576" s="14">
        <f>((GEN!F576-MAIN!E574)*CMG!F576)/1000-MAR!F576</f>
        <v>0</v>
      </c>
      <c r="G576" s="14">
        <f>((GEN!G576-MAIN!F574)*CMG!G576)/1000-MAR!G576</f>
        <v>0</v>
      </c>
      <c r="H576" s="14">
        <f>((GEN!H576-MAIN!G574)*CMG!H576)/1000-MAR!H576</f>
        <v>1.1288281999999974</v>
      </c>
      <c r="I576" s="14">
        <f>((GEN!I576-MAIN!H574)*CMG!I576)/1000-MAR!I576</f>
        <v>24.936429399999998</v>
      </c>
      <c r="J576" s="14">
        <f>((GEN!J576-MAIN!I574)*CMG!J576)/1000-MAR!J576</f>
        <v>12.214735899999996</v>
      </c>
      <c r="K576" s="14">
        <f>((GEN!K576-MAIN!J574)*CMG!K576)/1000-MAR!K576</f>
        <v>2.7877178000000011</v>
      </c>
      <c r="L576" s="14">
        <f>((GEN!L576-MAIN!K574)*CMG!L576)/1000-MAR!L576</f>
        <v>31.410563199999988</v>
      </c>
      <c r="M576" s="14">
        <f>((GEN!M576-MAIN!L574)*CMG!M576)/1000-MAR!M576</f>
        <v>28.663715700000001</v>
      </c>
      <c r="N576" s="14">
        <f>((GEN!N576-MAIN!M574)*CMG!N576)/1000-MAR!N576</f>
        <v>63.100996499999994</v>
      </c>
      <c r="O576" s="14">
        <f>((GEN!O576-MAIN!N574)*CMG!O576)/1000-MAR!O576</f>
        <v>52.070107900000011</v>
      </c>
      <c r="P576" s="14">
        <f>((GEN!P576-MAIN!O574)*CMG!P576)/1000-MAR!P576</f>
        <v>51.533326100000011</v>
      </c>
      <c r="Q576" s="14">
        <f>((GEN!Q576-MAIN!P574)*CMG!Q576)/1000-MAR!Q576</f>
        <v>47.374989400000011</v>
      </c>
      <c r="R576" s="14">
        <f>((GEN!R576-MAIN!Q574)*CMG!R576)/1000-MAR!R576</f>
        <v>22.546765099999998</v>
      </c>
      <c r="S576" s="14">
        <f>((GEN!S576-MAIN!R574)*CMG!S576)/1000-MAR!S576</f>
        <v>40.875303799999998</v>
      </c>
      <c r="T576" s="14">
        <f>((GEN!T576-MAIN!S574)*CMG!T576)/1000-MAR!T576</f>
        <v>65.514937400000022</v>
      </c>
      <c r="U576" s="14">
        <f>((GEN!U576-MAIN!T574)*CMG!U576)/1000-MAR!U576</f>
        <v>45.285538799999998</v>
      </c>
      <c r="V576" s="14">
        <f>((GEN!V576-MAIN!U574)*CMG!V576)/1000-MAR!V576</f>
        <v>38.499145400000003</v>
      </c>
      <c r="W576" s="14">
        <f>((GEN!W576-MAIN!V574)*CMG!W576)/1000-MAR!W576</f>
        <v>12.426787999999998</v>
      </c>
      <c r="X576" s="14">
        <f>((GEN!X576-MAIN!W574)*CMG!X576)/1000-MAR!X576</f>
        <v>19.865701999999999</v>
      </c>
      <c r="Y576" s="14">
        <f>((GEN!Y576-MAIN!X574)*CMG!Y576)/1000-MAR!Y576</f>
        <v>15.608225899999995</v>
      </c>
      <c r="AA576" s="15">
        <f t="shared" si="42"/>
        <v>101.14199019999998</v>
      </c>
      <c r="AB576" s="15">
        <f t="shared" si="43"/>
        <v>474.70182629999994</v>
      </c>
    </row>
    <row r="577" spans="1:28" x14ac:dyDescent="0.3">
      <c r="A577" s="9">
        <v>566</v>
      </c>
      <c r="B577" s="14">
        <f>((GEN!B577-MAIN!A575)*CMG!B577)/1000-MAR!B577</f>
        <v>0</v>
      </c>
      <c r="C577" s="14">
        <f>((GEN!C577-MAIN!B575)*CMG!C577)/1000-MAR!C577</f>
        <v>0</v>
      </c>
      <c r="D577" s="14">
        <f>((GEN!D577-MAIN!C575)*CMG!D577)/1000-MAR!D577</f>
        <v>0</v>
      </c>
      <c r="E577" s="14">
        <f>((GEN!E577-MAIN!D575)*CMG!E577)/1000-MAR!E577</f>
        <v>0</v>
      </c>
      <c r="F577" s="14">
        <f>((GEN!F577-MAIN!E575)*CMG!F577)/1000-MAR!F577</f>
        <v>0</v>
      </c>
      <c r="G577" s="14">
        <f>((GEN!G577-MAIN!F575)*CMG!G577)/1000-MAR!G577</f>
        <v>0</v>
      </c>
      <c r="H577" s="14">
        <f>((GEN!H577-MAIN!G575)*CMG!H577)/1000-MAR!H577</f>
        <v>-3.7172600000001665E-2</v>
      </c>
      <c r="I577" s="14">
        <f>((GEN!I577-MAIN!H575)*CMG!I577)/1000-MAR!I577</f>
        <v>23.654850500000009</v>
      </c>
      <c r="J577" s="14">
        <f>((GEN!J577-MAIN!I575)*CMG!J577)/1000-MAR!J577</f>
        <v>27.277702299999994</v>
      </c>
      <c r="K577" s="14">
        <f>((GEN!K577-MAIN!J575)*CMG!K577)/1000-MAR!K577</f>
        <v>41.07040640000001</v>
      </c>
      <c r="L577" s="14">
        <f>((GEN!L577-MAIN!K575)*CMG!L577)/1000-MAR!L577</f>
        <v>38.478124800000003</v>
      </c>
      <c r="M577" s="14">
        <f>((GEN!M577-MAIN!L575)*CMG!M577)/1000-MAR!M577</f>
        <v>51.804484599999988</v>
      </c>
      <c r="N577" s="14">
        <f>((GEN!N577-MAIN!M575)*CMG!N577)/1000-MAR!N577</f>
        <v>98.834299599999994</v>
      </c>
      <c r="O577" s="14">
        <f>((GEN!O577-MAIN!N575)*CMG!O577)/1000-MAR!O577</f>
        <v>99.652000000000029</v>
      </c>
      <c r="P577" s="14">
        <f>((GEN!P577-MAIN!O575)*CMG!P577)/1000-MAR!P577</f>
        <v>106.20730080000001</v>
      </c>
      <c r="Q577" s="14">
        <f>((GEN!Q577-MAIN!P575)*CMG!Q577)/1000-MAR!Q577</f>
        <v>55.408608999999991</v>
      </c>
      <c r="R577" s="14">
        <f>((GEN!R577-MAIN!Q575)*CMG!R577)/1000-MAR!R577</f>
        <v>61.600857600000005</v>
      </c>
      <c r="S577" s="14">
        <f>((GEN!S577-MAIN!R575)*CMG!S577)/1000-MAR!S577</f>
        <v>60.438012999999998</v>
      </c>
      <c r="T577" s="14">
        <f>((GEN!T577-MAIN!S575)*CMG!T577)/1000-MAR!T577</f>
        <v>69.167059600000016</v>
      </c>
      <c r="U577" s="14">
        <f>((GEN!U577-MAIN!T575)*CMG!U577)/1000-MAR!U577</f>
        <v>52.062376200000003</v>
      </c>
      <c r="V577" s="14">
        <f>((GEN!V577-MAIN!U575)*CMG!V577)/1000-MAR!V577</f>
        <v>31.318260000000016</v>
      </c>
      <c r="W577" s="14">
        <f>((GEN!W577-MAIN!V575)*CMG!W577)/1000-MAR!W577</f>
        <v>21.199632600000005</v>
      </c>
      <c r="X577" s="14">
        <f>((GEN!X577-MAIN!W575)*CMG!X577)/1000-MAR!X577</f>
        <v>-0.20013650000000105</v>
      </c>
      <c r="Y577" s="14">
        <f>((GEN!Y577-MAIN!X575)*CMG!Y577)/1000-MAR!Y577</f>
        <v>22.616196399999996</v>
      </c>
      <c r="AA577" s="15">
        <f t="shared" si="42"/>
        <v>182.24839600000001</v>
      </c>
      <c r="AB577" s="15">
        <f t="shared" si="43"/>
        <v>678.30446830000005</v>
      </c>
    </row>
    <row r="578" spans="1:28" x14ac:dyDescent="0.3">
      <c r="A578" s="9">
        <v>567</v>
      </c>
      <c r="B578" s="14">
        <f>((GEN!B578-MAIN!A576)*CMG!B578)/1000-MAR!B578</f>
        <v>0</v>
      </c>
      <c r="C578" s="14">
        <f>((GEN!C578-MAIN!B576)*CMG!C578)/1000-MAR!C578</f>
        <v>0</v>
      </c>
      <c r="D578" s="14">
        <f>((GEN!D578-MAIN!C576)*CMG!D578)/1000-MAR!D578</f>
        <v>0</v>
      </c>
      <c r="E578" s="14">
        <f>((GEN!E578-MAIN!D576)*CMG!E578)/1000-MAR!E578</f>
        <v>0</v>
      </c>
      <c r="F578" s="14">
        <f>((GEN!F578-MAIN!E576)*CMG!F578)/1000-MAR!F578</f>
        <v>0</v>
      </c>
      <c r="G578" s="14">
        <f>((GEN!G578-MAIN!F576)*CMG!G578)/1000-MAR!G578</f>
        <v>0</v>
      </c>
      <c r="H578" s="14">
        <f>((GEN!H578-MAIN!G576)*CMG!H578)/1000-MAR!H578</f>
        <v>43.949962200000002</v>
      </c>
      <c r="I578" s="14">
        <f>((GEN!I578-MAIN!H576)*CMG!I578)/1000-MAR!I578</f>
        <v>24.218946100000004</v>
      </c>
      <c r="J578" s="14">
        <f>((GEN!J578-MAIN!I576)*CMG!J578)/1000-MAR!J578</f>
        <v>36.882677800000003</v>
      </c>
      <c r="K578" s="14">
        <f>((GEN!K578-MAIN!J576)*CMG!K578)/1000-MAR!K578</f>
        <v>-2.0819287999999991</v>
      </c>
      <c r="L578" s="14">
        <f>((GEN!L578-MAIN!K576)*CMG!L578)/1000-MAR!L578</f>
        <v>20.586141599999998</v>
      </c>
      <c r="M578" s="14">
        <f>((GEN!M578-MAIN!L576)*CMG!M578)/1000-MAR!M578</f>
        <v>43.298910000000006</v>
      </c>
      <c r="N578" s="14">
        <f>((GEN!N578-MAIN!M576)*CMG!N578)/1000-MAR!N578</f>
        <v>31.976996600000007</v>
      </c>
      <c r="O578" s="14">
        <f>((GEN!O578-MAIN!N576)*CMG!O578)/1000-MAR!O578</f>
        <v>53.274217599999993</v>
      </c>
      <c r="P578" s="14">
        <f>((GEN!P578-MAIN!O576)*CMG!P578)/1000-MAR!P578</f>
        <v>19.2208051</v>
      </c>
      <c r="Q578" s="14">
        <f>((GEN!Q578-MAIN!P576)*CMG!Q578)/1000-MAR!Q578</f>
        <v>7.5286079999999949</v>
      </c>
      <c r="R578" s="14">
        <f>((GEN!R578-MAIN!Q576)*CMG!R578)/1000-MAR!R578</f>
        <v>-2.0832498000000008</v>
      </c>
      <c r="S578" s="14">
        <f>((GEN!S578-MAIN!R576)*CMG!S578)/1000-MAR!S578</f>
        <v>-2.8415459999999992</v>
      </c>
      <c r="T578" s="14">
        <f>((GEN!T578-MAIN!S576)*CMG!T578)/1000-MAR!T578</f>
        <v>41.408832000000004</v>
      </c>
      <c r="U578" s="14">
        <f>((GEN!U578-MAIN!T576)*CMG!U578)/1000-MAR!U578</f>
        <v>39.971176700000001</v>
      </c>
      <c r="V578" s="14">
        <f>((GEN!V578-MAIN!U576)*CMG!V578)/1000-MAR!V578</f>
        <v>18.041136200000004</v>
      </c>
      <c r="W578" s="14">
        <f>((GEN!W578-MAIN!V576)*CMG!W578)/1000-MAR!W578</f>
        <v>-6.3435927999999997</v>
      </c>
      <c r="X578" s="14">
        <f>((GEN!X578-MAIN!W576)*CMG!X578)/1000-MAR!X578</f>
        <v>-6.4151123999999999</v>
      </c>
      <c r="Y578" s="14">
        <f>((GEN!Y578-MAIN!X576)*CMG!Y578)/1000-MAR!Y578</f>
        <v>7.3982295999999987</v>
      </c>
      <c r="AA578" s="15">
        <f t="shared" si="42"/>
        <v>166.85470890000002</v>
      </c>
      <c r="AB578" s="15">
        <f t="shared" si="43"/>
        <v>201.13650080000002</v>
      </c>
    </row>
    <row r="579" spans="1:28" x14ac:dyDescent="0.3">
      <c r="A579" s="9">
        <v>568</v>
      </c>
      <c r="B579" s="14">
        <f>((GEN!B579-MAIN!A577)*CMG!B579)/1000-MAR!B579</f>
        <v>0</v>
      </c>
      <c r="C579" s="14">
        <f>((GEN!C579-MAIN!B577)*CMG!C579)/1000-MAR!C579</f>
        <v>0</v>
      </c>
      <c r="D579" s="14">
        <f>((GEN!D579-MAIN!C577)*CMG!D579)/1000-MAR!D579</f>
        <v>0</v>
      </c>
      <c r="E579" s="14">
        <f>((GEN!E579-MAIN!D577)*CMG!E579)/1000-MAR!E579</f>
        <v>0</v>
      </c>
      <c r="F579" s="14">
        <f>((GEN!F579-MAIN!E577)*CMG!F579)/1000-MAR!F579</f>
        <v>0</v>
      </c>
      <c r="G579" s="14">
        <f>((GEN!G579-MAIN!F577)*CMG!G579)/1000-MAR!G579</f>
        <v>0</v>
      </c>
      <c r="H579" s="14">
        <f>((GEN!H579-MAIN!G577)*CMG!H579)/1000-MAR!H579</f>
        <v>56.411062400000006</v>
      </c>
      <c r="I579" s="14">
        <f>((GEN!I579-MAIN!H577)*CMG!I579)/1000-MAR!I579</f>
        <v>40.887793599999995</v>
      </c>
      <c r="J579" s="14">
        <f>((GEN!J579-MAIN!I577)*CMG!J579)/1000-MAR!J579</f>
        <v>18.485438799999997</v>
      </c>
      <c r="K579" s="14">
        <f>((GEN!K579-MAIN!J577)*CMG!K579)/1000-MAR!K579</f>
        <v>62.635107599999984</v>
      </c>
      <c r="L579" s="14">
        <f>((GEN!L579-MAIN!K577)*CMG!L579)/1000-MAR!L579</f>
        <v>48.766212000000003</v>
      </c>
      <c r="M579" s="14">
        <f>((GEN!M579-MAIN!L577)*CMG!M579)/1000-MAR!M579</f>
        <v>42.058971600000007</v>
      </c>
      <c r="N579" s="14">
        <f>((GEN!N579-MAIN!M577)*CMG!N579)/1000-MAR!N579</f>
        <v>93.070942399999979</v>
      </c>
      <c r="O579" s="14">
        <f>((GEN!O579-MAIN!N577)*CMG!O579)/1000-MAR!O579</f>
        <v>92.530284500000036</v>
      </c>
      <c r="P579" s="14">
        <f>((GEN!P579-MAIN!O577)*CMG!P579)/1000-MAR!P579</f>
        <v>100.83236799999999</v>
      </c>
      <c r="Q579" s="14">
        <f>((GEN!Q579-MAIN!P577)*CMG!Q579)/1000-MAR!Q579</f>
        <v>46.589770900000005</v>
      </c>
      <c r="R579" s="14">
        <f>((GEN!R579-MAIN!Q577)*CMG!R579)/1000-MAR!R579</f>
        <v>31.337589399999992</v>
      </c>
      <c r="S579" s="14">
        <f>((GEN!S579-MAIN!R577)*CMG!S579)/1000-MAR!S579</f>
        <v>66.020636499999995</v>
      </c>
      <c r="T579" s="14">
        <f>((GEN!T579-MAIN!S577)*CMG!T579)/1000-MAR!T579</f>
        <v>60.961194300000002</v>
      </c>
      <c r="U579" s="14">
        <f>((GEN!U579-MAIN!T577)*CMG!U579)/1000-MAR!U579</f>
        <v>3.9960687999999944</v>
      </c>
      <c r="V579" s="14">
        <f>((GEN!V579-MAIN!U577)*CMG!V579)/1000-MAR!V579</f>
        <v>16.982708799999994</v>
      </c>
      <c r="W579" s="14">
        <f>((GEN!W579-MAIN!V577)*CMG!W579)/1000-MAR!W579</f>
        <v>12.693640699999998</v>
      </c>
      <c r="X579" s="14">
        <f>((GEN!X579-MAIN!W577)*CMG!X579)/1000-MAR!X579</f>
        <v>30.432184000000007</v>
      </c>
      <c r="Y579" s="14">
        <f>((GEN!Y579-MAIN!X577)*CMG!Y579)/1000-MAR!Y579</f>
        <v>34.201463000000004</v>
      </c>
      <c r="AA579" s="15">
        <f t="shared" si="42"/>
        <v>269.24458599999997</v>
      </c>
      <c r="AB579" s="15">
        <f t="shared" si="43"/>
        <v>589.64885129999993</v>
      </c>
    </row>
    <row r="580" spans="1:28" x14ac:dyDescent="0.3">
      <c r="A580" s="9">
        <v>569</v>
      </c>
      <c r="B580" s="14">
        <f>((GEN!B580-MAIN!A578)*CMG!B580)/1000-MAR!B580</f>
        <v>0</v>
      </c>
      <c r="C580" s="14">
        <f>((GEN!C580-MAIN!B578)*CMG!C580)/1000-MAR!C580</f>
        <v>0</v>
      </c>
      <c r="D580" s="14">
        <f>((GEN!D580-MAIN!C578)*CMG!D580)/1000-MAR!D580</f>
        <v>0</v>
      </c>
      <c r="E580" s="14">
        <f>((GEN!E580-MAIN!D578)*CMG!E580)/1000-MAR!E580</f>
        <v>0</v>
      </c>
      <c r="F580" s="14">
        <f>((GEN!F580-MAIN!E578)*CMG!F580)/1000-MAR!F580</f>
        <v>0</v>
      </c>
      <c r="G580" s="14">
        <f>((GEN!G580-MAIN!F578)*CMG!G580)/1000-MAR!G580</f>
        <v>0</v>
      </c>
      <c r="H580" s="14">
        <f>((GEN!H580-MAIN!G578)*CMG!H580)/1000-MAR!H580</f>
        <v>37.934376499999999</v>
      </c>
      <c r="I580" s="14">
        <f>((GEN!I580-MAIN!H578)*CMG!I580)/1000-MAR!I580</f>
        <v>43.379637700000004</v>
      </c>
      <c r="J580" s="14">
        <f>((GEN!J580-MAIN!I578)*CMG!J580)/1000-MAR!J580</f>
        <v>55.651369600000002</v>
      </c>
      <c r="K580" s="14">
        <f>((GEN!K580-MAIN!J578)*CMG!K580)/1000-MAR!K580</f>
        <v>-4.7788735000000004</v>
      </c>
      <c r="L580" s="14">
        <f>((GEN!L580-MAIN!K578)*CMG!L580)/1000-MAR!L580</f>
        <v>14.746486000000001</v>
      </c>
      <c r="M580" s="14">
        <f>((GEN!M580-MAIN!L578)*CMG!M580)/1000-MAR!M580</f>
        <v>52.251705000000001</v>
      </c>
      <c r="N580" s="14">
        <f>((GEN!N580-MAIN!M578)*CMG!N580)/1000-MAR!N580</f>
        <v>32.109984800000007</v>
      </c>
      <c r="O580" s="14">
        <f>((GEN!O580-MAIN!N578)*CMG!O580)/1000-MAR!O580</f>
        <v>28.856377599999998</v>
      </c>
      <c r="P580" s="14">
        <f>((GEN!P580-MAIN!O578)*CMG!P580)/1000-MAR!P580</f>
        <v>22.905987500000002</v>
      </c>
      <c r="Q580" s="14">
        <f>((GEN!Q580-MAIN!P578)*CMG!Q580)/1000-MAR!Q580</f>
        <v>11.338856600000002</v>
      </c>
      <c r="R580" s="14">
        <f>((GEN!R580-MAIN!Q578)*CMG!R580)/1000-MAR!R580</f>
        <v>41.94712100000001</v>
      </c>
      <c r="S580" s="14">
        <f>((GEN!S580-MAIN!R578)*CMG!S580)/1000-MAR!S580</f>
        <v>9.5930526000000018</v>
      </c>
      <c r="T580" s="14">
        <f>((GEN!T580-MAIN!S578)*CMG!T580)/1000-MAR!T580</f>
        <v>20.216564599999998</v>
      </c>
      <c r="U580" s="14">
        <f>((GEN!U580-MAIN!T578)*CMG!U580)/1000-MAR!U580</f>
        <v>-0.15173599999999965</v>
      </c>
      <c r="V580" s="14">
        <f>((GEN!V580-MAIN!U578)*CMG!V580)/1000-MAR!V580</f>
        <v>36.560404800000001</v>
      </c>
      <c r="W580" s="14">
        <f>((GEN!W580-MAIN!V578)*CMG!W580)/1000-MAR!W580</f>
        <v>25.843320800000004</v>
      </c>
      <c r="X580" s="14">
        <f>((GEN!X580-MAIN!W578)*CMG!X580)/1000-MAR!X580</f>
        <v>30.0586004</v>
      </c>
      <c r="Y580" s="14">
        <f>((GEN!Y580-MAIN!X578)*CMG!Y580)/1000-MAR!Y580</f>
        <v>32.706077799999996</v>
      </c>
      <c r="AA580" s="15">
        <f t="shared" si="42"/>
        <v>199.18470130000003</v>
      </c>
      <c r="AB580" s="15">
        <f t="shared" si="43"/>
        <v>291.98461250000003</v>
      </c>
    </row>
    <row r="581" spans="1:28" x14ac:dyDescent="0.3">
      <c r="A581" s="9">
        <v>570</v>
      </c>
      <c r="B581" s="14">
        <f>((GEN!B581-MAIN!A579)*CMG!B581)/1000-MAR!B581</f>
        <v>0</v>
      </c>
      <c r="C581" s="14">
        <f>((GEN!C581-MAIN!B579)*CMG!C581)/1000-MAR!C581</f>
        <v>0</v>
      </c>
      <c r="D581" s="14">
        <f>((GEN!D581-MAIN!C579)*CMG!D581)/1000-MAR!D581</f>
        <v>0</v>
      </c>
      <c r="E581" s="14">
        <f>((GEN!E581-MAIN!D579)*CMG!E581)/1000-MAR!E581</f>
        <v>0</v>
      </c>
      <c r="F581" s="14">
        <f>((GEN!F581-MAIN!E579)*CMG!F581)/1000-MAR!F581</f>
        <v>0</v>
      </c>
      <c r="G581" s="14">
        <f>((GEN!G581-MAIN!F579)*CMG!G581)/1000-MAR!G581</f>
        <v>0</v>
      </c>
      <c r="H581" s="14">
        <f>((GEN!H581-MAIN!G579)*CMG!H581)/1000-MAR!H581</f>
        <v>47.864600000000003</v>
      </c>
      <c r="I581" s="14">
        <f>((GEN!I581-MAIN!H579)*CMG!I581)/1000-MAR!I581</f>
        <v>17.696317800000003</v>
      </c>
      <c r="J581" s="14">
        <f>((GEN!J581-MAIN!I579)*CMG!J581)/1000-MAR!J581</f>
        <v>66.679443500000019</v>
      </c>
      <c r="K581" s="14">
        <f>((GEN!K581-MAIN!J579)*CMG!K581)/1000-MAR!K581</f>
        <v>62.450163399999994</v>
      </c>
      <c r="L581" s="14">
        <f>((GEN!L581-MAIN!K579)*CMG!L581)/1000-MAR!L581</f>
        <v>50.493129600000003</v>
      </c>
      <c r="M581" s="14">
        <f>((GEN!M581-MAIN!L579)*CMG!M581)/1000-MAR!M581</f>
        <v>90.114250100000007</v>
      </c>
      <c r="N581" s="14">
        <f>((GEN!N581-MAIN!M579)*CMG!N581)/1000-MAR!N581</f>
        <v>89.810510399999984</v>
      </c>
      <c r="O581" s="14">
        <f>((GEN!O581-MAIN!N579)*CMG!O581)/1000-MAR!O581</f>
        <v>88.326119000000006</v>
      </c>
      <c r="P581" s="14">
        <f>((GEN!P581-MAIN!O579)*CMG!P581)/1000-MAR!P581</f>
        <v>49.017084000000004</v>
      </c>
      <c r="Q581" s="14">
        <f>((GEN!Q581-MAIN!P579)*CMG!Q581)/1000-MAR!Q581</f>
        <v>49.803865800000011</v>
      </c>
      <c r="R581" s="14">
        <f>((GEN!R581-MAIN!Q579)*CMG!R581)/1000-MAR!R581</f>
        <v>32.979958199999992</v>
      </c>
      <c r="S581" s="14">
        <f>((GEN!S581-MAIN!R579)*CMG!S581)/1000-MAR!S581</f>
        <v>25.721900000000002</v>
      </c>
      <c r="T581" s="14">
        <f>((GEN!T581-MAIN!S579)*CMG!T581)/1000-MAR!T581</f>
        <v>84.365710400000012</v>
      </c>
      <c r="U581" s="14">
        <f>((GEN!U581-MAIN!T579)*CMG!U581)/1000-MAR!U581</f>
        <v>55.048188200000013</v>
      </c>
      <c r="V581" s="14">
        <f>((GEN!V581-MAIN!U579)*CMG!V581)/1000-MAR!V581</f>
        <v>28.9808728</v>
      </c>
      <c r="W581" s="14">
        <f>((GEN!W581-MAIN!V579)*CMG!W581)/1000-MAR!W581</f>
        <v>30.340182799999994</v>
      </c>
      <c r="X581" s="14">
        <f>((GEN!X581-MAIN!W579)*CMG!X581)/1000-MAR!X581</f>
        <v>2.5075335999999986</v>
      </c>
      <c r="Y581" s="14">
        <f>((GEN!Y581-MAIN!X579)*CMG!Y581)/1000-MAR!Y581</f>
        <v>13.521970199999998</v>
      </c>
      <c r="AA581" s="15">
        <f t="shared" si="42"/>
        <v>335.29790440000005</v>
      </c>
      <c r="AB581" s="15">
        <f t="shared" si="43"/>
        <v>550.42389539999999</v>
      </c>
    </row>
  </sheetData>
  <pageMargins left="0.7" right="0.7" top="0.75" bottom="0.75" header="0.3" footer="0.3"/>
  <pageSetup orientation="portrait" r:id="rId1"/>
  <headerFooter>
    <oddHeader>&amp;C&amp;"Arial"&amp;8&amp;K000000INTERNAL&amp;1#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2:XFD13"/>
  <sheetViews>
    <sheetView showGridLines="0" tabSelected="1" zoomScale="80" zoomScaleNormal="80" workbookViewId="0">
      <selection activeCell="H15" sqref="H15"/>
    </sheetView>
  </sheetViews>
  <sheetFormatPr baseColWidth="10" defaultColWidth="11.453125" defaultRowHeight="12.5" x14ac:dyDescent="0.35"/>
  <cols>
    <col min="1" max="1" width="27.7265625" style="1" bestFit="1" customWidth="1"/>
    <col min="2" max="24" width="9.7265625" style="1" bestFit="1" customWidth="1"/>
    <col min="25" max="16384" width="11.453125" style="1"/>
  </cols>
  <sheetData>
    <row r="2" spans="1:16384" x14ac:dyDescent="0.35">
      <c r="C2" s="1" t="s">
        <v>14</v>
      </c>
    </row>
    <row r="3" spans="1:16384" x14ac:dyDescent="0.35">
      <c r="C3" s="34"/>
      <c r="D3" s="35"/>
      <c r="E3" s="36"/>
      <c r="F3" s="34"/>
      <c r="G3" s="36"/>
    </row>
    <row r="4" spans="1:16384" x14ac:dyDescent="0.25">
      <c r="C4" s="37"/>
      <c r="D4" s="38" t="s">
        <v>12</v>
      </c>
      <c r="E4" s="46">
        <f>C8:N8</f>
        <v>1023.677853667856</v>
      </c>
      <c r="F4" s="39" t="s">
        <v>13</v>
      </c>
      <c r="G4" s="40">
        <f>C8:N8</f>
        <v>1160.9349618962897</v>
      </c>
    </row>
    <row r="5" spans="1:16384" x14ac:dyDescent="0.35">
      <c r="C5" s="41"/>
      <c r="D5" s="42"/>
      <c r="E5" s="43"/>
      <c r="F5" s="41"/>
      <c r="G5" s="43"/>
    </row>
    <row r="7" spans="1:16384" customFormat="1" ht="14.5" x14ac:dyDescent="0.35">
      <c r="A7" s="2" t="s">
        <v>18</v>
      </c>
      <c r="C7" s="19">
        <v>44197</v>
      </c>
      <c r="D7" s="19">
        <f>EDATE(C7,1)</f>
        <v>44228</v>
      </c>
      <c r="E7" s="19">
        <f t="shared" ref="E7:Z7" si="0">EDATE(D7,1)</f>
        <v>44256</v>
      </c>
      <c r="F7" s="19">
        <f t="shared" si="0"/>
        <v>44287</v>
      </c>
      <c r="G7" s="19">
        <f t="shared" si="0"/>
        <v>44317</v>
      </c>
      <c r="H7" s="19">
        <f t="shared" si="0"/>
        <v>44348</v>
      </c>
      <c r="I7" s="19">
        <f t="shared" si="0"/>
        <v>44378</v>
      </c>
      <c r="J7" s="19">
        <f t="shared" si="0"/>
        <v>44409</v>
      </c>
      <c r="K7" s="19">
        <f t="shared" si="0"/>
        <v>44440</v>
      </c>
      <c r="L7" s="19">
        <f t="shared" si="0"/>
        <v>44470</v>
      </c>
      <c r="M7" s="19">
        <f t="shared" si="0"/>
        <v>44501</v>
      </c>
      <c r="N7" s="19">
        <f t="shared" si="0"/>
        <v>44531</v>
      </c>
      <c r="O7" s="19">
        <f t="shared" si="0"/>
        <v>44562</v>
      </c>
      <c r="P7" s="19">
        <f t="shared" si="0"/>
        <v>44593</v>
      </c>
      <c r="Q7" s="19">
        <f t="shared" si="0"/>
        <v>44621</v>
      </c>
      <c r="R7" s="19">
        <f t="shared" si="0"/>
        <v>44652</v>
      </c>
      <c r="S7" s="19">
        <f t="shared" si="0"/>
        <v>44682</v>
      </c>
      <c r="T7" s="19">
        <f t="shared" si="0"/>
        <v>44713</v>
      </c>
      <c r="U7" s="19">
        <f t="shared" si="0"/>
        <v>44743</v>
      </c>
      <c r="V7" s="19">
        <f t="shared" si="0"/>
        <v>44774</v>
      </c>
      <c r="W7" s="19">
        <f t="shared" si="0"/>
        <v>44805</v>
      </c>
      <c r="X7" s="19">
        <f t="shared" si="0"/>
        <v>44835</v>
      </c>
      <c r="Y7" s="19">
        <f t="shared" si="0"/>
        <v>44866</v>
      </c>
      <c r="Z7" s="19">
        <f t="shared" si="0"/>
        <v>44896</v>
      </c>
    </row>
    <row r="8" spans="1:16384" s="45" customFormat="1" ht="14.5" x14ac:dyDescent="0.35">
      <c r="A8" s="2" t="s">
        <v>15</v>
      </c>
      <c r="B8" s="2" t="s">
        <v>0</v>
      </c>
      <c r="C8" s="44">
        <v>1035.6240523821677</v>
      </c>
      <c r="D8" s="44">
        <v>977.4141304785478</v>
      </c>
      <c r="E8" s="44">
        <v>1023.677853667856</v>
      </c>
      <c r="F8" s="44">
        <v>1040.23728385597</v>
      </c>
      <c r="G8" s="44">
        <v>1160.9349618962897</v>
      </c>
      <c r="H8" s="44">
        <v>1170.1147444750425</v>
      </c>
      <c r="I8" s="44">
        <v>1287.3357931322548</v>
      </c>
      <c r="J8" s="44">
        <v>1292.2338281916846</v>
      </c>
      <c r="K8" s="44">
        <v>1235.1685165575298</v>
      </c>
      <c r="L8" s="44">
        <v>1244.5885016839852</v>
      </c>
      <c r="M8" s="44">
        <v>1183.4042849408384</v>
      </c>
      <c r="N8" s="44">
        <v>1082.4123076106016</v>
      </c>
      <c r="O8" s="44">
        <v>1066.9279111538451</v>
      </c>
      <c r="P8" s="44">
        <v>965.10504652335965</v>
      </c>
      <c r="Q8" s="44">
        <v>1034.0051844848069</v>
      </c>
      <c r="R8" s="44">
        <v>1011.3867120319564</v>
      </c>
      <c r="S8" s="44">
        <v>1146.0131877485753</v>
      </c>
      <c r="T8" s="44">
        <v>1128.7226011227231</v>
      </c>
      <c r="U8" s="44">
        <v>1204.0403542945103</v>
      </c>
      <c r="V8" s="44">
        <v>1238.9548162640899</v>
      </c>
      <c r="W8" s="44">
        <v>1176.1014463965037</v>
      </c>
      <c r="X8" s="44">
        <v>1171.6154115459096</v>
      </c>
      <c r="Y8" s="44">
        <v>1113.1912345969779</v>
      </c>
      <c r="Z8" s="44">
        <v>1043.8771592661499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customFormat="1" ht="14" customHeight="1" x14ac:dyDescent="0.35">
      <c r="A9" s="2" t="s">
        <v>16</v>
      </c>
      <c r="B9" s="2" t="s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1235.1685165575298</v>
      </c>
      <c r="L9" s="16">
        <v>1244.5885016839852</v>
      </c>
      <c r="M9" s="16">
        <v>1183.4042849408384</v>
      </c>
      <c r="N9" s="16">
        <v>1082.4123076106016</v>
      </c>
      <c r="O9" s="16">
        <v>1066.9279111538451</v>
      </c>
      <c r="P9" s="16">
        <v>965.10504652335965</v>
      </c>
      <c r="Q9" s="16">
        <v>1034.0051844848069</v>
      </c>
      <c r="R9" s="16">
        <v>1011.3867120319564</v>
      </c>
      <c r="S9" s="16">
        <v>1146.0131877485753</v>
      </c>
      <c r="T9" s="16">
        <v>1128.7226011227231</v>
      </c>
      <c r="U9" s="16">
        <v>1204.0403542945103</v>
      </c>
      <c r="V9" s="16">
        <v>1238.9548162640899</v>
      </c>
      <c r="W9" s="16">
        <v>1176.1014463965037</v>
      </c>
      <c r="X9" s="16">
        <v>1171.6154115459096</v>
      </c>
      <c r="Y9" s="16">
        <v>1113.1912345969779</v>
      </c>
      <c r="Z9" s="16">
        <v>1043.8771592661499</v>
      </c>
    </row>
    <row r="10" spans="1:16384" customFormat="1" ht="14.5" x14ac:dyDescent="0.35">
      <c r="A10" s="2" t="s">
        <v>19</v>
      </c>
      <c r="B10" s="2" t="s">
        <v>20</v>
      </c>
      <c r="C10">
        <v>1.1100000000000001</v>
      </c>
      <c r="D10">
        <v>1.1100000000000001</v>
      </c>
      <c r="E10">
        <v>1.1100000000000001</v>
      </c>
      <c r="F10">
        <v>1.1100000000000001</v>
      </c>
      <c r="G10">
        <v>1.1100000000000001</v>
      </c>
      <c r="H10">
        <v>1.1100000000000001</v>
      </c>
      <c r="I10">
        <v>1.1100000000000001</v>
      </c>
      <c r="J10">
        <v>1.1100000000000001</v>
      </c>
      <c r="K10">
        <v>1.1100000000000001</v>
      </c>
      <c r="L10">
        <v>1.1100000000000001</v>
      </c>
      <c r="M10">
        <v>1.1100000000000001</v>
      </c>
      <c r="N10">
        <v>1.1100000000000001</v>
      </c>
      <c r="O10">
        <v>1.1100000000000001</v>
      </c>
      <c r="P10">
        <v>1.1100000000000001</v>
      </c>
      <c r="Q10">
        <v>1.1100000000000001</v>
      </c>
      <c r="R10">
        <v>1.1100000000000001</v>
      </c>
      <c r="S10">
        <v>1.1100000000000001</v>
      </c>
      <c r="T10">
        <v>1.1100000000000001</v>
      </c>
      <c r="U10">
        <v>1.1100000000000001</v>
      </c>
      <c r="V10">
        <v>1.1100000000000001</v>
      </c>
      <c r="W10">
        <v>1.1100000000000001</v>
      </c>
      <c r="X10">
        <v>1.1100000000000001</v>
      </c>
      <c r="Y10">
        <v>1.1100000000000001</v>
      </c>
      <c r="Z10">
        <v>1.1100000000000001</v>
      </c>
    </row>
    <row r="11" spans="1:16384" customFormat="1" ht="14.5" x14ac:dyDescent="0.35">
      <c r="A11" s="2" t="s">
        <v>21</v>
      </c>
      <c r="B11" s="2" t="s">
        <v>22</v>
      </c>
      <c r="C11" s="1">
        <v>66</v>
      </c>
      <c r="D11" s="1">
        <v>62</v>
      </c>
      <c r="E11" s="1">
        <v>62</v>
      </c>
      <c r="F11" s="1">
        <v>60</v>
      </c>
      <c r="G11" s="1">
        <v>60</v>
      </c>
      <c r="H11" s="1">
        <v>60</v>
      </c>
      <c r="I11" s="1">
        <v>50</v>
      </c>
      <c r="J11" s="1">
        <v>50</v>
      </c>
      <c r="K11" s="1">
        <v>50</v>
      </c>
      <c r="L11" s="1">
        <v>30</v>
      </c>
      <c r="M11" s="1">
        <v>30</v>
      </c>
      <c r="N11" s="1">
        <v>30</v>
      </c>
      <c r="O11" s="1">
        <v>80</v>
      </c>
      <c r="P11" s="1">
        <v>62</v>
      </c>
      <c r="Q11" s="1">
        <v>62</v>
      </c>
      <c r="R11" s="1">
        <v>60</v>
      </c>
      <c r="S11" s="1">
        <v>60</v>
      </c>
      <c r="T11" s="1">
        <v>60</v>
      </c>
      <c r="U11" s="1">
        <v>50</v>
      </c>
      <c r="V11" s="1">
        <v>50</v>
      </c>
      <c r="W11" s="1">
        <v>50</v>
      </c>
      <c r="X11" s="1">
        <v>30</v>
      </c>
      <c r="Y11" s="1">
        <v>30</v>
      </c>
      <c r="Z11" s="1">
        <v>30</v>
      </c>
    </row>
    <row r="12" spans="1:16384" customFormat="1" ht="14.5" x14ac:dyDescent="0.35">
      <c r="A12" s="2" t="s">
        <v>1</v>
      </c>
      <c r="B12" s="2" t="s">
        <v>2</v>
      </c>
      <c r="C12" s="48">
        <f ca="1">PaR!B8</f>
        <v>0</v>
      </c>
      <c r="D12" s="48">
        <f>PaR!C8</f>
        <v>0</v>
      </c>
      <c r="E12" s="48">
        <f>PaR!D8</f>
        <v>0</v>
      </c>
      <c r="F12" s="48">
        <f>PaR!E8</f>
        <v>0</v>
      </c>
      <c r="G12" s="48">
        <f>PaR!F8</f>
        <v>0</v>
      </c>
      <c r="H12" s="48">
        <f>PaR!G8</f>
        <v>0</v>
      </c>
      <c r="I12" s="48">
        <f>PaR!H8</f>
        <v>30.858711192164062</v>
      </c>
      <c r="J12" s="48">
        <f>PaR!I8</f>
        <v>27.892186613103434</v>
      </c>
      <c r="K12" s="48">
        <f>PaR!J8</f>
        <v>33.048623454397344</v>
      </c>
      <c r="L12" s="48">
        <f>PaR!K8</f>
        <v>30.203782819483962</v>
      </c>
      <c r="M12" s="48">
        <f>PaR!L8</f>
        <v>34.065352721324182</v>
      </c>
      <c r="N12" s="48">
        <f>PaR!M8</f>
        <v>55.078422917646932</v>
      </c>
      <c r="O12" s="48">
        <f>PaR!N8</f>
        <v>65.750409237439186</v>
      </c>
      <c r="P12" s="48">
        <f>PaR!O8</f>
        <v>63.654561965924849</v>
      </c>
      <c r="Q12" s="48">
        <f>PaR!P8</f>
        <v>55.370673062915216</v>
      </c>
      <c r="R12" s="48">
        <f>PaR!Q8</f>
        <v>38.647597839073676</v>
      </c>
      <c r="S12" s="48">
        <f>PaR!R8</f>
        <v>33.337886990903385</v>
      </c>
      <c r="T12" s="48">
        <f>PaR!S8</f>
        <v>31.634498376938019</v>
      </c>
      <c r="U12" s="48">
        <f>PaR!T8</f>
        <v>58.756561173250368</v>
      </c>
      <c r="V12" s="48">
        <f>PaR!U8</f>
        <v>41.17437536415197</v>
      </c>
      <c r="W12" s="48">
        <f>PaR!V8</f>
        <v>32.80332134073192</v>
      </c>
      <c r="X12" s="48">
        <f>PaR!W8</f>
        <v>23.68147124794023</v>
      </c>
      <c r="Y12" s="48">
        <f>PaR!X8</f>
        <v>13.683996761513367</v>
      </c>
      <c r="Z12" s="48">
        <f>PaR!Y8</f>
        <v>27.641063933449455</v>
      </c>
    </row>
    <row r="13" spans="1:16384" customFormat="1" ht="14.5" x14ac:dyDescent="0.35">
      <c r="A13" s="2" t="s">
        <v>1</v>
      </c>
      <c r="B13" s="2" t="s">
        <v>17</v>
      </c>
      <c r="C13" s="1">
        <f ca="1">+C12/C10</f>
        <v>0</v>
      </c>
      <c r="D13" s="1">
        <f t="shared" ref="D13:Z13" si="1">+D12/D10</f>
        <v>0</v>
      </c>
      <c r="E13" s="1">
        <f t="shared" si="1"/>
        <v>0</v>
      </c>
      <c r="F13" s="1">
        <f t="shared" si="1"/>
        <v>0</v>
      </c>
      <c r="G13" s="1">
        <f t="shared" si="1"/>
        <v>0</v>
      </c>
      <c r="H13" s="1">
        <f t="shared" si="1"/>
        <v>0</v>
      </c>
      <c r="I13" s="49">
        <f t="shared" si="1"/>
        <v>27.800640713661316</v>
      </c>
      <c r="J13" s="49">
        <f t="shared" si="1"/>
        <v>25.128096047840931</v>
      </c>
      <c r="K13" s="49">
        <f t="shared" si="1"/>
        <v>29.773534643601209</v>
      </c>
      <c r="L13" s="49">
        <f t="shared" si="1"/>
        <v>27.210615152688252</v>
      </c>
      <c r="M13" s="49">
        <f t="shared" si="1"/>
        <v>30.689506956147909</v>
      </c>
      <c r="N13" s="49">
        <f t="shared" si="1"/>
        <v>49.620200826708945</v>
      </c>
      <c r="O13" s="49">
        <f t="shared" si="1"/>
        <v>59.234602916611877</v>
      </c>
      <c r="P13" s="49">
        <f t="shared" si="1"/>
        <v>57.346452221553911</v>
      </c>
      <c r="Q13" s="49">
        <f t="shared" si="1"/>
        <v>49.883489245869562</v>
      </c>
      <c r="R13" s="49">
        <f t="shared" si="1"/>
        <v>34.817655710877183</v>
      </c>
      <c r="S13" s="49">
        <f t="shared" si="1"/>
        <v>30.034132424237281</v>
      </c>
      <c r="T13" s="49">
        <f t="shared" si="1"/>
        <v>28.499548087331547</v>
      </c>
      <c r="U13" s="49">
        <f t="shared" si="1"/>
        <v>52.933838894820148</v>
      </c>
      <c r="V13" s="49">
        <f t="shared" si="1"/>
        <v>37.094031859596363</v>
      </c>
      <c r="W13" s="49">
        <f t="shared" si="1"/>
        <v>29.552541748407133</v>
      </c>
      <c r="X13" s="49">
        <f t="shared" si="1"/>
        <v>21.334658781928134</v>
      </c>
      <c r="Y13" s="49">
        <f t="shared" si="1"/>
        <v>12.327925010372402</v>
      </c>
      <c r="Z13" s="49">
        <f t="shared" si="1"/>
        <v>24.901859399504012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</sheetData>
  <pageMargins left="0.7" right="0.7" top="0.75" bottom="0.75" header="0.3" footer="0.3"/>
  <pageSetup orientation="portrait" r:id="rId1"/>
  <headerFooter>
    <oddHeader>&amp;C&amp;"Arial"&amp;8&amp;K000000INTERNAL&amp;1#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autoPict="0">
                <anchor moveWithCells="1" sizeWithCells="1">
                  <from>
                    <xdr:col>3</xdr:col>
                    <xdr:colOff>412750</xdr:colOff>
                    <xdr:row>2</xdr:row>
                    <xdr:rowOff>165100</xdr:rowOff>
                  </from>
                  <to>
                    <xdr:col>3</xdr:col>
                    <xdr:colOff>660400</xdr:colOff>
                    <xdr:row>4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Spinner 2">
              <controlPr defaultSize="0" autoPict="0">
                <anchor moveWithCells="1" sizeWithCells="1">
                  <from>
                    <xdr:col>5</xdr:col>
                    <xdr:colOff>393700</xdr:colOff>
                    <xdr:row>2</xdr:row>
                    <xdr:rowOff>127000</xdr:rowOff>
                  </from>
                  <to>
                    <xdr:col>5</xdr:col>
                    <xdr:colOff>704850</xdr:colOff>
                    <xdr:row>4</xdr:row>
                    <xdr:rowOff>107950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showRowColHeaders="0" zoomScale="90" zoomScaleNormal="90" workbookViewId="0">
      <selection activeCell="M8" sqref="M8"/>
    </sheetView>
  </sheetViews>
  <sheetFormatPr baseColWidth="10" defaultRowHeight="14.5" x14ac:dyDescent="0.35"/>
  <sheetData>
    <row r="2" spans="2:11" ht="15" thickBot="1" x14ac:dyDescent="0.4"/>
    <row r="3" spans="2:11" x14ac:dyDescent="0.35">
      <c r="B3" s="25"/>
      <c r="C3" s="26"/>
      <c r="D3" s="26"/>
      <c r="E3" s="26"/>
      <c r="F3" s="26"/>
      <c r="G3" s="26"/>
      <c r="H3" s="26"/>
      <c r="I3" s="26"/>
      <c r="J3" s="26"/>
      <c r="K3" s="27"/>
    </row>
    <row r="4" spans="2:11" x14ac:dyDescent="0.35">
      <c r="B4" s="28"/>
      <c r="C4" s="29"/>
      <c r="D4" s="29"/>
      <c r="E4" s="29"/>
      <c r="F4" s="29"/>
      <c r="G4" s="29"/>
      <c r="H4" s="29"/>
      <c r="I4" s="29"/>
      <c r="J4" s="29"/>
      <c r="K4" s="30"/>
    </row>
    <row r="5" spans="2:11" x14ac:dyDescent="0.35">
      <c r="B5" s="28"/>
      <c r="C5" s="29"/>
      <c r="D5" s="29"/>
      <c r="E5" s="29"/>
      <c r="F5" s="29"/>
      <c r="G5" s="29"/>
      <c r="H5" s="29"/>
      <c r="I5" s="29"/>
      <c r="J5" s="29"/>
      <c r="K5" s="30"/>
    </row>
    <row r="6" spans="2:11" x14ac:dyDescent="0.35">
      <c r="B6" s="28"/>
      <c r="C6" s="29"/>
      <c r="D6" s="29"/>
      <c r="E6" s="29"/>
      <c r="F6" s="29"/>
      <c r="G6" s="29"/>
      <c r="H6" s="29"/>
      <c r="I6" s="29"/>
      <c r="J6" s="29"/>
      <c r="K6" s="30"/>
    </row>
    <row r="7" spans="2:11" x14ac:dyDescent="0.35">
      <c r="B7" s="28"/>
      <c r="C7" s="29"/>
      <c r="D7" s="29"/>
      <c r="E7" s="29"/>
      <c r="F7" s="29"/>
      <c r="G7" s="29"/>
      <c r="H7" s="29"/>
      <c r="I7" s="29"/>
      <c r="J7" s="29"/>
      <c r="K7" s="30"/>
    </row>
    <row r="8" spans="2:11" x14ac:dyDescent="0.35">
      <c r="B8" s="28"/>
      <c r="C8" s="29"/>
      <c r="D8" s="29"/>
      <c r="E8" s="29"/>
      <c r="F8" s="29"/>
      <c r="G8" s="29"/>
      <c r="H8" s="29"/>
      <c r="I8" s="29"/>
      <c r="J8" s="29"/>
      <c r="K8" s="30"/>
    </row>
    <row r="9" spans="2:11" x14ac:dyDescent="0.35">
      <c r="B9" s="28"/>
      <c r="C9" s="29"/>
      <c r="D9" s="29"/>
      <c r="E9" s="29"/>
      <c r="F9" s="29"/>
      <c r="G9" s="29"/>
      <c r="H9" s="29"/>
      <c r="I9" s="29"/>
      <c r="J9" s="29"/>
      <c r="K9" s="30"/>
    </row>
    <row r="10" spans="2:11" x14ac:dyDescent="0.35">
      <c r="B10" s="28"/>
      <c r="C10" s="29"/>
      <c r="D10" s="29"/>
      <c r="E10" s="29"/>
      <c r="F10" s="29"/>
      <c r="G10" s="29"/>
      <c r="H10" s="29"/>
      <c r="I10" s="29"/>
      <c r="J10" s="29"/>
      <c r="K10" s="30"/>
    </row>
    <row r="11" spans="2:11" x14ac:dyDescent="0.35">
      <c r="B11" s="28"/>
      <c r="C11" s="29"/>
      <c r="D11" s="29"/>
      <c r="E11" s="29"/>
      <c r="F11" s="29"/>
      <c r="G11" s="29"/>
      <c r="H11" s="29"/>
      <c r="I11" s="29"/>
      <c r="J11" s="29"/>
      <c r="K11" s="30"/>
    </row>
    <row r="12" spans="2:11" x14ac:dyDescent="0.35">
      <c r="B12" s="28"/>
      <c r="C12" s="29"/>
      <c r="D12" s="29"/>
      <c r="E12" s="29"/>
      <c r="F12" s="29"/>
      <c r="G12" s="29"/>
      <c r="H12" s="29"/>
      <c r="I12" s="29"/>
      <c r="J12" s="29"/>
      <c r="K12" s="30"/>
    </row>
    <row r="13" spans="2:11" x14ac:dyDescent="0.35">
      <c r="B13" s="28"/>
      <c r="C13" s="29"/>
      <c r="D13" s="29"/>
      <c r="E13" s="29"/>
      <c r="F13" s="29"/>
      <c r="G13" s="29"/>
      <c r="H13" s="29"/>
      <c r="I13" s="29"/>
      <c r="J13" s="29"/>
      <c r="K13" s="30"/>
    </row>
    <row r="14" spans="2:11" x14ac:dyDescent="0.35">
      <c r="B14" s="28"/>
      <c r="C14" s="29"/>
      <c r="D14" s="29"/>
      <c r="E14" s="29"/>
      <c r="F14" s="29"/>
      <c r="G14" s="29"/>
      <c r="H14" s="29"/>
      <c r="I14" s="29"/>
      <c r="J14" s="29"/>
      <c r="K14" s="30"/>
    </row>
    <row r="15" spans="2:11" x14ac:dyDescent="0.35">
      <c r="B15" s="28"/>
      <c r="C15" s="29"/>
      <c r="D15" s="29"/>
      <c r="E15" s="29"/>
      <c r="F15" s="29"/>
      <c r="G15" s="29"/>
      <c r="H15" s="29"/>
      <c r="I15" s="29"/>
      <c r="J15" s="29"/>
      <c r="K15" s="30"/>
    </row>
    <row r="16" spans="2:11" x14ac:dyDescent="0.35">
      <c r="B16" s="28"/>
      <c r="C16" s="29"/>
      <c r="D16" s="29"/>
      <c r="E16" s="29"/>
      <c r="F16" s="29"/>
      <c r="G16" s="29"/>
      <c r="H16" s="29"/>
      <c r="I16" s="29"/>
      <c r="J16" s="29"/>
      <c r="K16" s="30"/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x14ac:dyDescent="0.35"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2:11" x14ac:dyDescent="0.35"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2:11" x14ac:dyDescent="0.35"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2:11" x14ac:dyDescent="0.35"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2:11" x14ac:dyDescent="0.35"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2:11" ht="15" thickBot="1" x14ac:dyDescent="0.4">
      <c r="B23" s="31"/>
      <c r="C23" s="32"/>
      <c r="D23" s="32"/>
      <c r="E23" s="32"/>
      <c r="F23" s="32"/>
      <c r="G23" s="32"/>
      <c r="H23" s="32"/>
      <c r="I23" s="32"/>
      <c r="J23" s="32"/>
      <c r="K23" s="3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542C6CD2CD15458D81C25F92834B2E" ma:contentTypeVersion="10" ma:contentTypeDescription="Create a new document." ma:contentTypeScope="" ma:versionID="7514b3ea997abab05380fc91864a9f8f">
  <xsd:schema xmlns:xsd="http://www.w3.org/2001/XMLSchema" xmlns:xs="http://www.w3.org/2001/XMLSchema" xmlns:p="http://schemas.microsoft.com/office/2006/metadata/properties" xmlns:ns2="58efa455-5134-45d5-bd51-f9d981e6c360" targetNamespace="http://schemas.microsoft.com/office/2006/metadata/properties" ma:root="true" ma:fieldsID="477b27ffde32accc1f1047ba00d1dfbe" ns2:_="">
    <xsd:import namespace="58efa455-5134-45d5-bd51-f9d981e6c3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efa455-5134-45d5-bd51-f9d981e6c3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B4D77A-F71B-4369-AF47-A9F3A0BE0C76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58efa455-5134-45d5-bd51-f9d981e6c360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B276E26-0312-49D5-85EA-7112B9FB8F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C60C6D-2A84-4845-85EF-82C4490FA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efa455-5134-45d5-bd51-f9d981e6c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CMG</vt:lpstr>
      <vt:lpstr>GEN</vt:lpstr>
      <vt:lpstr>MAR</vt:lpstr>
      <vt:lpstr>PaR</vt:lpstr>
      <vt:lpstr>MAIN</vt:lpstr>
      <vt:lpstr>Salida</vt:lpstr>
    </vt:vector>
  </TitlesOfParts>
  <Manager/>
  <Company>Endesa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CO73212093</dc:creator>
  <cp:keywords/>
  <dc:description/>
  <cp:lastModifiedBy>Alfonso Navarro, Cristina Isabel</cp:lastModifiedBy>
  <cp:revision/>
  <dcterms:created xsi:type="dcterms:W3CDTF">2013-06-14T13:53:32Z</dcterms:created>
  <dcterms:modified xsi:type="dcterms:W3CDTF">2022-01-17T15:01:15Z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0x010100BF542C6CD2CD15458D81C25F92834B2E</vt:lpwstr>
  </property>
  <property fmtid="{D5CDD505-2E9C-101B-9397-08002B2CF9AE}" pid="3" name="MSIP_Label_00183ae1-726f-4969-b787-1995b26b5e2f_Enabled">
    <vt:lpwstr>True</vt:lpwstr>
  </property>
  <property fmtid="{D5CDD505-2E9C-101B-9397-08002B2CF9AE}" pid="4" name="MSIP_Label_00183ae1-726f-4969-b787-1995b26b5e2f_SiteId">
    <vt:lpwstr>d539d4bf-5610-471a-afc2-1c76685cfefa</vt:lpwstr>
  </property>
  <property fmtid="{D5CDD505-2E9C-101B-9397-08002B2CF9AE}" pid="5" name="MSIP_Label_00183ae1-726f-4969-b787-1995b26b5e2f_Owner">
    <vt:lpwstr>guillermo.ochoa@enel.com</vt:lpwstr>
  </property>
  <property fmtid="{D5CDD505-2E9C-101B-9397-08002B2CF9AE}" pid="6" name="MSIP_Label_00183ae1-726f-4969-b787-1995b26b5e2f_SetDate">
    <vt:lpwstr>2020-12-04T14:03:13.3674524Z</vt:lpwstr>
  </property>
  <property fmtid="{D5CDD505-2E9C-101B-9397-08002B2CF9AE}" pid="7" name="MSIP_Label_00183ae1-726f-4969-b787-1995b26b5e2f_Name">
    <vt:lpwstr>Internal</vt:lpwstr>
  </property>
  <property fmtid="{D5CDD505-2E9C-101B-9397-08002B2CF9AE}" pid="8" name="MSIP_Label_00183ae1-726f-4969-b787-1995b26b5e2f_Application">
    <vt:lpwstr>Microsoft Azure Information Protection</vt:lpwstr>
  </property>
  <property fmtid="{D5CDD505-2E9C-101B-9397-08002B2CF9AE}" pid="9" name="MSIP_Label_00183ae1-726f-4969-b787-1995b26b5e2f_ActionId">
    <vt:lpwstr>aef86266-cf35-4431-b5fb-2f9b7659a536</vt:lpwstr>
  </property>
  <property fmtid="{D5CDD505-2E9C-101B-9397-08002B2CF9AE}" pid="10" name="MSIP_Label_00183ae1-726f-4969-b787-1995b26b5e2f_Extended_MSFT_Method">
    <vt:lpwstr>Automatic</vt:lpwstr>
  </property>
  <property fmtid="{D5CDD505-2E9C-101B-9397-08002B2CF9AE}" pid="11" name="MSIP_Label_797ad33d-ed35-43c0-b526-22bc83c17deb_Enabled">
    <vt:lpwstr>True</vt:lpwstr>
  </property>
  <property fmtid="{D5CDD505-2E9C-101B-9397-08002B2CF9AE}" pid="12" name="MSIP_Label_797ad33d-ed35-43c0-b526-22bc83c17deb_SiteId">
    <vt:lpwstr>d539d4bf-5610-471a-afc2-1c76685cfefa</vt:lpwstr>
  </property>
  <property fmtid="{D5CDD505-2E9C-101B-9397-08002B2CF9AE}" pid="13" name="MSIP_Label_797ad33d-ed35-43c0-b526-22bc83c17deb_Owner">
    <vt:lpwstr>guillermo.ochoa@enel.com</vt:lpwstr>
  </property>
  <property fmtid="{D5CDD505-2E9C-101B-9397-08002B2CF9AE}" pid="14" name="MSIP_Label_797ad33d-ed35-43c0-b526-22bc83c17deb_SetDate">
    <vt:lpwstr>2020-12-04T14:03:13.3674524Z</vt:lpwstr>
  </property>
  <property fmtid="{D5CDD505-2E9C-101B-9397-08002B2CF9AE}" pid="15" name="MSIP_Label_797ad33d-ed35-43c0-b526-22bc83c17deb_Name">
    <vt:lpwstr>Not Encrypted</vt:lpwstr>
  </property>
  <property fmtid="{D5CDD505-2E9C-101B-9397-08002B2CF9AE}" pid="16" name="MSIP_Label_797ad33d-ed35-43c0-b526-22bc83c17deb_Application">
    <vt:lpwstr>Microsoft Azure Information Protection</vt:lpwstr>
  </property>
  <property fmtid="{D5CDD505-2E9C-101B-9397-08002B2CF9AE}" pid="17" name="MSIP_Label_797ad33d-ed35-43c0-b526-22bc83c17deb_ActionId">
    <vt:lpwstr>aef86266-cf35-4431-b5fb-2f9b7659a536</vt:lpwstr>
  </property>
  <property fmtid="{D5CDD505-2E9C-101B-9397-08002B2CF9AE}" pid="18" name="MSIP_Label_797ad33d-ed35-43c0-b526-22bc83c17deb_Parent">
    <vt:lpwstr>00183ae1-726f-4969-b787-1995b26b5e2f</vt:lpwstr>
  </property>
  <property fmtid="{D5CDD505-2E9C-101B-9397-08002B2CF9AE}" pid="19" name="MSIP_Label_797ad33d-ed35-43c0-b526-22bc83c17deb_Extended_MSFT_Method">
    <vt:lpwstr>Automatic</vt:lpwstr>
  </property>
  <property fmtid="{D5CDD505-2E9C-101B-9397-08002B2CF9AE}" pid="20" name="Sensitivity">
    <vt:lpwstr>Internal Not Encrypted</vt:lpwstr>
  </property>
</Properties>
</file>