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nicoquintero/Documents/Investigacion andes-EDF/Switch/Sin título/Demanda python/"/>
    </mc:Choice>
  </mc:AlternateContent>
  <xr:revisionPtr revIDLastSave="0" documentId="13_ncr:1_{A8AEBD5D-263C-FB49-B7A1-EB84C06DA7B1}" xr6:coauthVersionLast="47" xr6:coauthVersionMax="47" xr10:uidLastSave="{00000000-0000-0000-0000-000000000000}"/>
  <bookViews>
    <workbookView xWindow="0" yWindow="0" windowWidth="35840" windowHeight="22400" activeTab="4" xr2:uid="{00000000-000D-0000-FFFF-FFFF00000000}"/>
  </bookViews>
  <sheets>
    <sheet name="Hoja1" sheetId="1" r:id="rId1"/>
    <sheet name="Hoja2 (2)" sheetId="2" r:id="rId2"/>
    <sheet name="Hoja2" sheetId="3" r:id="rId3"/>
    <sheet name="timeseries" sheetId="4" r:id="rId4"/>
    <sheet name="timepoints" sheetId="5" r:id="rId5"/>
    <sheet name="DemandaMensual" sheetId="6" r:id="rId6"/>
    <sheet name="Horario" sheetId="7" r:id="rId7"/>
    <sheet name="Reservas" sheetId="8" r:id="rId8"/>
    <sheet name="Zonas" sheetId="9" r:id="rId9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2" l="1"/>
  <c r="P51" i="2" s="1"/>
  <c r="C361" i="1" s="1"/>
  <c r="Q25" i="2"/>
  <c r="O51" i="2" s="1"/>
  <c r="C337" i="1" s="1"/>
  <c r="P25" i="2"/>
  <c r="N51" i="2" s="1"/>
  <c r="C313" i="1" s="1"/>
  <c r="O25" i="2"/>
  <c r="M51" i="2" s="1"/>
  <c r="C289" i="1" s="1"/>
  <c r="N25" i="2"/>
  <c r="L51" i="2" s="1"/>
  <c r="C265" i="1" s="1"/>
  <c r="M25" i="2"/>
  <c r="K51" i="2" s="1"/>
  <c r="C241" i="1" s="1"/>
  <c r="L25" i="2"/>
  <c r="J51" i="2" s="1"/>
  <c r="C217" i="1" s="1"/>
  <c r="K25" i="2"/>
  <c r="I51" i="2" s="1"/>
  <c r="C193" i="1" s="1"/>
  <c r="J25" i="2"/>
  <c r="H51" i="2" s="1"/>
  <c r="C169" i="1" s="1"/>
  <c r="I25" i="2"/>
  <c r="G51" i="2" s="1"/>
  <c r="C145" i="1" s="1"/>
  <c r="H25" i="2"/>
  <c r="F51" i="2" s="1"/>
  <c r="C121" i="1" s="1"/>
  <c r="G25" i="2"/>
  <c r="E51" i="2" s="1"/>
  <c r="F25" i="2"/>
  <c r="D51" i="2" s="1"/>
  <c r="E25" i="2"/>
  <c r="C51" i="2" s="1"/>
  <c r="C49" i="1" s="1"/>
  <c r="D25" i="2"/>
  <c r="B51" i="2" s="1"/>
  <c r="C25" i="1" s="1"/>
  <c r="R24" i="2"/>
  <c r="P50" i="2" s="1"/>
  <c r="C360" i="1" s="1"/>
  <c r="Q24" i="2"/>
  <c r="O50" i="2" s="1"/>
  <c r="C336" i="1" s="1"/>
  <c r="P24" i="2"/>
  <c r="N50" i="2" s="1"/>
  <c r="C312" i="1" s="1"/>
  <c r="O24" i="2"/>
  <c r="M50" i="2" s="1"/>
  <c r="C288" i="1" s="1"/>
  <c r="N24" i="2"/>
  <c r="L50" i="2" s="1"/>
  <c r="C264" i="1" s="1"/>
  <c r="M24" i="2"/>
  <c r="K50" i="2" s="1"/>
  <c r="C240" i="1" s="1"/>
  <c r="L24" i="2"/>
  <c r="J50" i="2" s="1"/>
  <c r="C216" i="1" s="1"/>
  <c r="K24" i="2"/>
  <c r="I50" i="2" s="1"/>
  <c r="C192" i="1" s="1"/>
  <c r="J24" i="2"/>
  <c r="H50" i="2" s="1"/>
  <c r="C168" i="1" s="1"/>
  <c r="I24" i="2"/>
  <c r="G50" i="2" s="1"/>
  <c r="C144" i="1" s="1"/>
  <c r="H24" i="2"/>
  <c r="F50" i="2" s="1"/>
  <c r="C120" i="1" s="1"/>
  <c r="G24" i="2"/>
  <c r="E50" i="2" s="1"/>
  <c r="F24" i="2"/>
  <c r="D50" i="2" s="1"/>
  <c r="E24" i="2"/>
  <c r="C50" i="2" s="1"/>
  <c r="C48" i="1" s="1"/>
  <c r="D24" i="2"/>
  <c r="B50" i="2" s="1"/>
  <c r="C24" i="1" s="1"/>
  <c r="R23" i="2"/>
  <c r="P49" i="2" s="1"/>
  <c r="C359" i="1" s="1"/>
  <c r="Q23" i="2"/>
  <c r="O49" i="2" s="1"/>
  <c r="C335" i="1" s="1"/>
  <c r="P23" i="2"/>
  <c r="N49" i="2" s="1"/>
  <c r="C311" i="1" s="1"/>
  <c r="O23" i="2"/>
  <c r="M49" i="2" s="1"/>
  <c r="C287" i="1" s="1"/>
  <c r="N23" i="2"/>
  <c r="L49" i="2" s="1"/>
  <c r="C263" i="1" s="1"/>
  <c r="M23" i="2"/>
  <c r="K49" i="2" s="1"/>
  <c r="C239" i="1" s="1"/>
  <c r="L23" i="2"/>
  <c r="J49" i="2" s="1"/>
  <c r="C215" i="1" s="1"/>
  <c r="K23" i="2"/>
  <c r="I49" i="2" s="1"/>
  <c r="C191" i="1" s="1"/>
  <c r="J23" i="2"/>
  <c r="H49" i="2" s="1"/>
  <c r="C167" i="1" s="1"/>
  <c r="I23" i="2"/>
  <c r="G49" i="2" s="1"/>
  <c r="C143" i="1" s="1"/>
  <c r="H23" i="2"/>
  <c r="F49" i="2" s="1"/>
  <c r="C119" i="1" s="1"/>
  <c r="G23" i="2"/>
  <c r="E49" i="2" s="1"/>
  <c r="F23" i="2"/>
  <c r="D49" i="2" s="1"/>
  <c r="E23" i="2"/>
  <c r="C49" i="2" s="1"/>
  <c r="C47" i="1" s="1"/>
  <c r="D23" i="2"/>
  <c r="B49" i="2" s="1"/>
  <c r="C23" i="1" s="1"/>
  <c r="R22" i="2"/>
  <c r="P48" i="2" s="1"/>
  <c r="C358" i="1" s="1"/>
  <c r="Q22" i="2"/>
  <c r="O48" i="2" s="1"/>
  <c r="C334" i="1" s="1"/>
  <c r="P22" i="2"/>
  <c r="N48" i="2" s="1"/>
  <c r="C310" i="1" s="1"/>
  <c r="O22" i="2"/>
  <c r="M48" i="2" s="1"/>
  <c r="C286" i="1" s="1"/>
  <c r="N22" i="2"/>
  <c r="L48" i="2" s="1"/>
  <c r="C262" i="1" s="1"/>
  <c r="M22" i="2"/>
  <c r="K48" i="2" s="1"/>
  <c r="C238" i="1" s="1"/>
  <c r="L22" i="2"/>
  <c r="J48" i="2" s="1"/>
  <c r="C214" i="1" s="1"/>
  <c r="K22" i="2"/>
  <c r="I48" i="2" s="1"/>
  <c r="C190" i="1" s="1"/>
  <c r="J22" i="2"/>
  <c r="H48" i="2" s="1"/>
  <c r="C166" i="1" s="1"/>
  <c r="I22" i="2"/>
  <c r="G48" i="2" s="1"/>
  <c r="C142" i="1" s="1"/>
  <c r="H22" i="2"/>
  <c r="F48" i="2" s="1"/>
  <c r="C118" i="1" s="1"/>
  <c r="G22" i="2"/>
  <c r="E48" i="2" s="1"/>
  <c r="F22" i="2"/>
  <c r="D48" i="2" s="1"/>
  <c r="E22" i="2"/>
  <c r="C48" i="2" s="1"/>
  <c r="C46" i="1" s="1"/>
  <c r="D22" i="2"/>
  <c r="B48" i="2" s="1"/>
  <c r="C22" i="1" s="1"/>
  <c r="R21" i="2"/>
  <c r="P47" i="2" s="1"/>
  <c r="C357" i="1" s="1"/>
  <c r="Q21" i="2"/>
  <c r="O47" i="2" s="1"/>
  <c r="C333" i="1" s="1"/>
  <c r="P21" i="2"/>
  <c r="N47" i="2" s="1"/>
  <c r="C309" i="1" s="1"/>
  <c r="O21" i="2"/>
  <c r="M47" i="2" s="1"/>
  <c r="C285" i="1" s="1"/>
  <c r="N21" i="2"/>
  <c r="L47" i="2" s="1"/>
  <c r="C261" i="1" s="1"/>
  <c r="M21" i="2"/>
  <c r="K47" i="2" s="1"/>
  <c r="C237" i="1" s="1"/>
  <c r="L21" i="2"/>
  <c r="J47" i="2" s="1"/>
  <c r="C213" i="1" s="1"/>
  <c r="K21" i="2"/>
  <c r="I47" i="2" s="1"/>
  <c r="C189" i="1" s="1"/>
  <c r="J21" i="2"/>
  <c r="H47" i="2" s="1"/>
  <c r="C165" i="1" s="1"/>
  <c r="I21" i="2"/>
  <c r="G47" i="2" s="1"/>
  <c r="C141" i="1" s="1"/>
  <c r="H21" i="2"/>
  <c r="F47" i="2" s="1"/>
  <c r="C117" i="1" s="1"/>
  <c r="G21" i="2"/>
  <c r="E47" i="2" s="1"/>
  <c r="F21" i="2"/>
  <c r="D47" i="2" s="1"/>
  <c r="E21" i="2"/>
  <c r="C47" i="2" s="1"/>
  <c r="C45" i="1" s="1"/>
  <c r="D21" i="2"/>
  <c r="B47" i="2" s="1"/>
  <c r="C21" i="1" s="1"/>
  <c r="R20" i="2"/>
  <c r="P46" i="2" s="1"/>
  <c r="C356" i="1" s="1"/>
  <c r="Q20" i="2"/>
  <c r="O46" i="2" s="1"/>
  <c r="C332" i="1" s="1"/>
  <c r="P20" i="2"/>
  <c r="N46" i="2" s="1"/>
  <c r="C308" i="1" s="1"/>
  <c r="O20" i="2"/>
  <c r="M46" i="2" s="1"/>
  <c r="C284" i="1" s="1"/>
  <c r="N20" i="2"/>
  <c r="L46" i="2" s="1"/>
  <c r="C260" i="1" s="1"/>
  <c r="M20" i="2"/>
  <c r="K46" i="2" s="1"/>
  <c r="C236" i="1" s="1"/>
  <c r="L20" i="2"/>
  <c r="J46" i="2" s="1"/>
  <c r="C212" i="1" s="1"/>
  <c r="K20" i="2"/>
  <c r="I46" i="2" s="1"/>
  <c r="C188" i="1" s="1"/>
  <c r="J20" i="2"/>
  <c r="H46" i="2" s="1"/>
  <c r="C164" i="1" s="1"/>
  <c r="I20" i="2"/>
  <c r="G46" i="2" s="1"/>
  <c r="C140" i="1" s="1"/>
  <c r="H20" i="2"/>
  <c r="F46" i="2" s="1"/>
  <c r="C116" i="1" s="1"/>
  <c r="G20" i="2"/>
  <c r="E46" i="2" s="1"/>
  <c r="F20" i="2"/>
  <c r="D46" i="2" s="1"/>
  <c r="E20" i="2"/>
  <c r="C46" i="2" s="1"/>
  <c r="C44" i="1" s="1"/>
  <c r="D20" i="2"/>
  <c r="B46" i="2" s="1"/>
  <c r="C20" i="1" s="1"/>
  <c r="R19" i="2"/>
  <c r="P45" i="2" s="1"/>
  <c r="C355" i="1" s="1"/>
  <c r="Q19" i="2"/>
  <c r="O45" i="2" s="1"/>
  <c r="C331" i="1" s="1"/>
  <c r="P19" i="2"/>
  <c r="N45" i="2" s="1"/>
  <c r="C307" i="1" s="1"/>
  <c r="O19" i="2"/>
  <c r="M45" i="2" s="1"/>
  <c r="C283" i="1" s="1"/>
  <c r="N19" i="2"/>
  <c r="L45" i="2" s="1"/>
  <c r="C259" i="1" s="1"/>
  <c r="M19" i="2"/>
  <c r="K45" i="2" s="1"/>
  <c r="C235" i="1" s="1"/>
  <c r="L19" i="2"/>
  <c r="J45" i="2" s="1"/>
  <c r="C211" i="1" s="1"/>
  <c r="K19" i="2"/>
  <c r="I45" i="2" s="1"/>
  <c r="C187" i="1" s="1"/>
  <c r="J19" i="2"/>
  <c r="H45" i="2" s="1"/>
  <c r="C163" i="1" s="1"/>
  <c r="I19" i="2"/>
  <c r="G45" i="2" s="1"/>
  <c r="C139" i="1" s="1"/>
  <c r="H19" i="2"/>
  <c r="F45" i="2" s="1"/>
  <c r="C115" i="1" s="1"/>
  <c r="G19" i="2"/>
  <c r="E45" i="2" s="1"/>
  <c r="F19" i="2"/>
  <c r="D45" i="2" s="1"/>
  <c r="E19" i="2"/>
  <c r="C45" i="2" s="1"/>
  <c r="C43" i="1" s="1"/>
  <c r="D19" i="2"/>
  <c r="B45" i="2" s="1"/>
  <c r="C19" i="1" s="1"/>
  <c r="R18" i="2"/>
  <c r="P44" i="2" s="1"/>
  <c r="C354" i="1" s="1"/>
  <c r="Q18" i="2"/>
  <c r="O44" i="2" s="1"/>
  <c r="C330" i="1" s="1"/>
  <c r="P18" i="2"/>
  <c r="N44" i="2" s="1"/>
  <c r="C306" i="1" s="1"/>
  <c r="O18" i="2"/>
  <c r="M44" i="2" s="1"/>
  <c r="C282" i="1" s="1"/>
  <c r="N18" i="2"/>
  <c r="L44" i="2" s="1"/>
  <c r="C258" i="1" s="1"/>
  <c r="M18" i="2"/>
  <c r="K44" i="2" s="1"/>
  <c r="C234" i="1" s="1"/>
  <c r="L18" i="2"/>
  <c r="J44" i="2" s="1"/>
  <c r="C210" i="1" s="1"/>
  <c r="K18" i="2"/>
  <c r="I44" i="2" s="1"/>
  <c r="C186" i="1" s="1"/>
  <c r="J18" i="2"/>
  <c r="H44" i="2" s="1"/>
  <c r="C162" i="1" s="1"/>
  <c r="I18" i="2"/>
  <c r="G44" i="2" s="1"/>
  <c r="C138" i="1" s="1"/>
  <c r="H18" i="2"/>
  <c r="F44" i="2" s="1"/>
  <c r="C114" i="1" s="1"/>
  <c r="G18" i="2"/>
  <c r="E44" i="2" s="1"/>
  <c r="F18" i="2"/>
  <c r="D44" i="2" s="1"/>
  <c r="E18" i="2"/>
  <c r="C44" i="2" s="1"/>
  <c r="C42" i="1" s="1"/>
  <c r="D18" i="2"/>
  <c r="B44" i="2" s="1"/>
  <c r="C18" i="1" s="1"/>
  <c r="R17" i="2"/>
  <c r="P43" i="2" s="1"/>
  <c r="C353" i="1" s="1"/>
  <c r="Q17" i="2"/>
  <c r="O43" i="2" s="1"/>
  <c r="C329" i="1" s="1"/>
  <c r="P17" i="2"/>
  <c r="N43" i="2" s="1"/>
  <c r="C305" i="1" s="1"/>
  <c r="O17" i="2"/>
  <c r="M43" i="2" s="1"/>
  <c r="C281" i="1" s="1"/>
  <c r="N17" i="2"/>
  <c r="L43" i="2" s="1"/>
  <c r="C257" i="1" s="1"/>
  <c r="M17" i="2"/>
  <c r="K43" i="2" s="1"/>
  <c r="C233" i="1" s="1"/>
  <c r="L17" i="2"/>
  <c r="J43" i="2" s="1"/>
  <c r="C209" i="1" s="1"/>
  <c r="K17" i="2"/>
  <c r="I43" i="2" s="1"/>
  <c r="C185" i="1" s="1"/>
  <c r="J17" i="2"/>
  <c r="H43" i="2" s="1"/>
  <c r="C161" i="1" s="1"/>
  <c r="I17" i="2"/>
  <c r="G43" i="2" s="1"/>
  <c r="C137" i="1" s="1"/>
  <c r="H17" i="2"/>
  <c r="F43" i="2" s="1"/>
  <c r="C113" i="1" s="1"/>
  <c r="G17" i="2"/>
  <c r="E43" i="2" s="1"/>
  <c r="F17" i="2"/>
  <c r="D43" i="2" s="1"/>
  <c r="E17" i="2"/>
  <c r="C43" i="2" s="1"/>
  <c r="C41" i="1" s="1"/>
  <c r="D17" i="2"/>
  <c r="B43" i="2" s="1"/>
  <c r="C17" i="1" s="1"/>
  <c r="R16" i="2"/>
  <c r="P42" i="2" s="1"/>
  <c r="C352" i="1" s="1"/>
  <c r="Q16" i="2"/>
  <c r="O42" i="2" s="1"/>
  <c r="C328" i="1" s="1"/>
  <c r="P16" i="2"/>
  <c r="N42" i="2" s="1"/>
  <c r="C304" i="1" s="1"/>
  <c r="O16" i="2"/>
  <c r="M42" i="2" s="1"/>
  <c r="C280" i="1" s="1"/>
  <c r="N16" i="2"/>
  <c r="L42" i="2" s="1"/>
  <c r="C256" i="1" s="1"/>
  <c r="M16" i="2"/>
  <c r="K42" i="2" s="1"/>
  <c r="C232" i="1" s="1"/>
  <c r="L16" i="2"/>
  <c r="J42" i="2" s="1"/>
  <c r="C208" i="1" s="1"/>
  <c r="K16" i="2"/>
  <c r="I42" i="2" s="1"/>
  <c r="C184" i="1" s="1"/>
  <c r="J16" i="2"/>
  <c r="H42" i="2" s="1"/>
  <c r="C160" i="1" s="1"/>
  <c r="I16" i="2"/>
  <c r="G42" i="2" s="1"/>
  <c r="C136" i="1" s="1"/>
  <c r="H16" i="2"/>
  <c r="F42" i="2" s="1"/>
  <c r="C112" i="1" s="1"/>
  <c r="G16" i="2"/>
  <c r="E42" i="2" s="1"/>
  <c r="F16" i="2"/>
  <c r="D42" i="2" s="1"/>
  <c r="E16" i="2"/>
  <c r="C42" i="2" s="1"/>
  <c r="C40" i="1" s="1"/>
  <c r="D16" i="2"/>
  <c r="B42" i="2" s="1"/>
  <c r="C16" i="1" s="1"/>
  <c r="R15" i="2"/>
  <c r="P41" i="2" s="1"/>
  <c r="C351" i="1" s="1"/>
  <c r="Q15" i="2"/>
  <c r="O41" i="2" s="1"/>
  <c r="C327" i="1" s="1"/>
  <c r="P15" i="2"/>
  <c r="N41" i="2" s="1"/>
  <c r="C303" i="1" s="1"/>
  <c r="O15" i="2"/>
  <c r="M41" i="2" s="1"/>
  <c r="C279" i="1" s="1"/>
  <c r="N15" i="2"/>
  <c r="L41" i="2" s="1"/>
  <c r="C255" i="1" s="1"/>
  <c r="M15" i="2"/>
  <c r="K41" i="2" s="1"/>
  <c r="C231" i="1" s="1"/>
  <c r="L15" i="2"/>
  <c r="J41" i="2" s="1"/>
  <c r="C207" i="1" s="1"/>
  <c r="K15" i="2"/>
  <c r="I41" i="2" s="1"/>
  <c r="C183" i="1" s="1"/>
  <c r="J15" i="2"/>
  <c r="H41" i="2" s="1"/>
  <c r="C159" i="1" s="1"/>
  <c r="I15" i="2"/>
  <c r="G41" i="2" s="1"/>
  <c r="C135" i="1" s="1"/>
  <c r="H15" i="2"/>
  <c r="F41" i="2" s="1"/>
  <c r="C111" i="1" s="1"/>
  <c r="G15" i="2"/>
  <c r="E41" i="2" s="1"/>
  <c r="F15" i="2"/>
  <c r="D41" i="2" s="1"/>
  <c r="E15" i="2"/>
  <c r="C41" i="2" s="1"/>
  <c r="C39" i="1" s="1"/>
  <c r="D15" i="2"/>
  <c r="B41" i="2" s="1"/>
  <c r="C15" i="1" s="1"/>
  <c r="R14" i="2"/>
  <c r="P40" i="2" s="1"/>
  <c r="C350" i="1" s="1"/>
  <c r="Q14" i="2"/>
  <c r="O40" i="2" s="1"/>
  <c r="C326" i="1" s="1"/>
  <c r="P14" i="2"/>
  <c r="N40" i="2" s="1"/>
  <c r="C302" i="1" s="1"/>
  <c r="O14" i="2"/>
  <c r="M40" i="2" s="1"/>
  <c r="C278" i="1" s="1"/>
  <c r="N14" i="2"/>
  <c r="L40" i="2" s="1"/>
  <c r="C254" i="1" s="1"/>
  <c r="M14" i="2"/>
  <c r="K40" i="2" s="1"/>
  <c r="C230" i="1" s="1"/>
  <c r="L14" i="2"/>
  <c r="J40" i="2" s="1"/>
  <c r="C206" i="1" s="1"/>
  <c r="K14" i="2"/>
  <c r="I40" i="2" s="1"/>
  <c r="C182" i="1" s="1"/>
  <c r="J14" i="2"/>
  <c r="H40" i="2" s="1"/>
  <c r="C158" i="1" s="1"/>
  <c r="I14" i="2"/>
  <c r="G40" i="2" s="1"/>
  <c r="C134" i="1" s="1"/>
  <c r="H14" i="2"/>
  <c r="F40" i="2" s="1"/>
  <c r="C110" i="1" s="1"/>
  <c r="G14" i="2"/>
  <c r="E40" i="2" s="1"/>
  <c r="F14" i="2"/>
  <c r="D40" i="2" s="1"/>
  <c r="E14" i="2"/>
  <c r="C40" i="2" s="1"/>
  <c r="C38" i="1" s="1"/>
  <c r="D14" i="2"/>
  <c r="B40" i="2" s="1"/>
  <c r="C14" i="1" s="1"/>
  <c r="R13" i="2"/>
  <c r="P39" i="2" s="1"/>
  <c r="C349" i="1" s="1"/>
  <c r="Q13" i="2"/>
  <c r="O39" i="2" s="1"/>
  <c r="C325" i="1" s="1"/>
  <c r="P13" i="2"/>
  <c r="N39" i="2" s="1"/>
  <c r="C301" i="1" s="1"/>
  <c r="O13" i="2"/>
  <c r="M39" i="2" s="1"/>
  <c r="C277" i="1" s="1"/>
  <c r="N13" i="2"/>
  <c r="L39" i="2" s="1"/>
  <c r="C253" i="1" s="1"/>
  <c r="M13" i="2"/>
  <c r="K39" i="2" s="1"/>
  <c r="C229" i="1" s="1"/>
  <c r="L13" i="2"/>
  <c r="J39" i="2" s="1"/>
  <c r="C205" i="1" s="1"/>
  <c r="K13" i="2"/>
  <c r="I39" i="2" s="1"/>
  <c r="C181" i="1" s="1"/>
  <c r="J13" i="2"/>
  <c r="H39" i="2" s="1"/>
  <c r="C157" i="1" s="1"/>
  <c r="I13" i="2"/>
  <c r="G39" i="2" s="1"/>
  <c r="C133" i="1" s="1"/>
  <c r="H13" i="2"/>
  <c r="F39" i="2" s="1"/>
  <c r="C109" i="1" s="1"/>
  <c r="G13" i="2"/>
  <c r="E39" i="2" s="1"/>
  <c r="F13" i="2"/>
  <c r="D39" i="2" s="1"/>
  <c r="E13" i="2"/>
  <c r="C39" i="2" s="1"/>
  <c r="C37" i="1" s="1"/>
  <c r="D13" i="2"/>
  <c r="B39" i="2" s="1"/>
  <c r="C13" i="1" s="1"/>
  <c r="R12" i="2"/>
  <c r="P38" i="2" s="1"/>
  <c r="C348" i="1" s="1"/>
  <c r="Q12" i="2"/>
  <c r="O38" i="2" s="1"/>
  <c r="C324" i="1" s="1"/>
  <c r="P12" i="2"/>
  <c r="N38" i="2" s="1"/>
  <c r="C300" i="1" s="1"/>
  <c r="O12" i="2"/>
  <c r="M38" i="2" s="1"/>
  <c r="C276" i="1" s="1"/>
  <c r="N12" i="2"/>
  <c r="L38" i="2" s="1"/>
  <c r="C252" i="1" s="1"/>
  <c r="M12" i="2"/>
  <c r="K38" i="2" s="1"/>
  <c r="C228" i="1" s="1"/>
  <c r="L12" i="2"/>
  <c r="J38" i="2" s="1"/>
  <c r="C204" i="1" s="1"/>
  <c r="K12" i="2"/>
  <c r="I38" i="2" s="1"/>
  <c r="C180" i="1" s="1"/>
  <c r="J12" i="2"/>
  <c r="H38" i="2" s="1"/>
  <c r="C156" i="1" s="1"/>
  <c r="I12" i="2"/>
  <c r="G38" i="2" s="1"/>
  <c r="C132" i="1" s="1"/>
  <c r="H12" i="2"/>
  <c r="F38" i="2" s="1"/>
  <c r="C108" i="1" s="1"/>
  <c r="G12" i="2"/>
  <c r="E38" i="2" s="1"/>
  <c r="F12" i="2"/>
  <c r="D38" i="2" s="1"/>
  <c r="E12" i="2"/>
  <c r="C38" i="2" s="1"/>
  <c r="C36" i="1" s="1"/>
  <c r="D12" i="2"/>
  <c r="B38" i="2" s="1"/>
  <c r="C12" i="1" s="1"/>
  <c r="C12" i="2"/>
  <c r="R11" i="2"/>
  <c r="P37" i="2" s="1"/>
  <c r="C347" i="1" s="1"/>
  <c r="Q11" i="2"/>
  <c r="O37" i="2" s="1"/>
  <c r="C323" i="1" s="1"/>
  <c r="P11" i="2"/>
  <c r="N37" i="2" s="1"/>
  <c r="C299" i="1" s="1"/>
  <c r="O11" i="2"/>
  <c r="M37" i="2" s="1"/>
  <c r="C275" i="1" s="1"/>
  <c r="N11" i="2"/>
  <c r="L37" i="2" s="1"/>
  <c r="C251" i="1" s="1"/>
  <c r="M11" i="2"/>
  <c r="K37" i="2" s="1"/>
  <c r="C227" i="1" s="1"/>
  <c r="L11" i="2"/>
  <c r="J37" i="2" s="1"/>
  <c r="C203" i="1" s="1"/>
  <c r="K11" i="2"/>
  <c r="I37" i="2" s="1"/>
  <c r="C179" i="1" s="1"/>
  <c r="J11" i="2"/>
  <c r="H37" i="2" s="1"/>
  <c r="C155" i="1" s="1"/>
  <c r="I11" i="2"/>
  <c r="G37" i="2" s="1"/>
  <c r="C131" i="1" s="1"/>
  <c r="H11" i="2"/>
  <c r="F37" i="2" s="1"/>
  <c r="C107" i="1" s="1"/>
  <c r="G11" i="2"/>
  <c r="E37" i="2" s="1"/>
  <c r="F11" i="2"/>
  <c r="D37" i="2" s="1"/>
  <c r="E11" i="2"/>
  <c r="C37" i="2" s="1"/>
  <c r="C35" i="1" s="1"/>
  <c r="D11" i="2"/>
  <c r="B37" i="2" s="1"/>
  <c r="C11" i="1" s="1"/>
  <c r="R10" i="2"/>
  <c r="P36" i="2" s="1"/>
  <c r="C346" i="1" s="1"/>
  <c r="Q10" i="2"/>
  <c r="O36" i="2" s="1"/>
  <c r="C322" i="1" s="1"/>
  <c r="P10" i="2"/>
  <c r="N36" i="2" s="1"/>
  <c r="C298" i="1" s="1"/>
  <c r="O10" i="2"/>
  <c r="M36" i="2" s="1"/>
  <c r="C274" i="1" s="1"/>
  <c r="N10" i="2"/>
  <c r="L36" i="2" s="1"/>
  <c r="C250" i="1" s="1"/>
  <c r="M10" i="2"/>
  <c r="K36" i="2" s="1"/>
  <c r="C226" i="1" s="1"/>
  <c r="L10" i="2"/>
  <c r="J36" i="2" s="1"/>
  <c r="C202" i="1" s="1"/>
  <c r="K10" i="2"/>
  <c r="I36" i="2" s="1"/>
  <c r="C178" i="1" s="1"/>
  <c r="J10" i="2"/>
  <c r="H36" i="2" s="1"/>
  <c r="C154" i="1" s="1"/>
  <c r="I10" i="2"/>
  <c r="G36" i="2" s="1"/>
  <c r="C130" i="1" s="1"/>
  <c r="H10" i="2"/>
  <c r="F36" i="2" s="1"/>
  <c r="C106" i="1" s="1"/>
  <c r="G10" i="2"/>
  <c r="E36" i="2" s="1"/>
  <c r="F10" i="2"/>
  <c r="D36" i="2" s="1"/>
  <c r="E10" i="2"/>
  <c r="C36" i="2" s="1"/>
  <c r="C34" i="1" s="1"/>
  <c r="D10" i="2"/>
  <c r="B36" i="2" s="1"/>
  <c r="C10" i="1" s="1"/>
  <c r="C10" i="2"/>
  <c r="R9" i="2"/>
  <c r="P35" i="2" s="1"/>
  <c r="C345" i="1" s="1"/>
  <c r="Q9" i="2"/>
  <c r="O35" i="2" s="1"/>
  <c r="C321" i="1" s="1"/>
  <c r="P9" i="2"/>
  <c r="N35" i="2" s="1"/>
  <c r="C297" i="1" s="1"/>
  <c r="O9" i="2"/>
  <c r="M35" i="2" s="1"/>
  <c r="C273" i="1" s="1"/>
  <c r="N9" i="2"/>
  <c r="L35" i="2" s="1"/>
  <c r="C249" i="1" s="1"/>
  <c r="M9" i="2"/>
  <c r="K35" i="2" s="1"/>
  <c r="C225" i="1" s="1"/>
  <c r="L9" i="2"/>
  <c r="J35" i="2" s="1"/>
  <c r="C201" i="1" s="1"/>
  <c r="K9" i="2"/>
  <c r="I35" i="2" s="1"/>
  <c r="C177" i="1" s="1"/>
  <c r="J9" i="2"/>
  <c r="H35" i="2" s="1"/>
  <c r="C153" i="1" s="1"/>
  <c r="I9" i="2"/>
  <c r="G35" i="2" s="1"/>
  <c r="C129" i="1" s="1"/>
  <c r="H9" i="2"/>
  <c r="F35" i="2" s="1"/>
  <c r="C105" i="1" s="1"/>
  <c r="G9" i="2"/>
  <c r="E35" i="2" s="1"/>
  <c r="F9" i="2"/>
  <c r="D35" i="2" s="1"/>
  <c r="E9" i="2"/>
  <c r="C35" i="2" s="1"/>
  <c r="C33" i="1" s="1"/>
  <c r="D9" i="2"/>
  <c r="B35" i="2" s="1"/>
  <c r="C9" i="1" s="1"/>
  <c r="R8" i="2"/>
  <c r="P34" i="2" s="1"/>
  <c r="C344" i="1" s="1"/>
  <c r="Q8" i="2"/>
  <c r="O34" i="2" s="1"/>
  <c r="C320" i="1" s="1"/>
  <c r="P8" i="2"/>
  <c r="N34" i="2" s="1"/>
  <c r="C296" i="1" s="1"/>
  <c r="O8" i="2"/>
  <c r="M34" i="2" s="1"/>
  <c r="C272" i="1" s="1"/>
  <c r="N8" i="2"/>
  <c r="L34" i="2" s="1"/>
  <c r="C248" i="1" s="1"/>
  <c r="M8" i="2"/>
  <c r="K34" i="2" s="1"/>
  <c r="C224" i="1" s="1"/>
  <c r="L8" i="2"/>
  <c r="J34" i="2" s="1"/>
  <c r="C200" i="1" s="1"/>
  <c r="K8" i="2"/>
  <c r="I34" i="2" s="1"/>
  <c r="C176" i="1" s="1"/>
  <c r="J8" i="2"/>
  <c r="H34" i="2" s="1"/>
  <c r="C152" i="1" s="1"/>
  <c r="I8" i="2"/>
  <c r="G34" i="2" s="1"/>
  <c r="C128" i="1" s="1"/>
  <c r="H8" i="2"/>
  <c r="F34" i="2" s="1"/>
  <c r="C104" i="1" s="1"/>
  <c r="G8" i="2"/>
  <c r="E34" i="2" s="1"/>
  <c r="F8" i="2"/>
  <c r="D34" i="2" s="1"/>
  <c r="E8" i="2"/>
  <c r="C34" i="2" s="1"/>
  <c r="C32" i="1" s="1"/>
  <c r="D8" i="2"/>
  <c r="B34" i="2" s="1"/>
  <c r="C8" i="1" s="1"/>
  <c r="C8" i="2"/>
  <c r="R7" i="2"/>
  <c r="P33" i="2" s="1"/>
  <c r="C343" i="1" s="1"/>
  <c r="Q7" i="2"/>
  <c r="O33" i="2" s="1"/>
  <c r="C319" i="1" s="1"/>
  <c r="P7" i="2"/>
  <c r="N33" i="2" s="1"/>
  <c r="C295" i="1" s="1"/>
  <c r="O7" i="2"/>
  <c r="M33" i="2" s="1"/>
  <c r="C271" i="1" s="1"/>
  <c r="N7" i="2"/>
  <c r="L33" i="2" s="1"/>
  <c r="C247" i="1" s="1"/>
  <c r="M7" i="2"/>
  <c r="K33" i="2" s="1"/>
  <c r="C223" i="1" s="1"/>
  <c r="L7" i="2"/>
  <c r="J33" i="2" s="1"/>
  <c r="C199" i="1" s="1"/>
  <c r="K7" i="2"/>
  <c r="I33" i="2" s="1"/>
  <c r="C175" i="1" s="1"/>
  <c r="J7" i="2"/>
  <c r="H33" i="2" s="1"/>
  <c r="C151" i="1" s="1"/>
  <c r="I7" i="2"/>
  <c r="G33" i="2" s="1"/>
  <c r="C127" i="1" s="1"/>
  <c r="H7" i="2"/>
  <c r="F33" i="2" s="1"/>
  <c r="C103" i="1" s="1"/>
  <c r="G7" i="2"/>
  <c r="E33" i="2" s="1"/>
  <c r="F7" i="2"/>
  <c r="D33" i="2" s="1"/>
  <c r="E7" i="2"/>
  <c r="C33" i="2" s="1"/>
  <c r="C31" i="1" s="1"/>
  <c r="D7" i="2"/>
  <c r="B33" i="2" s="1"/>
  <c r="C7" i="1" s="1"/>
  <c r="R6" i="2"/>
  <c r="P32" i="2" s="1"/>
  <c r="C342" i="1" s="1"/>
  <c r="Q6" i="2"/>
  <c r="O32" i="2" s="1"/>
  <c r="C318" i="1" s="1"/>
  <c r="P6" i="2"/>
  <c r="N32" i="2" s="1"/>
  <c r="C294" i="1" s="1"/>
  <c r="O6" i="2"/>
  <c r="M32" i="2" s="1"/>
  <c r="C270" i="1" s="1"/>
  <c r="N6" i="2"/>
  <c r="L32" i="2" s="1"/>
  <c r="C246" i="1" s="1"/>
  <c r="M6" i="2"/>
  <c r="K32" i="2" s="1"/>
  <c r="C222" i="1" s="1"/>
  <c r="L6" i="2"/>
  <c r="J32" i="2" s="1"/>
  <c r="C198" i="1" s="1"/>
  <c r="K6" i="2"/>
  <c r="I32" i="2" s="1"/>
  <c r="C174" i="1" s="1"/>
  <c r="J6" i="2"/>
  <c r="H32" i="2" s="1"/>
  <c r="C150" i="1" s="1"/>
  <c r="I6" i="2"/>
  <c r="G32" i="2" s="1"/>
  <c r="C126" i="1" s="1"/>
  <c r="H6" i="2"/>
  <c r="F32" i="2" s="1"/>
  <c r="C102" i="1" s="1"/>
  <c r="G6" i="2"/>
  <c r="E32" i="2" s="1"/>
  <c r="F6" i="2"/>
  <c r="D32" i="2" s="1"/>
  <c r="E6" i="2"/>
  <c r="C32" i="2" s="1"/>
  <c r="C30" i="1" s="1"/>
  <c r="D6" i="2"/>
  <c r="B32" i="2" s="1"/>
  <c r="C6" i="1" s="1"/>
  <c r="C6" i="2"/>
  <c r="R5" i="2"/>
  <c r="P31" i="2" s="1"/>
  <c r="C341" i="1" s="1"/>
  <c r="Q5" i="2"/>
  <c r="O31" i="2" s="1"/>
  <c r="C317" i="1" s="1"/>
  <c r="P5" i="2"/>
  <c r="N31" i="2" s="1"/>
  <c r="C293" i="1" s="1"/>
  <c r="O5" i="2"/>
  <c r="M31" i="2" s="1"/>
  <c r="C269" i="1" s="1"/>
  <c r="N5" i="2"/>
  <c r="L31" i="2" s="1"/>
  <c r="C245" i="1" s="1"/>
  <c r="M5" i="2"/>
  <c r="K31" i="2" s="1"/>
  <c r="C221" i="1" s="1"/>
  <c r="L5" i="2"/>
  <c r="J31" i="2" s="1"/>
  <c r="C197" i="1" s="1"/>
  <c r="K5" i="2"/>
  <c r="I31" i="2" s="1"/>
  <c r="C173" i="1" s="1"/>
  <c r="J5" i="2"/>
  <c r="H31" i="2" s="1"/>
  <c r="C149" i="1" s="1"/>
  <c r="I5" i="2"/>
  <c r="G31" i="2" s="1"/>
  <c r="C125" i="1" s="1"/>
  <c r="H5" i="2"/>
  <c r="F31" i="2" s="1"/>
  <c r="C101" i="1" s="1"/>
  <c r="G5" i="2"/>
  <c r="E31" i="2" s="1"/>
  <c r="F5" i="2"/>
  <c r="D31" i="2" s="1"/>
  <c r="E5" i="2"/>
  <c r="C31" i="2" s="1"/>
  <c r="C29" i="1" s="1"/>
  <c r="D5" i="2"/>
  <c r="B31" i="2" s="1"/>
  <c r="C5" i="1" s="1"/>
  <c r="R4" i="2"/>
  <c r="P30" i="2" s="1"/>
  <c r="C340" i="1" s="1"/>
  <c r="Q4" i="2"/>
  <c r="O30" i="2" s="1"/>
  <c r="C316" i="1" s="1"/>
  <c r="P4" i="2"/>
  <c r="N30" i="2" s="1"/>
  <c r="C292" i="1" s="1"/>
  <c r="O4" i="2"/>
  <c r="M30" i="2" s="1"/>
  <c r="C268" i="1" s="1"/>
  <c r="N4" i="2"/>
  <c r="L30" i="2" s="1"/>
  <c r="C244" i="1" s="1"/>
  <c r="M4" i="2"/>
  <c r="K30" i="2" s="1"/>
  <c r="C220" i="1" s="1"/>
  <c r="L4" i="2"/>
  <c r="J30" i="2" s="1"/>
  <c r="C196" i="1" s="1"/>
  <c r="K4" i="2"/>
  <c r="I30" i="2" s="1"/>
  <c r="C172" i="1" s="1"/>
  <c r="J4" i="2"/>
  <c r="H30" i="2" s="1"/>
  <c r="C148" i="1" s="1"/>
  <c r="I4" i="2"/>
  <c r="G30" i="2" s="1"/>
  <c r="C124" i="1" s="1"/>
  <c r="H4" i="2"/>
  <c r="F30" i="2" s="1"/>
  <c r="C100" i="1" s="1"/>
  <c r="G4" i="2"/>
  <c r="E30" i="2" s="1"/>
  <c r="F4" i="2"/>
  <c r="D30" i="2" s="1"/>
  <c r="E4" i="2"/>
  <c r="C30" i="2" s="1"/>
  <c r="C28" i="1" s="1"/>
  <c r="D4" i="2"/>
  <c r="B30" i="2" s="1"/>
  <c r="C4" i="1" s="1"/>
  <c r="C4" i="2"/>
  <c r="R3" i="2"/>
  <c r="P29" i="2" s="1"/>
  <c r="C339" i="1" s="1"/>
  <c r="Q3" i="2"/>
  <c r="O29" i="2" s="1"/>
  <c r="C315" i="1" s="1"/>
  <c r="P3" i="2"/>
  <c r="N29" i="2" s="1"/>
  <c r="C291" i="1" s="1"/>
  <c r="O3" i="2"/>
  <c r="M29" i="2" s="1"/>
  <c r="C267" i="1" s="1"/>
  <c r="N3" i="2"/>
  <c r="L29" i="2" s="1"/>
  <c r="C243" i="1" s="1"/>
  <c r="M3" i="2"/>
  <c r="K29" i="2" s="1"/>
  <c r="C219" i="1" s="1"/>
  <c r="L3" i="2"/>
  <c r="J29" i="2" s="1"/>
  <c r="C195" i="1" s="1"/>
  <c r="K3" i="2"/>
  <c r="I29" i="2" s="1"/>
  <c r="C171" i="1" s="1"/>
  <c r="J3" i="2"/>
  <c r="H29" i="2" s="1"/>
  <c r="C147" i="1" s="1"/>
  <c r="I3" i="2"/>
  <c r="G29" i="2" s="1"/>
  <c r="C123" i="1" s="1"/>
  <c r="H3" i="2"/>
  <c r="F29" i="2" s="1"/>
  <c r="C99" i="1" s="1"/>
  <c r="G3" i="2"/>
  <c r="E29" i="2" s="1"/>
  <c r="F3" i="2"/>
  <c r="D29" i="2" s="1"/>
  <c r="E3" i="2"/>
  <c r="C29" i="2" s="1"/>
  <c r="C27" i="1" s="1"/>
  <c r="D3" i="2"/>
  <c r="B29" i="2" s="1"/>
  <c r="C3" i="1" s="1"/>
  <c r="R2" i="2"/>
  <c r="P28" i="2" s="1"/>
  <c r="C338" i="1" s="1"/>
  <c r="Q2" i="2"/>
  <c r="O28" i="2" s="1"/>
  <c r="C314" i="1" s="1"/>
  <c r="P2" i="2"/>
  <c r="N28" i="2" s="1"/>
  <c r="C290" i="1" s="1"/>
  <c r="O2" i="2"/>
  <c r="M28" i="2" s="1"/>
  <c r="C266" i="1" s="1"/>
  <c r="N2" i="2"/>
  <c r="L28" i="2" s="1"/>
  <c r="C242" i="1" s="1"/>
  <c r="M2" i="2"/>
  <c r="K28" i="2" s="1"/>
  <c r="C218" i="1" s="1"/>
  <c r="L2" i="2"/>
  <c r="J28" i="2" s="1"/>
  <c r="C194" i="1" s="1"/>
  <c r="K2" i="2"/>
  <c r="I28" i="2" s="1"/>
  <c r="C170" i="1" s="1"/>
  <c r="J2" i="2"/>
  <c r="H28" i="2" s="1"/>
  <c r="C146" i="1" s="1"/>
  <c r="I2" i="2"/>
  <c r="G28" i="2" s="1"/>
  <c r="C122" i="1" s="1"/>
  <c r="H2" i="2"/>
  <c r="F28" i="2" s="1"/>
  <c r="C98" i="1" s="1"/>
  <c r="G2" i="2"/>
  <c r="E28" i="2" s="1"/>
  <c r="F2" i="2"/>
  <c r="D28" i="2" s="1"/>
  <c r="E2" i="2"/>
  <c r="C28" i="2" s="1"/>
  <c r="C26" i="1" s="1"/>
  <c r="D2" i="2"/>
  <c r="B28" i="2" s="1"/>
  <c r="C2" i="1" s="1"/>
  <c r="C90" i="1" l="1"/>
  <c r="C66" i="1"/>
  <c r="C52" i="1"/>
  <c r="C76" i="1"/>
  <c r="C83" i="1"/>
  <c r="C59" i="1"/>
  <c r="C95" i="1"/>
  <c r="C71" i="1"/>
  <c r="C75" i="1"/>
  <c r="C51" i="1"/>
  <c r="C79" i="1"/>
  <c r="C55" i="1"/>
  <c r="C77" i="1"/>
  <c r="C53" i="1"/>
  <c r="C80" i="1"/>
  <c r="C56" i="1"/>
  <c r="C84" i="1"/>
  <c r="C60" i="1"/>
  <c r="C88" i="1"/>
  <c r="C64" i="1"/>
  <c r="C92" i="1"/>
  <c r="C68" i="1"/>
  <c r="C96" i="1"/>
  <c r="C72" i="1"/>
  <c r="C86" i="1"/>
  <c r="C62" i="1"/>
  <c r="C94" i="1"/>
  <c r="C70" i="1"/>
  <c r="C87" i="1"/>
  <c r="C63" i="1"/>
  <c r="C91" i="1"/>
  <c r="C67" i="1"/>
  <c r="C82" i="1"/>
  <c r="C58" i="1"/>
  <c r="C74" i="1"/>
  <c r="C50" i="1"/>
  <c r="C81" i="1"/>
  <c r="C57" i="1"/>
  <c r="C78" i="1"/>
  <c r="C54" i="1"/>
  <c r="C85" i="1"/>
  <c r="C61" i="1"/>
  <c r="C89" i="1"/>
  <c r="C65" i="1"/>
  <c r="C93" i="1"/>
  <c r="C69" i="1"/>
  <c r="C97" i="1"/>
  <c r="C73" i="1"/>
</calcChain>
</file>

<file path=xl/sharedStrings.xml><?xml version="1.0" encoding="utf-8"?>
<sst xmlns="http://schemas.openxmlformats.org/spreadsheetml/2006/main" count="2414" uniqueCount="770">
  <si>
    <t>Factor_MW</t>
  </si>
  <si>
    <t>HTC</t>
  </si>
  <si>
    <t>CAUCA</t>
  </si>
  <si>
    <t>NAR-PUT</t>
  </si>
  <si>
    <t>VALLE</t>
  </si>
  <si>
    <t>CQR</t>
  </si>
  <si>
    <t>ANT-CHO</t>
  </si>
  <si>
    <t>BOLIVAR</t>
  </si>
  <si>
    <t>ATLANTICO</t>
  </si>
  <si>
    <t>COR-SUC</t>
  </si>
  <si>
    <t>GCM</t>
  </si>
  <si>
    <t>NSANT</t>
  </si>
  <si>
    <t>BOY-CAS</t>
  </si>
  <si>
    <t>SANT-ARA</t>
  </si>
  <si>
    <t>MET-GUAV</t>
  </si>
  <si>
    <t>BOG-CUN</t>
  </si>
  <si>
    <t>2020_Q1</t>
  </si>
  <si>
    <t>2020_Q2</t>
  </si>
  <si>
    <t>2020_Q3</t>
  </si>
  <si>
    <t>2020_Q4</t>
  </si>
  <si>
    <t>2025_Q1</t>
  </si>
  <si>
    <t>2025_Q2</t>
  </si>
  <si>
    <t>2025_Q3</t>
  </si>
  <si>
    <t>2025_Q4</t>
  </si>
  <si>
    <t>2030_Q1</t>
  </si>
  <si>
    <t>2030_Q2</t>
  </si>
  <si>
    <t>2030_Q3</t>
  </si>
  <si>
    <t>2030_Q4</t>
  </si>
  <si>
    <t>2035_Q1</t>
  </si>
  <si>
    <t>2035_Q2</t>
  </si>
  <si>
    <t>2035_Q3</t>
  </si>
  <si>
    <t>2035_Q4</t>
  </si>
  <si>
    <t>2040_Q1</t>
  </si>
  <si>
    <t>2040_Q2</t>
  </si>
  <si>
    <t>2040_Q3</t>
  </si>
  <si>
    <t>2040_Q4</t>
  </si>
  <si>
    <t>2045_Q1</t>
  </si>
  <si>
    <t>2045_Q2</t>
  </si>
  <si>
    <t>2045_Q3</t>
  </si>
  <si>
    <t>2045_Q4</t>
  </si>
  <si>
    <t>BARRANQUILLA3</t>
  </si>
  <si>
    <t>BARRANQUILLA4</t>
  </si>
  <si>
    <t>CANDELARIA1</t>
  </si>
  <si>
    <t>CANDELARIA2</t>
  </si>
  <si>
    <t>CARTAGENA1</t>
  </si>
  <si>
    <t>CARTAGENA2</t>
  </si>
  <si>
    <t>CARTAGENA3</t>
  </si>
  <si>
    <t>CC_FLORES4</t>
  </si>
  <si>
    <t>CIMARRON</t>
  </si>
  <si>
    <t>ELMORRO1</t>
  </si>
  <si>
    <t>ELMORRO2</t>
  </si>
  <si>
    <t>EMCALI</t>
  </si>
  <si>
    <t>FLORES1</t>
  </si>
  <si>
    <t>GUAJIRA1</t>
  </si>
  <si>
    <t>GUAJIRA1_CARBON</t>
  </si>
  <si>
    <t>GUAJIRA2</t>
  </si>
  <si>
    <t>GUAJIRA2_CARBON</t>
  </si>
  <si>
    <t>jaguey</t>
  </si>
  <si>
    <t>MERILECTRICA</t>
  </si>
  <si>
    <t>PAIPA1</t>
  </si>
  <si>
    <t>PAIPA2</t>
  </si>
  <si>
    <t>PAIPA3</t>
  </si>
  <si>
    <t>PAIPA4</t>
  </si>
  <si>
    <t>PROELECTRIC1</t>
  </si>
  <si>
    <t>PROELECTRIC2</t>
  </si>
  <si>
    <t>Purificacion</t>
  </si>
  <si>
    <t>pwcon3</t>
  </si>
  <si>
    <t>rubiales</t>
  </si>
  <si>
    <t>TASAJERO1</t>
  </si>
  <si>
    <t>TASAJERO2</t>
  </si>
  <si>
    <t>TC_GECELCA3</t>
  </si>
  <si>
    <t>TC_GECELCA32</t>
  </si>
  <si>
    <t>TEBSAB</t>
  </si>
  <si>
    <t>TEBSAB_FO2</t>
  </si>
  <si>
    <t>TERMO_YOPAL1</t>
  </si>
  <si>
    <t>TERMO_YOPAL2</t>
  </si>
  <si>
    <t>TERMOBOLIVAR</t>
  </si>
  <si>
    <t>TermoCaribe1</t>
  </si>
  <si>
    <t>TermoCaribe2</t>
  </si>
  <si>
    <t>TERMOCENTRO</t>
  </si>
  <si>
    <t>TERMOCENTRO_JA1</t>
  </si>
  <si>
    <t>TERMODORADA1</t>
  </si>
  <si>
    <t>TERMONORTE</t>
  </si>
  <si>
    <t>TERMOSIERRA</t>
  </si>
  <si>
    <t>TermoSolo1</t>
  </si>
  <si>
    <t>TermoSolo2</t>
  </si>
  <si>
    <t>TERMOVALLE2</t>
  </si>
  <si>
    <t>TERMOVALLE2_CPM2</t>
  </si>
  <si>
    <t>ZIPAEMG2</t>
  </si>
  <si>
    <t>ZIPAEMG3</t>
  </si>
  <si>
    <t>ZIPAEMG4</t>
  </si>
  <si>
    <t>ZIPAEMG5</t>
  </si>
  <si>
    <t>HD-HTC</t>
  </si>
  <si>
    <t>HD-CAUCA</t>
  </si>
  <si>
    <t>HD-NAR-PUT</t>
  </si>
  <si>
    <t>HD-VALLE</t>
  </si>
  <si>
    <t>HD-CQR</t>
  </si>
  <si>
    <t>HD-ANT-CHO</t>
  </si>
  <si>
    <t>HD-BOLIVAR</t>
  </si>
  <si>
    <t>HD-ATLANTICO</t>
  </si>
  <si>
    <t>HD-COR-SUC</t>
  </si>
  <si>
    <t>HD-GCM</t>
  </si>
  <si>
    <t>HD-NSANT</t>
  </si>
  <si>
    <t>HD-BOY-CAS</t>
  </si>
  <si>
    <t>HD-SANT-ARA</t>
  </si>
  <si>
    <t>HD-MET-GUAV</t>
  </si>
  <si>
    <t>HD-BOG-CUN</t>
  </si>
  <si>
    <t>ALTOANCHICAY</t>
  </si>
  <si>
    <t>AMOYA</t>
  </si>
  <si>
    <t>BAJOANCHICAY</t>
  </si>
  <si>
    <t>BETANIA</t>
  </si>
  <si>
    <t>C_LLERAS_R</t>
  </si>
  <si>
    <t>CALDERAS</t>
  </si>
  <si>
    <t>CALIMA</t>
  </si>
  <si>
    <t>CHIVOR</t>
  </si>
  <si>
    <t>CUCUANA</t>
  </si>
  <si>
    <t>DARIO_VALENC</t>
  </si>
  <si>
    <t>EL_QUIMBO</t>
  </si>
  <si>
    <t>ESMERALDA</t>
  </si>
  <si>
    <t>EXP_HID_1</t>
  </si>
  <si>
    <t>GUADALUPE_3</t>
  </si>
  <si>
    <t>GUADALUPE_4</t>
  </si>
  <si>
    <t>GUATAPE</t>
  </si>
  <si>
    <t>GUAVIO</t>
  </si>
  <si>
    <t>INSULA</t>
  </si>
  <si>
    <t>JAGUAS</t>
  </si>
  <si>
    <t>LA_GUACA</t>
  </si>
  <si>
    <t>LA_TASAJERA</t>
  </si>
  <si>
    <t>LAGUN-LIMON</t>
  </si>
  <si>
    <t>MIEL_I</t>
  </si>
  <si>
    <t>MIEL_II</t>
  </si>
  <si>
    <t>PAJARITO</t>
  </si>
  <si>
    <t>PARAISO</t>
  </si>
  <si>
    <t>PESCADERO</t>
  </si>
  <si>
    <t>PLAYAS</t>
  </si>
  <si>
    <t>PORCE_II</t>
  </si>
  <si>
    <t>PORCE_III</t>
  </si>
  <si>
    <t>PRADO</t>
  </si>
  <si>
    <t>PRADO4</t>
  </si>
  <si>
    <t>RIOGRANDE_1</t>
  </si>
  <si>
    <t>SALTO_II</t>
  </si>
  <si>
    <t>SALVAJINA</t>
  </si>
  <si>
    <t>SAN_CARLOS</t>
  </si>
  <si>
    <t>SAN_FRANCISCO</t>
  </si>
  <si>
    <t>SNMIGUEL</t>
  </si>
  <si>
    <t>SOGAMOSO</t>
  </si>
  <si>
    <t>TRONERAS</t>
  </si>
  <si>
    <t>TUNJITA</t>
  </si>
  <si>
    <t>URRA</t>
  </si>
  <si>
    <t>Block</t>
  </si>
  <si>
    <t>Duration(%)</t>
  </si>
  <si>
    <t>Esc. Medio</t>
  </si>
  <si>
    <t>Lím. Alto</t>
  </si>
  <si>
    <t>Lím. Bajo</t>
  </si>
  <si>
    <t>20_Q1_0</t>
  </si>
  <si>
    <t>20_Q2_0</t>
  </si>
  <si>
    <t>20_Q3_0</t>
  </si>
  <si>
    <t>20_Q4_0</t>
  </si>
  <si>
    <t>25_Q1_0</t>
  </si>
  <si>
    <t>25_Q2_0</t>
  </si>
  <si>
    <t>25_Q3_0</t>
  </si>
  <si>
    <t>25_Q4_0</t>
  </si>
  <si>
    <t>30_Q1_0</t>
  </si>
  <si>
    <t>30_Q2_0</t>
  </si>
  <si>
    <t>30_Q3_0</t>
  </si>
  <si>
    <t>30_Q4_0</t>
  </si>
  <si>
    <t>35_Q1_0</t>
  </si>
  <si>
    <t>35_Q2_0</t>
  </si>
  <si>
    <t>35_Q3_0</t>
  </si>
  <si>
    <t>35_Q4_0</t>
  </si>
  <si>
    <t>40_Q1_0</t>
  </si>
  <si>
    <t>40_Q2_0</t>
  </si>
  <si>
    <t>40_Q3_0</t>
  </si>
  <si>
    <t>40_Q4_0</t>
  </si>
  <si>
    <t>45_Q1_0</t>
  </si>
  <si>
    <t>45_Q2_0</t>
  </si>
  <si>
    <t>45_Q3_0</t>
  </si>
  <si>
    <t>45_Q4_0</t>
  </si>
  <si>
    <t>20_Q1_1</t>
  </si>
  <si>
    <t>20_Q2_1</t>
  </si>
  <si>
    <t>20_Q3_1</t>
  </si>
  <si>
    <t>20_Q4_1</t>
  </si>
  <si>
    <t>25_Q1_1</t>
  </si>
  <si>
    <t>25_Q2_1</t>
  </si>
  <si>
    <t>25_Q3_1</t>
  </si>
  <si>
    <t>25_Q4_1</t>
  </si>
  <si>
    <t>30_Q1_1</t>
  </si>
  <si>
    <t>30_Q2_1</t>
  </si>
  <si>
    <t>30_Q3_1</t>
  </si>
  <si>
    <t>30_Q4_1</t>
  </si>
  <si>
    <t>35_Q1_1</t>
  </si>
  <si>
    <t>35_Q2_1</t>
  </si>
  <si>
    <t>35_Q3_1</t>
  </si>
  <si>
    <t>35_Q4_1</t>
  </si>
  <si>
    <t>40_Q1_1</t>
  </si>
  <si>
    <t>40_Q2_1</t>
  </si>
  <si>
    <t>40_Q3_1</t>
  </si>
  <si>
    <t>40_Q4_1</t>
  </si>
  <si>
    <t>45_Q1_1</t>
  </si>
  <si>
    <t>45_Q2_1</t>
  </si>
  <si>
    <t>45_Q3_1</t>
  </si>
  <si>
    <t>45_Q4_1</t>
  </si>
  <si>
    <t>20_Q1_2</t>
  </si>
  <si>
    <t>20_Q2_2</t>
  </si>
  <si>
    <t>20_Q3_2</t>
  </si>
  <si>
    <t>20_Q4_2</t>
  </si>
  <si>
    <t>25_Q1_2</t>
  </si>
  <si>
    <t>25_Q2_2</t>
  </si>
  <si>
    <t>25_Q3_2</t>
  </si>
  <si>
    <t>25_Q4_2</t>
  </si>
  <si>
    <t>30_Q1_2</t>
  </si>
  <si>
    <t>30_Q2_2</t>
  </si>
  <si>
    <t>30_Q3_2</t>
  </si>
  <si>
    <t>30_Q4_2</t>
  </si>
  <si>
    <t>35_Q1_2</t>
  </si>
  <si>
    <t>35_Q2_2</t>
  </si>
  <si>
    <t>35_Q3_2</t>
  </si>
  <si>
    <t>35_Q4_2</t>
  </si>
  <si>
    <t>40_Q1_2</t>
  </si>
  <si>
    <t>40_Q2_2</t>
  </si>
  <si>
    <t>40_Q3_2</t>
  </si>
  <si>
    <t>40_Q4_2</t>
  </si>
  <si>
    <t>45_Q1_2</t>
  </si>
  <si>
    <t>45_Q2_2</t>
  </si>
  <si>
    <t>45_Q3_2</t>
  </si>
  <si>
    <t>45_Q4_2</t>
  </si>
  <si>
    <t>20_Q1_3</t>
  </si>
  <si>
    <t>20_Q2_3</t>
  </si>
  <si>
    <t>20_Q3_3</t>
  </si>
  <si>
    <t>20_Q4_3</t>
  </si>
  <si>
    <t>25_Q1_3</t>
  </si>
  <si>
    <t>25_Q2_3</t>
  </si>
  <si>
    <t>25_Q3_3</t>
  </si>
  <si>
    <t>25_Q4_3</t>
  </si>
  <si>
    <t>30_Q1_3</t>
  </si>
  <si>
    <t>30_Q2_3</t>
  </si>
  <si>
    <t>30_Q3_3</t>
  </si>
  <si>
    <t>30_Q4_3</t>
  </si>
  <si>
    <t>35_Q1_3</t>
  </si>
  <si>
    <t>35_Q2_3</t>
  </si>
  <si>
    <t>35_Q3_3</t>
  </si>
  <si>
    <t>35_Q4_3</t>
  </si>
  <si>
    <t>40_Q1_3</t>
  </si>
  <si>
    <t>40_Q2_3</t>
  </si>
  <si>
    <t>40_Q3_3</t>
  </si>
  <si>
    <t>40_Q4_3</t>
  </si>
  <si>
    <t>45_Q1_3</t>
  </si>
  <si>
    <t>45_Q2_3</t>
  </si>
  <si>
    <t>45_Q3_3</t>
  </si>
  <si>
    <t>45_Q4_3</t>
  </si>
  <si>
    <t>20_Q1_4</t>
  </si>
  <si>
    <t>20_Q2_4</t>
  </si>
  <si>
    <t>20_Q3_4</t>
  </si>
  <si>
    <t>20_Q4_4</t>
  </si>
  <si>
    <t>25_Q1_4</t>
  </si>
  <si>
    <t>25_Q2_4</t>
  </si>
  <si>
    <t>25_Q3_4</t>
  </si>
  <si>
    <t>25_Q4_4</t>
  </si>
  <si>
    <t>30_Q1_4</t>
  </si>
  <si>
    <t>30_Q2_4</t>
  </si>
  <si>
    <t>30_Q3_4</t>
  </si>
  <si>
    <t>30_Q4_4</t>
  </si>
  <si>
    <t>35_Q1_4</t>
  </si>
  <si>
    <t>35_Q2_4</t>
  </si>
  <si>
    <t>35_Q3_4</t>
  </si>
  <si>
    <t>35_Q4_4</t>
  </si>
  <si>
    <t>40_Q1_4</t>
  </si>
  <si>
    <t>40_Q2_4</t>
  </si>
  <si>
    <t>40_Q3_4</t>
  </si>
  <si>
    <t>40_Q4_4</t>
  </si>
  <si>
    <t>45_Q1_4</t>
  </si>
  <si>
    <t>45_Q2_4</t>
  </si>
  <si>
    <t>45_Q3_4</t>
  </si>
  <si>
    <t>45_Q4_4</t>
  </si>
  <si>
    <t>20_Q1_5</t>
  </si>
  <si>
    <t>20_Q2_5</t>
  </si>
  <si>
    <t>20_Q3_5</t>
  </si>
  <si>
    <t>20_Q4_5</t>
  </si>
  <si>
    <t>25_Q1_5</t>
  </si>
  <si>
    <t>25_Q2_5</t>
  </si>
  <si>
    <t>25_Q3_5</t>
  </si>
  <si>
    <t>25_Q4_5</t>
  </si>
  <si>
    <t>30_Q1_5</t>
  </si>
  <si>
    <t>30_Q2_5</t>
  </si>
  <si>
    <t>30_Q3_5</t>
  </si>
  <si>
    <t>30_Q4_5</t>
  </si>
  <si>
    <t>35_Q1_5</t>
  </si>
  <si>
    <t>35_Q2_5</t>
  </si>
  <si>
    <t>35_Q3_5</t>
  </si>
  <si>
    <t>35_Q4_5</t>
  </si>
  <si>
    <t>40_Q1_5</t>
  </si>
  <si>
    <t>40_Q2_5</t>
  </si>
  <si>
    <t>40_Q3_5</t>
  </si>
  <si>
    <t>40_Q4_5</t>
  </si>
  <si>
    <t>45_Q1_5</t>
  </si>
  <si>
    <t>45_Q2_5</t>
  </si>
  <si>
    <t>45_Q3_5</t>
  </si>
  <si>
    <t>45_Q4_5</t>
  </si>
  <si>
    <t>20_Q1_6</t>
  </si>
  <si>
    <t>20_Q2_6</t>
  </si>
  <si>
    <t>20_Q3_6</t>
  </si>
  <si>
    <t>20_Q4_6</t>
  </si>
  <si>
    <t>25_Q1_6</t>
  </si>
  <si>
    <t>25_Q2_6</t>
  </si>
  <si>
    <t>25_Q3_6</t>
  </si>
  <si>
    <t>25_Q4_6</t>
  </si>
  <si>
    <t>30_Q1_6</t>
  </si>
  <si>
    <t>30_Q2_6</t>
  </si>
  <si>
    <t>30_Q3_6</t>
  </si>
  <si>
    <t>30_Q4_6</t>
  </si>
  <si>
    <t>35_Q1_6</t>
  </si>
  <si>
    <t>35_Q2_6</t>
  </si>
  <si>
    <t>35_Q3_6</t>
  </si>
  <si>
    <t>35_Q4_6</t>
  </si>
  <si>
    <t>40_Q1_6</t>
  </si>
  <si>
    <t>40_Q2_6</t>
  </si>
  <si>
    <t>40_Q3_6</t>
  </si>
  <si>
    <t>40_Q4_6</t>
  </si>
  <si>
    <t>45_Q1_6</t>
  </si>
  <si>
    <t>45_Q2_6</t>
  </si>
  <si>
    <t>45_Q3_6</t>
  </si>
  <si>
    <t>45_Q4_6</t>
  </si>
  <si>
    <t>20_Q1_7</t>
  </si>
  <si>
    <t>20_Q2_7</t>
  </si>
  <si>
    <t>20_Q3_7</t>
  </si>
  <si>
    <t>20_Q4_7</t>
  </si>
  <si>
    <t>25_Q1_7</t>
  </si>
  <si>
    <t>25_Q2_7</t>
  </si>
  <si>
    <t>25_Q3_7</t>
  </si>
  <si>
    <t>25_Q4_7</t>
  </si>
  <si>
    <t>30_Q1_7</t>
  </si>
  <si>
    <t>30_Q2_7</t>
  </si>
  <si>
    <t>30_Q3_7</t>
  </si>
  <si>
    <t>30_Q4_7</t>
  </si>
  <si>
    <t>35_Q1_7</t>
  </si>
  <si>
    <t>35_Q2_7</t>
  </si>
  <si>
    <t>35_Q3_7</t>
  </si>
  <si>
    <t>35_Q4_7</t>
  </si>
  <si>
    <t>40_Q1_7</t>
  </si>
  <si>
    <t>40_Q2_7</t>
  </si>
  <si>
    <t>40_Q3_7</t>
  </si>
  <si>
    <t>40_Q4_7</t>
  </si>
  <si>
    <t>45_Q1_7</t>
  </si>
  <si>
    <t>45_Q2_7</t>
  </si>
  <si>
    <t>45_Q3_7</t>
  </si>
  <si>
    <t>45_Q4_7</t>
  </si>
  <si>
    <t>20_Q1_8</t>
  </si>
  <si>
    <t>20_Q2_8</t>
  </si>
  <si>
    <t>20_Q3_8</t>
  </si>
  <si>
    <t>20_Q4_8</t>
  </si>
  <si>
    <t>25_Q1_8</t>
  </si>
  <si>
    <t>25_Q2_8</t>
  </si>
  <si>
    <t>25_Q3_8</t>
  </si>
  <si>
    <t>25_Q4_8</t>
  </si>
  <si>
    <t>30_Q1_8</t>
  </si>
  <si>
    <t>30_Q2_8</t>
  </si>
  <si>
    <t>30_Q3_8</t>
  </si>
  <si>
    <t>30_Q4_8</t>
  </si>
  <si>
    <t>35_Q1_8</t>
  </si>
  <si>
    <t>35_Q2_8</t>
  </si>
  <si>
    <t>35_Q3_8</t>
  </si>
  <si>
    <t>35_Q4_8</t>
  </si>
  <si>
    <t>40_Q1_8</t>
  </si>
  <si>
    <t>40_Q2_8</t>
  </si>
  <si>
    <t>40_Q3_8</t>
  </si>
  <si>
    <t>40_Q4_8</t>
  </si>
  <si>
    <t>45_Q1_8</t>
  </si>
  <si>
    <t>45_Q2_8</t>
  </si>
  <si>
    <t>45_Q3_8</t>
  </si>
  <si>
    <t>45_Q4_8</t>
  </si>
  <si>
    <t>20_Q1_9</t>
  </si>
  <si>
    <t>20_Q2_9</t>
  </si>
  <si>
    <t>20_Q3_9</t>
  </si>
  <si>
    <t>20_Q4_9</t>
  </si>
  <si>
    <t>25_Q1_9</t>
  </si>
  <si>
    <t>25_Q2_9</t>
  </si>
  <si>
    <t>25_Q3_9</t>
  </si>
  <si>
    <t>25_Q4_9</t>
  </si>
  <si>
    <t>30_Q1_9</t>
  </si>
  <si>
    <t>30_Q2_9</t>
  </si>
  <si>
    <t>30_Q3_9</t>
  </si>
  <si>
    <t>30_Q4_9</t>
  </si>
  <si>
    <t>35_Q1_9</t>
  </si>
  <si>
    <t>35_Q2_9</t>
  </si>
  <si>
    <t>35_Q3_9</t>
  </si>
  <si>
    <t>35_Q4_9</t>
  </si>
  <si>
    <t>40_Q1_9</t>
  </si>
  <si>
    <t>40_Q2_9</t>
  </si>
  <si>
    <t>40_Q3_9</t>
  </si>
  <si>
    <t>40_Q4_9</t>
  </si>
  <si>
    <t>45_Q1_9</t>
  </si>
  <si>
    <t>45_Q2_9</t>
  </si>
  <si>
    <t>45_Q3_9</t>
  </si>
  <si>
    <t>45_Q4_9</t>
  </si>
  <si>
    <t>20_Q1_10</t>
  </si>
  <si>
    <t>20_Q2_10</t>
  </si>
  <si>
    <t>20_Q3_10</t>
  </si>
  <si>
    <t>20_Q4_10</t>
  </si>
  <si>
    <t>25_Q1_10</t>
  </si>
  <si>
    <t>25_Q2_10</t>
  </si>
  <si>
    <t>25_Q3_10</t>
  </si>
  <si>
    <t>25_Q4_10</t>
  </si>
  <si>
    <t>30_Q1_10</t>
  </si>
  <si>
    <t>30_Q2_10</t>
  </si>
  <si>
    <t>30_Q3_10</t>
  </si>
  <si>
    <t>30_Q4_10</t>
  </si>
  <si>
    <t>35_Q1_10</t>
  </si>
  <si>
    <t>35_Q2_10</t>
  </si>
  <si>
    <t>35_Q3_10</t>
  </si>
  <si>
    <t>35_Q4_10</t>
  </si>
  <si>
    <t>40_Q1_10</t>
  </si>
  <si>
    <t>40_Q2_10</t>
  </si>
  <si>
    <t>40_Q3_10</t>
  </si>
  <si>
    <t>40_Q4_10</t>
  </si>
  <si>
    <t>45_Q1_10</t>
  </si>
  <si>
    <t>45_Q2_10</t>
  </si>
  <si>
    <t>45_Q3_10</t>
  </si>
  <si>
    <t>45_Q4_10</t>
  </si>
  <si>
    <t>20_Q1_11</t>
  </si>
  <si>
    <t>20_Q2_11</t>
  </si>
  <si>
    <t>20_Q3_11</t>
  </si>
  <si>
    <t>20_Q4_11</t>
  </si>
  <si>
    <t>25_Q1_11</t>
  </si>
  <si>
    <t>25_Q2_11</t>
  </si>
  <si>
    <t>25_Q3_11</t>
  </si>
  <si>
    <t>25_Q4_11</t>
  </si>
  <si>
    <t>30_Q1_11</t>
  </si>
  <si>
    <t>30_Q2_11</t>
  </si>
  <si>
    <t>30_Q3_11</t>
  </si>
  <si>
    <t>30_Q4_11</t>
  </si>
  <si>
    <t>35_Q1_11</t>
  </si>
  <si>
    <t>35_Q2_11</t>
  </si>
  <si>
    <t>35_Q3_11</t>
  </si>
  <si>
    <t>35_Q4_11</t>
  </si>
  <si>
    <t>40_Q1_11</t>
  </si>
  <si>
    <t>40_Q2_11</t>
  </si>
  <si>
    <t>40_Q3_11</t>
  </si>
  <si>
    <t>40_Q4_11</t>
  </si>
  <si>
    <t>45_Q1_11</t>
  </si>
  <si>
    <t>45_Q2_11</t>
  </si>
  <si>
    <t>45_Q3_11</t>
  </si>
  <si>
    <t>45_Q4_11</t>
  </si>
  <si>
    <t>20_Q1_12</t>
  </si>
  <si>
    <t>20_Q2_12</t>
  </si>
  <si>
    <t>20_Q3_12</t>
  </si>
  <si>
    <t>20_Q4_12</t>
  </si>
  <si>
    <t>25_Q1_12</t>
  </si>
  <si>
    <t>25_Q2_12</t>
  </si>
  <si>
    <t>25_Q3_12</t>
  </si>
  <si>
    <t>25_Q4_12</t>
  </si>
  <si>
    <t>30_Q1_12</t>
  </si>
  <si>
    <t>30_Q2_12</t>
  </si>
  <si>
    <t>30_Q3_12</t>
  </si>
  <si>
    <t>30_Q4_12</t>
  </si>
  <si>
    <t>35_Q1_12</t>
  </si>
  <si>
    <t>35_Q2_12</t>
  </si>
  <si>
    <t>35_Q3_12</t>
  </si>
  <si>
    <t>35_Q4_12</t>
  </si>
  <si>
    <t>40_Q1_12</t>
  </si>
  <si>
    <t>40_Q2_12</t>
  </si>
  <si>
    <t>40_Q3_12</t>
  </si>
  <si>
    <t>40_Q4_12</t>
  </si>
  <si>
    <t>45_Q1_12</t>
  </si>
  <si>
    <t>45_Q2_12</t>
  </si>
  <si>
    <t>45_Q3_12</t>
  </si>
  <si>
    <t>45_Q4_12</t>
  </si>
  <si>
    <t>20_Q1_13</t>
  </si>
  <si>
    <t>20_Q2_13</t>
  </si>
  <si>
    <t>20_Q3_13</t>
  </si>
  <si>
    <t>20_Q4_13</t>
  </si>
  <si>
    <t>25_Q1_13</t>
  </si>
  <si>
    <t>25_Q2_13</t>
  </si>
  <si>
    <t>25_Q3_13</t>
  </si>
  <si>
    <t>25_Q4_13</t>
  </si>
  <si>
    <t>30_Q1_13</t>
  </si>
  <si>
    <t>30_Q2_13</t>
  </si>
  <si>
    <t>30_Q3_13</t>
  </si>
  <si>
    <t>30_Q4_13</t>
  </si>
  <si>
    <t>35_Q1_13</t>
  </si>
  <si>
    <t>35_Q2_13</t>
  </si>
  <si>
    <t>35_Q3_13</t>
  </si>
  <si>
    <t>35_Q4_13</t>
  </si>
  <si>
    <t>40_Q1_13</t>
  </si>
  <si>
    <t>40_Q2_13</t>
  </si>
  <si>
    <t>40_Q3_13</t>
  </si>
  <si>
    <t>40_Q4_13</t>
  </si>
  <si>
    <t>45_Q1_13</t>
  </si>
  <si>
    <t>45_Q2_13</t>
  </si>
  <si>
    <t>45_Q3_13</t>
  </si>
  <si>
    <t>45_Q4_13</t>
  </si>
  <si>
    <t>20_Q1_14</t>
  </si>
  <si>
    <t>20_Q2_14</t>
  </si>
  <si>
    <t>20_Q3_14</t>
  </si>
  <si>
    <t>20_Q4_14</t>
  </si>
  <si>
    <t>25_Q1_14</t>
  </si>
  <si>
    <t>25_Q2_14</t>
  </si>
  <si>
    <t>25_Q3_14</t>
  </si>
  <si>
    <t>25_Q4_14</t>
  </si>
  <si>
    <t>30_Q1_14</t>
  </si>
  <si>
    <t>30_Q2_14</t>
  </si>
  <si>
    <t>30_Q3_14</t>
  </si>
  <si>
    <t>30_Q4_14</t>
  </si>
  <si>
    <t>35_Q1_14</t>
  </si>
  <si>
    <t>35_Q2_14</t>
  </si>
  <si>
    <t>35_Q3_14</t>
  </si>
  <si>
    <t>35_Q4_14</t>
  </si>
  <si>
    <t>40_Q1_14</t>
  </si>
  <si>
    <t>40_Q2_14</t>
  </si>
  <si>
    <t>40_Q3_14</t>
  </si>
  <si>
    <t>40_Q4_14</t>
  </si>
  <si>
    <t>45_Q1_14</t>
  </si>
  <si>
    <t>45_Q2_14</t>
  </si>
  <si>
    <t>45_Q3_14</t>
  </si>
  <si>
    <t>45_Q4_14</t>
  </si>
  <si>
    <t>20_Q1_15</t>
  </si>
  <si>
    <t>20_Q2_15</t>
  </si>
  <si>
    <t>20_Q3_15</t>
  </si>
  <si>
    <t>20_Q4_15</t>
  </si>
  <si>
    <t>25_Q1_15</t>
  </si>
  <si>
    <t>25_Q2_15</t>
  </si>
  <si>
    <t>25_Q3_15</t>
  </si>
  <si>
    <t>25_Q4_15</t>
  </si>
  <si>
    <t>30_Q1_15</t>
  </si>
  <si>
    <t>30_Q2_15</t>
  </si>
  <si>
    <t>30_Q3_15</t>
  </si>
  <si>
    <t>30_Q4_15</t>
  </si>
  <si>
    <t>35_Q1_15</t>
  </si>
  <si>
    <t>35_Q2_15</t>
  </si>
  <si>
    <t>35_Q3_15</t>
  </si>
  <si>
    <t>35_Q4_15</t>
  </si>
  <si>
    <t>40_Q1_15</t>
  </si>
  <si>
    <t>40_Q2_15</t>
  </si>
  <si>
    <t>40_Q3_15</t>
  </si>
  <si>
    <t>40_Q4_15</t>
  </si>
  <si>
    <t>45_Q1_15</t>
  </si>
  <si>
    <t>45_Q2_15</t>
  </si>
  <si>
    <t>45_Q3_15</t>
  </si>
  <si>
    <t>45_Q4_15</t>
  </si>
  <si>
    <t>20_Q1_16</t>
  </si>
  <si>
    <t>20_Q2_16</t>
  </si>
  <si>
    <t>20_Q3_16</t>
  </si>
  <si>
    <t>20_Q4_16</t>
  </si>
  <si>
    <t>25_Q1_16</t>
  </si>
  <si>
    <t>25_Q2_16</t>
  </si>
  <si>
    <t>25_Q3_16</t>
  </si>
  <si>
    <t>25_Q4_16</t>
  </si>
  <si>
    <t>30_Q1_16</t>
  </si>
  <si>
    <t>30_Q2_16</t>
  </si>
  <si>
    <t>30_Q3_16</t>
  </si>
  <si>
    <t>30_Q4_16</t>
  </si>
  <si>
    <t>35_Q1_16</t>
  </si>
  <si>
    <t>35_Q2_16</t>
  </si>
  <si>
    <t>35_Q3_16</t>
  </si>
  <si>
    <t>35_Q4_16</t>
  </si>
  <si>
    <t>40_Q1_16</t>
  </si>
  <si>
    <t>40_Q2_16</t>
  </si>
  <si>
    <t>40_Q3_16</t>
  </si>
  <si>
    <t>40_Q4_16</t>
  </si>
  <si>
    <t>45_Q1_16</t>
  </si>
  <si>
    <t>45_Q2_16</t>
  </si>
  <si>
    <t>45_Q3_16</t>
  </si>
  <si>
    <t>45_Q4_16</t>
  </si>
  <si>
    <t>20_Q1_17</t>
  </si>
  <si>
    <t>20_Q2_17</t>
  </si>
  <si>
    <t>20_Q3_17</t>
  </si>
  <si>
    <t>20_Q4_17</t>
  </si>
  <si>
    <t>25_Q1_17</t>
  </si>
  <si>
    <t>25_Q2_17</t>
  </si>
  <si>
    <t>25_Q3_17</t>
  </si>
  <si>
    <t>25_Q4_17</t>
  </si>
  <si>
    <t>30_Q1_17</t>
  </si>
  <si>
    <t>30_Q2_17</t>
  </si>
  <si>
    <t>30_Q3_17</t>
  </si>
  <si>
    <t>30_Q4_17</t>
  </si>
  <si>
    <t>35_Q1_17</t>
  </si>
  <si>
    <t>35_Q2_17</t>
  </si>
  <si>
    <t>35_Q3_17</t>
  </si>
  <si>
    <t>35_Q4_17</t>
  </si>
  <si>
    <t>40_Q1_17</t>
  </si>
  <si>
    <t>40_Q2_17</t>
  </si>
  <si>
    <t>40_Q3_17</t>
  </si>
  <si>
    <t>40_Q4_17</t>
  </si>
  <si>
    <t>45_Q1_17</t>
  </si>
  <si>
    <t>45_Q2_17</t>
  </si>
  <si>
    <t>45_Q3_17</t>
  </si>
  <si>
    <t>45_Q4_17</t>
  </si>
  <si>
    <t>20_Q1_18</t>
  </si>
  <si>
    <t>20_Q2_18</t>
  </si>
  <si>
    <t>20_Q3_18</t>
  </si>
  <si>
    <t>20_Q4_18</t>
  </si>
  <si>
    <t>25_Q1_18</t>
  </si>
  <si>
    <t>25_Q2_18</t>
  </si>
  <si>
    <t>25_Q3_18</t>
  </si>
  <si>
    <t>25_Q4_18</t>
  </si>
  <si>
    <t>30_Q1_18</t>
  </si>
  <si>
    <t>30_Q2_18</t>
  </si>
  <si>
    <t>30_Q3_18</t>
  </si>
  <si>
    <t>30_Q4_18</t>
  </si>
  <si>
    <t>35_Q1_18</t>
  </si>
  <si>
    <t>35_Q2_18</t>
  </si>
  <si>
    <t>35_Q3_18</t>
  </si>
  <si>
    <t>35_Q4_18</t>
  </si>
  <si>
    <t>40_Q1_18</t>
  </si>
  <si>
    <t>40_Q2_18</t>
  </si>
  <si>
    <t>40_Q3_18</t>
  </si>
  <si>
    <t>40_Q4_18</t>
  </si>
  <si>
    <t>45_Q1_18</t>
  </si>
  <si>
    <t>45_Q2_18</t>
  </si>
  <si>
    <t>45_Q3_18</t>
  </si>
  <si>
    <t>45_Q4_18</t>
  </si>
  <si>
    <t>20_Q1_19</t>
  </si>
  <si>
    <t>20_Q2_19</t>
  </si>
  <si>
    <t>20_Q3_19</t>
  </si>
  <si>
    <t>20_Q4_19</t>
  </si>
  <si>
    <t>25_Q1_19</t>
  </si>
  <si>
    <t>25_Q2_19</t>
  </si>
  <si>
    <t>25_Q3_19</t>
  </si>
  <si>
    <t>25_Q4_19</t>
  </si>
  <si>
    <t>30_Q1_19</t>
  </si>
  <si>
    <t>30_Q2_19</t>
  </si>
  <si>
    <t>30_Q3_19</t>
  </si>
  <si>
    <t>30_Q4_19</t>
  </si>
  <si>
    <t>35_Q1_19</t>
  </si>
  <si>
    <t>35_Q2_19</t>
  </si>
  <si>
    <t>35_Q3_19</t>
  </si>
  <si>
    <t>35_Q4_19</t>
  </si>
  <si>
    <t>40_Q1_19</t>
  </si>
  <si>
    <t>40_Q2_19</t>
  </si>
  <si>
    <t>40_Q3_19</t>
  </si>
  <si>
    <t>40_Q4_19</t>
  </si>
  <si>
    <t>45_Q1_19</t>
  </si>
  <si>
    <t>45_Q2_19</t>
  </si>
  <si>
    <t>45_Q3_19</t>
  </si>
  <si>
    <t>45_Q4_19</t>
  </si>
  <si>
    <t>20_Q1_20</t>
  </si>
  <si>
    <t>20_Q2_20</t>
  </si>
  <si>
    <t>20_Q3_20</t>
  </si>
  <si>
    <t>20_Q4_20</t>
  </si>
  <si>
    <t>25_Q1_20</t>
  </si>
  <si>
    <t>25_Q2_20</t>
  </si>
  <si>
    <t>25_Q3_20</t>
  </si>
  <si>
    <t>25_Q4_20</t>
  </si>
  <si>
    <t>30_Q1_20</t>
  </si>
  <si>
    <t>30_Q2_20</t>
  </si>
  <si>
    <t>30_Q3_20</t>
  </si>
  <si>
    <t>30_Q4_20</t>
  </si>
  <si>
    <t>35_Q1_20</t>
  </si>
  <si>
    <t>35_Q2_20</t>
  </si>
  <si>
    <t>35_Q3_20</t>
  </si>
  <si>
    <t>35_Q4_20</t>
  </si>
  <si>
    <t>40_Q1_20</t>
  </si>
  <si>
    <t>40_Q2_20</t>
  </si>
  <si>
    <t>40_Q3_20</t>
  </si>
  <si>
    <t>40_Q4_20</t>
  </si>
  <si>
    <t>45_Q1_20</t>
  </si>
  <si>
    <t>45_Q2_20</t>
  </si>
  <si>
    <t>45_Q3_20</t>
  </si>
  <si>
    <t>45_Q4_20</t>
  </si>
  <si>
    <t>20_Q1_21</t>
  </si>
  <si>
    <t>20_Q2_21</t>
  </si>
  <si>
    <t>20_Q3_21</t>
  </si>
  <si>
    <t>20_Q4_21</t>
  </si>
  <si>
    <t>25_Q1_21</t>
  </si>
  <si>
    <t>25_Q2_21</t>
  </si>
  <si>
    <t>25_Q3_21</t>
  </si>
  <si>
    <t>25_Q4_21</t>
  </si>
  <si>
    <t>30_Q1_21</t>
  </si>
  <si>
    <t>30_Q2_21</t>
  </si>
  <si>
    <t>30_Q3_21</t>
  </si>
  <si>
    <t>30_Q4_21</t>
  </si>
  <si>
    <t>35_Q1_21</t>
  </si>
  <si>
    <t>35_Q2_21</t>
  </si>
  <si>
    <t>35_Q3_21</t>
  </si>
  <si>
    <t>35_Q4_21</t>
  </si>
  <si>
    <t>40_Q1_21</t>
  </si>
  <si>
    <t>40_Q2_21</t>
  </si>
  <si>
    <t>40_Q3_21</t>
  </si>
  <si>
    <t>40_Q4_21</t>
  </si>
  <si>
    <t>45_Q1_21</t>
  </si>
  <si>
    <t>45_Q2_21</t>
  </si>
  <si>
    <t>45_Q3_21</t>
  </si>
  <si>
    <t>45_Q4_21</t>
  </si>
  <si>
    <t>20_Q1_22</t>
  </si>
  <si>
    <t>20_Q2_22</t>
  </si>
  <si>
    <t>20_Q3_22</t>
  </si>
  <si>
    <t>20_Q4_22</t>
  </si>
  <si>
    <t>25_Q1_22</t>
  </si>
  <si>
    <t>25_Q2_22</t>
  </si>
  <si>
    <t>25_Q3_22</t>
  </si>
  <si>
    <t>25_Q4_22</t>
  </si>
  <si>
    <t>30_Q1_22</t>
  </si>
  <si>
    <t>30_Q2_22</t>
  </si>
  <si>
    <t>30_Q3_22</t>
  </si>
  <si>
    <t>30_Q4_22</t>
  </si>
  <si>
    <t>35_Q1_22</t>
  </si>
  <si>
    <t>35_Q2_22</t>
  </si>
  <si>
    <t>35_Q3_22</t>
  </si>
  <si>
    <t>35_Q4_22</t>
  </si>
  <si>
    <t>40_Q1_22</t>
  </si>
  <si>
    <t>40_Q2_22</t>
  </si>
  <si>
    <t>40_Q3_22</t>
  </si>
  <si>
    <t>40_Q4_22</t>
  </si>
  <si>
    <t>45_Q1_22</t>
  </si>
  <si>
    <t>45_Q2_22</t>
  </si>
  <si>
    <t>45_Q3_22</t>
  </si>
  <si>
    <t>45_Q4_22</t>
  </si>
  <si>
    <t>20_Q1_23</t>
  </si>
  <si>
    <t>20_Q2_23</t>
  </si>
  <si>
    <t>20_Q3_23</t>
  </si>
  <si>
    <t>20_Q4_23</t>
  </si>
  <si>
    <t>25_Q1_23</t>
  </si>
  <si>
    <t>25_Q2_23</t>
  </si>
  <si>
    <t>25_Q3_23</t>
  </si>
  <si>
    <t>25_Q4_23</t>
  </si>
  <si>
    <t>30_Q1_23</t>
  </si>
  <si>
    <t>30_Q2_23</t>
  </si>
  <si>
    <t>30_Q3_23</t>
  </si>
  <si>
    <t>30_Q4_23</t>
  </si>
  <si>
    <t>35_Q1_23</t>
  </si>
  <si>
    <t>35_Q2_23</t>
  </si>
  <si>
    <t>35_Q3_23</t>
  </si>
  <si>
    <t>35_Q4_23</t>
  </si>
  <si>
    <t>40_Q1_23</t>
  </si>
  <si>
    <t>40_Q2_23</t>
  </si>
  <si>
    <t>40_Q3_23</t>
  </si>
  <si>
    <t>40_Q4_23</t>
  </si>
  <si>
    <t>45_Q1_23</t>
  </si>
  <si>
    <t>45_Q2_23</t>
  </si>
  <si>
    <t>45_Q3_23</t>
  </si>
  <si>
    <t>45_Q4_23</t>
  </si>
  <si>
    <t>Q1</t>
  </si>
  <si>
    <t>Ene, Feb, Mar</t>
  </si>
  <si>
    <t>Q2</t>
  </si>
  <si>
    <t>Abr, Dic</t>
  </si>
  <si>
    <t>Q3</t>
  </si>
  <si>
    <t>Ago, Sept, Oct, Nov</t>
  </si>
  <si>
    <t>Q4</t>
  </si>
  <si>
    <t>May, Jun, Jul</t>
  </si>
  <si>
    <t>Month</t>
  </si>
  <si>
    <t>National [MW]</t>
  </si>
  <si>
    <t xml:space="preserve">VALLE </t>
  </si>
  <si>
    <t xml:space="preserve">ANT-CHO </t>
  </si>
  <si>
    <t>timestamp</t>
  </si>
  <si>
    <t>20_w_m</t>
  </si>
  <si>
    <t>20_w_n</t>
  </si>
  <si>
    <t>20_s_m</t>
  </si>
  <si>
    <t>20_s_n</t>
  </si>
  <si>
    <t>25_w_m</t>
  </si>
  <si>
    <t>25_w_n</t>
  </si>
  <si>
    <t>25_s_m</t>
  </si>
  <si>
    <t>25_s_n</t>
  </si>
  <si>
    <t>30_w_m</t>
  </si>
  <si>
    <t>30_w_n</t>
  </si>
  <si>
    <t>30_s_m</t>
  </si>
  <si>
    <t>30_s_n</t>
  </si>
  <si>
    <t>35_w_m</t>
  </si>
  <si>
    <t>35_w_n</t>
  </si>
  <si>
    <t>35_s_m</t>
  </si>
  <si>
    <t>35_s_n</t>
  </si>
  <si>
    <t>40_w_m</t>
  </si>
  <si>
    <t>40_w_n</t>
  </si>
  <si>
    <t>40_s_m</t>
  </si>
  <si>
    <t>40_s_n</t>
  </si>
  <si>
    <t>45_w_m</t>
  </si>
  <si>
    <t>45_w_n</t>
  </si>
  <si>
    <t>45_s_m</t>
  </si>
  <si>
    <t>45_s_n</t>
  </si>
  <si>
    <t>LOAD_ZONE</t>
  </si>
  <si>
    <t>TIMEPOINT</t>
  </si>
  <si>
    <t>zone_demand_mw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</si>
</sst>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FF0000"/>
      <name val="Calibri"/>
      <family val="2"/>
    </font>
    <font>
      <b/>
      <sz val="8"/>
      <color rgb="FF000000"/>
      <name val="Calibri"/>
      <family val="2"/>
    </font>
    <font>
      <b/>
      <sz val="8"/>
      <color theme="1"/>
      <name val="Calibri"/>
      <family val="2"/>
    </font>
    <font>
      <b/>
      <sz val="11"/>
      <color rgb="FF2F5597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3F3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</borders>
  <cellStyleXfs count="1">
    <xf numFmtId="0" fontId="0" fillId="0" borderId="0"/>
  </cellStyleXfs>
  <cellXfs count="24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7" fontId="2" fillId="2" borderId="2" xfId="0" applyNumberFormat="1" applyFont="1" applyFill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2" borderId="2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right"/>
    </xf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361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2.5" style="14" bestFit="1" customWidth="1"/>
    <col min="3" max="3" width="12.5" style="3" bestFit="1" customWidth="1"/>
  </cols>
  <sheetData>
    <row r="1" spans="1:3" ht="17.25" customHeight="1" x14ac:dyDescent="0.2">
      <c r="A1" t="s">
        <v>767</v>
      </c>
      <c r="B1" s="14" t="s">
        <v>768</v>
      </c>
      <c r="C1" s="3" t="s">
        <v>769</v>
      </c>
    </row>
    <row r="2" spans="1:3" ht="17.25" customHeight="1" x14ac:dyDescent="0.2">
      <c r="A2" t="s">
        <v>1</v>
      </c>
      <c r="B2" s="15">
        <v>1</v>
      </c>
      <c r="C2" s="2">
        <f>'Hoja2 (2)'!B28</f>
        <v>512.73883977795344</v>
      </c>
    </row>
    <row r="3" spans="1:3" ht="17.25" customHeight="1" x14ac:dyDescent="0.2">
      <c r="A3" t="s">
        <v>1</v>
      </c>
      <c r="B3" s="15">
        <v>2</v>
      </c>
      <c r="C3" s="2">
        <f>'Hoja2 (2)'!B29</f>
        <v>512.73883977795344</v>
      </c>
    </row>
    <row r="4" spans="1:3" ht="17.25" customHeight="1" x14ac:dyDescent="0.2">
      <c r="A4" t="s">
        <v>1</v>
      </c>
      <c r="B4" s="15">
        <v>3</v>
      </c>
      <c r="C4" s="2">
        <f>'Hoja2 (2)'!B30</f>
        <v>522.71871745373016</v>
      </c>
    </row>
    <row r="5" spans="1:3" ht="17.25" customHeight="1" x14ac:dyDescent="0.2">
      <c r="A5" t="s">
        <v>1</v>
      </c>
      <c r="B5" s="15">
        <v>4</v>
      </c>
      <c r="C5" s="2">
        <f>'Hoja2 (2)'!B31</f>
        <v>522.71871745373016</v>
      </c>
    </row>
    <row r="6" spans="1:3" ht="17.25" customHeight="1" x14ac:dyDescent="0.2">
      <c r="A6" t="s">
        <v>1</v>
      </c>
      <c r="B6" s="15">
        <v>5</v>
      </c>
      <c r="C6" s="2">
        <f>'Hoja2 (2)'!B32</f>
        <v>557.87650678772354</v>
      </c>
    </row>
    <row r="7" spans="1:3" ht="17.25" customHeight="1" x14ac:dyDescent="0.2">
      <c r="A7" t="s">
        <v>1</v>
      </c>
      <c r="B7" s="15">
        <v>6</v>
      </c>
      <c r="C7" s="2">
        <f>'Hoja2 (2)'!B33</f>
        <v>557.87650678772354</v>
      </c>
    </row>
    <row r="8" spans="1:3" ht="17.25" customHeight="1" x14ac:dyDescent="0.2">
      <c r="A8" t="s">
        <v>1</v>
      </c>
      <c r="B8" s="15">
        <v>7</v>
      </c>
      <c r="C8" s="2">
        <f>'Hoja2 (2)'!B34</f>
        <v>567.28985581680661</v>
      </c>
    </row>
    <row r="9" spans="1:3" ht="17.25" customHeight="1" x14ac:dyDescent="0.2">
      <c r="A9" t="s">
        <v>1</v>
      </c>
      <c r="B9" s="15">
        <v>8</v>
      </c>
      <c r="C9" s="2">
        <f>'Hoja2 (2)'!B35</f>
        <v>567.28985581680661</v>
      </c>
    </row>
    <row r="10" spans="1:3" ht="17.25" customHeight="1" x14ac:dyDescent="0.2">
      <c r="A10" t="s">
        <v>1</v>
      </c>
      <c r="B10" s="15">
        <v>9</v>
      </c>
      <c r="C10" s="2">
        <f>'Hoja2 (2)'!B36</f>
        <v>603.5417348103739</v>
      </c>
    </row>
    <row r="11" spans="1:3" ht="17.25" customHeight="1" x14ac:dyDescent="0.2">
      <c r="A11" t="s">
        <v>1</v>
      </c>
      <c r="B11" s="15">
        <v>10</v>
      </c>
      <c r="C11" s="2">
        <f>'Hoja2 (2)'!B37</f>
        <v>603.5417348103739</v>
      </c>
    </row>
    <row r="12" spans="1:3" ht="17.25" customHeight="1" x14ac:dyDescent="0.2">
      <c r="A12" t="s">
        <v>1</v>
      </c>
      <c r="B12" s="15">
        <v>11</v>
      </c>
      <c r="C12" s="2">
        <f>'Hoja2 (2)'!B38</f>
        <v>613.34721102843093</v>
      </c>
    </row>
    <row r="13" spans="1:3" ht="17.25" customHeight="1" x14ac:dyDescent="0.2">
      <c r="A13" t="s">
        <v>1</v>
      </c>
      <c r="B13" s="15">
        <v>12</v>
      </c>
      <c r="C13" s="2">
        <f>'Hoja2 (2)'!B39</f>
        <v>613.34721102843093</v>
      </c>
    </row>
    <row r="14" spans="1:3" ht="17.25" customHeight="1" x14ac:dyDescent="0.2">
      <c r="A14" t="s">
        <v>1</v>
      </c>
      <c r="B14" s="15">
        <v>13</v>
      </c>
      <c r="C14" s="2">
        <f>'Hoja2 (2)'!B40</f>
        <v>652.12997008444347</v>
      </c>
    </row>
    <row r="15" spans="1:3" ht="17.25" customHeight="1" x14ac:dyDescent="0.2">
      <c r="A15" t="s">
        <v>1</v>
      </c>
      <c r="B15" s="15">
        <v>14</v>
      </c>
      <c r="C15" s="2">
        <f>'Hoja2 (2)'!B41</f>
        <v>652.12997008444347</v>
      </c>
    </row>
    <row r="16" spans="1:3" ht="17.25" customHeight="1" x14ac:dyDescent="0.2">
      <c r="A16" t="s">
        <v>1</v>
      </c>
      <c r="B16" s="15">
        <v>15</v>
      </c>
      <c r="C16" s="2">
        <f>'Hoja2 (2)'!B42</f>
        <v>662.72483791865091</v>
      </c>
    </row>
    <row r="17" spans="1:3" ht="17.25" customHeight="1" x14ac:dyDescent="0.2">
      <c r="A17" t="s">
        <v>1</v>
      </c>
      <c r="B17" s="15">
        <v>16</v>
      </c>
      <c r="C17" s="2">
        <f>'Hoja2 (2)'!B43</f>
        <v>662.72483791865272</v>
      </c>
    </row>
    <row r="18" spans="1:3" ht="17.25" customHeight="1" x14ac:dyDescent="0.2">
      <c r="A18" t="s">
        <v>1</v>
      </c>
      <c r="B18" s="15">
        <v>17</v>
      </c>
      <c r="C18" s="2">
        <f>'Hoja2 (2)'!B44</f>
        <v>704.62980992682037</v>
      </c>
    </row>
    <row r="19" spans="1:3" ht="17.25" customHeight="1" x14ac:dyDescent="0.2">
      <c r="A19" t="s">
        <v>1</v>
      </c>
      <c r="B19" s="15">
        <v>18</v>
      </c>
      <c r="C19" s="2">
        <f>'Hoja2 (2)'!B45</f>
        <v>704.62980992682037</v>
      </c>
    </row>
    <row r="20" spans="1:3" ht="17.25" customHeight="1" x14ac:dyDescent="0.2">
      <c r="A20" t="s">
        <v>1</v>
      </c>
      <c r="B20" s="15">
        <v>19</v>
      </c>
      <c r="C20" s="2">
        <f>'Hoja2 (2)'!B46</f>
        <v>716.07761949038331</v>
      </c>
    </row>
    <row r="21" spans="1:3" ht="17.25" customHeight="1" x14ac:dyDescent="0.2">
      <c r="A21" t="s">
        <v>1</v>
      </c>
      <c r="B21" s="15">
        <v>20</v>
      </c>
      <c r="C21" s="2">
        <f>'Hoja2 (2)'!B47</f>
        <v>716.07761949038331</v>
      </c>
    </row>
    <row r="22" spans="1:3" ht="17.25" customHeight="1" x14ac:dyDescent="0.2">
      <c r="A22" t="s">
        <v>1</v>
      </c>
      <c r="B22" s="15">
        <v>21</v>
      </c>
      <c r="C22" s="2">
        <f>'Hoja2 (2)'!B48</f>
        <v>761.35615876267036</v>
      </c>
    </row>
    <row r="23" spans="1:3" ht="17.25" customHeight="1" x14ac:dyDescent="0.2">
      <c r="A23" t="s">
        <v>1</v>
      </c>
      <c r="B23" s="15">
        <v>22</v>
      </c>
      <c r="C23" s="2">
        <f>'Hoja2 (2)'!B49</f>
        <v>761.35615876267036</v>
      </c>
    </row>
    <row r="24" spans="1:3" ht="17.25" customHeight="1" x14ac:dyDescent="0.2">
      <c r="A24" t="s">
        <v>1</v>
      </c>
      <c r="B24" s="15">
        <v>23</v>
      </c>
      <c r="C24" s="2">
        <f>'Hoja2 (2)'!B50</f>
        <v>773.7255762820165</v>
      </c>
    </row>
    <row r="25" spans="1:3" ht="17.25" customHeight="1" x14ac:dyDescent="0.2">
      <c r="A25" t="s">
        <v>1</v>
      </c>
      <c r="B25" s="15">
        <v>24</v>
      </c>
      <c r="C25" s="2">
        <f>'Hoja2 (2)'!B51</f>
        <v>773.72557628201434</v>
      </c>
    </row>
    <row r="26" spans="1:3" ht="17.25" customHeight="1" x14ac:dyDescent="0.2">
      <c r="A26" t="s">
        <v>2</v>
      </c>
      <c r="B26" s="15">
        <v>1</v>
      </c>
      <c r="C26" s="2">
        <f>'Hoja2 (2)'!C28</f>
        <v>156.3617816437804</v>
      </c>
    </row>
    <row r="27" spans="1:3" ht="17.25" customHeight="1" x14ac:dyDescent="0.2">
      <c r="A27" t="s">
        <v>2</v>
      </c>
      <c r="B27" s="15">
        <v>2</v>
      </c>
      <c r="C27" s="2">
        <f>'Hoja2 (2)'!C29</f>
        <v>156.3617816437804</v>
      </c>
    </row>
    <row r="28" spans="1:3" ht="17.25" customHeight="1" x14ac:dyDescent="0.2">
      <c r="A28" t="s">
        <v>2</v>
      </c>
      <c r="B28" s="15">
        <v>3</v>
      </c>
      <c r="C28" s="2">
        <f>'Hoja2 (2)'!C30</f>
        <v>158.87993874996414</v>
      </c>
    </row>
    <row r="29" spans="1:3" ht="17.25" customHeight="1" x14ac:dyDescent="0.2">
      <c r="A29" t="s">
        <v>2</v>
      </c>
      <c r="B29" s="15">
        <v>4</v>
      </c>
      <c r="C29" s="2">
        <f>'Hoja2 (2)'!C31</f>
        <v>158.87993874996414</v>
      </c>
    </row>
    <row r="30" spans="1:3" ht="17.25" customHeight="1" x14ac:dyDescent="0.2">
      <c r="A30" t="s">
        <v>2</v>
      </c>
      <c r="B30" s="15">
        <v>5</v>
      </c>
      <c r="C30" s="2">
        <f>'Hoja2 (2)'!C32</f>
        <v>167.31067595790745</v>
      </c>
    </row>
    <row r="31" spans="1:3" ht="17.25" customHeight="1" x14ac:dyDescent="0.2">
      <c r="A31" t="s">
        <v>2</v>
      </c>
      <c r="B31" s="15">
        <v>6</v>
      </c>
      <c r="C31" s="2">
        <f>'Hoja2 (2)'!C33</f>
        <v>167.31067595790745</v>
      </c>
    </row>
    <row r="32" spans="1:3" ht="17.25" customHeight="1" x14ac:dyDescent="0.2">
      <c r="A32" t="s">
        <v>2</v>
      </c>
      <c r="B32" s="15">
        <v>7</v>
      </c>
      <c r="C32" s="2">
        <f>'Hoja2 (2)'!C34</f>
        <v>169.63034143294092</v>
      </c>
    </row>
    <row r="33" spans="1:3" ht="17.25" customHeight="1" x14ac:dyDescent="0.2">
      <c r="A33" t="s">
        <v>2</v>
      </c>
      <c r="B33" s="15">
        <v>8</v>
      </c>
      <c r="C33" s="2">
        <f>'Hoja2 (2)'!C35</f>
        <v>169.63034143294092</v>
      </c>
    </row>
    <row r="34" spans="1:3" ht="17.25" customHeight="1" x14ac:dyDescent="0.2">
      <c r="A34" t="s">
        <v>2</v>
      </c>
      <c r="B34" s="15">
        <v>9</v>
      </c>
      <c r="C34" s="2">
        <f>'Hoja2 (2)'!C36</f>
        <v>177.4419028398307</v>
      </c>
    </row>
    <row r="35" spans="1:3" ht="17.25" customHeight="1" x14ac:dyDescent="0.2">
      <c r="A35" t="s">
        <v>2</v>
      </c>
      <c r="B35" s="15">
        <v>10</v>
      </c>
      <c r="C35" s="2">
        <f>'Hoja2 (2)'!C37</f>
        <v>177.4419028398307</v>
      </c>
    </row>
    <row r="36" spans="1:3" ht="17.25" customHeight="1" x14ac:dyDescent="0.2">
      <c r="A36" t="s">
        <v>2</v>
      </c>
      <c r="B36" s="15">
        <v>11</v>
      </c>
      <c r="C36" s="2">
        <f>'Hoja2 (2)'!C38</f>
        <v>179.89762236927515</v>
      </c>
    </row>
    <row r="37" spans="1:3" ht="17.25" customHeight="1" x14ac:dyDescent="0.2">
      <c r="A37" t="s">
        <v>2</v>
      </c>
      <c r="B37" s="15">
        <v>12</v>
      </c>
      <c r="C37" s="2">
        <f>'Hoja2 (2)'!C39</f>
        <v>179.89762236927515</v>
      </c>
    </row>
    <row r="38" spans="1:3" ht="17.25" customHeight="1" x14ac:dyDescent="0.2">
      <c r="A38" t="s">
        <v>2</v>
      </c>
      <c r="B38" s="15">
        <v>13</v>
      </c>
      <c r="C38" s="2">
        <f>'Hoja2 (2)'!C40</f>
        <v>191.72689495453358</v>
      </c>
    </row>
    <row r="39" spans="1:3" ht="17.25" customHeight="1" x14ac:dyDescent="0.2">
      <c r="A39" t="s">
        <v>2</v>
      </c>
      <c r="B39" s="15">
        <v>14</v>
      </c>
      <c r="C39" s="2">
        <f>'Hoja2 (2)'!C41</f>
        <v>191.72689495453358</v>
      </c>
    </row>
    <row r="40" spans="1:3" ht="17.25" customHeight="1" x14ac:dyDescent="0.2">
      <c r="A40" t="s">
        <v>2</v>
      </c>
      <c r="B40" s="15">
        <v>15</v>
      </c>
      <c r="C40" s="2">
        <f>'Hoja2 (2)'!C42</f>
        <v>194.38031262377768</v>
      </c>
    </row>
    <row r="41" spans="1:3" ht="17.25" customHeight="1" x14ac:dyDescent="0.2">
      <c r="A41" t="s">
        <v>2</v>
      </c>
      <c r="B41" s="15">
        <v>16</v>
      </c>
      <c r="C41" s="2">
        <f>'Hoja2 (2)'!C43</f>
        <v>194.38031262377822</v>
      </c>
    </row>
    <row r="42" spans="1:3" ht="17.25" customHeight="1" x14ac:dyDescent="0.2">
      <c r="A42" t="s">
        <v>2</v>
      </c>
      <c r="B42" s="15">
        <v>17</v>
      </c>
      <c r="C42" s="2">
        <f>'Hoja2 (2)'!C44</f>
        <v>207.16190291358484</v>
      </c>
    </row>
    <row r="43" spans="1:3" ht="17.25" customHeight="1" x14ac:dyDescent="0.2">
      <c r="A43" t="s">
        <v>2</v>
      </c>
      <c r="B43" s="15">
        <v>18</v>
      </c>
      <c r="C43" s="2">
        <f>'Hoja2 (2)'!C45</f>
        <v>207.16190291358484</v>
      </c>
    </row>
    <row r="44" spans="1:3" ht="17.25" customHeight="1" x14ac:dyDescent="0.2">
      <c r="A44" t="s">
        <v>2</v>
      </c>
      <c r="B44" s="15">
        <v>19</v>
      </c>
      <c r="C44" s="2">
        <f>'Hoja2 (2)'!C46</f>
        <v>210.02893444672264</v>
      </c>
    </row>
    <row r="45" spans="1:3" ht="17.25" customHeight="1" x14ac:dyDescent="0.2">
      <c r="A45" t="s">
        <v>2</v>
      </c>
      <c r="B45" s="15">
        <v>20</v>
      </c>
      <c r="C45" s="2">
        <f>'Hoja2 (2)'!C47</f>
        <v>210.02893444672264</v>
      </c>
    </row>
    <row r="46" spans="1:3" ht="17.25" customHeight="1" x14ac:dyDescent="0.2">
      <c r="A46" t="s">
        <v>2</v>
      </c>
      <c r="B46" s="15">
        <v>21</v>
      </c>
      <c r="C46" s="2">
        <f>'Hoja2 (2)'!C48</f>
        <v>223.83950894815632</v>
      </c>
    </row>
    <row r="47" spans="1:3" ht="17.25" customHeight="1" x14ac:dyDescent="0.2">
      <c r="A47" t="s">
        <v>2</v>
      </c>
      <c r="B47" s="15">
        <v>22</v>
      </c>
      <c r="C47" s="2">
        <f>'Hoja2 (2)'!C49</f>
        <v>223.83950894815632</v>
      </c>
    </row>
    <row r="48" spans="1:3" ht="17.25" customHeight="1" x14ac:dyDescent="0.2">
      <c r="A48" t="s">
        <v>2</v>
      </c>
      <c r="B48" s="15">
        <v>23</v>
      </c>
      <c r="C48" s="2">
        <f>'Hoja2 (2)'!C50</f>
        <v>226.93735136749478</v>
      </c>
    </row>
    <row r="49" spans="1:3" ht="17.25" customHeight="1" x14ac:dyDescent="0.2">
      <c r="A49" t="s">
        <v>2</v>
      </c>
      <c r="B49" s="15">
        <v>24</v>
      </c>
      <c r="C49" s="2">
        <f>'Hoja2 (2)'!C51</f>
        <v>226.93735136749416</v>
      </c>
    </row>
    <row r="50" spans="1:3" ht="17.25" customHeight="1" x14ac:dyDescent="0.2">
      <c r="A50" t="s">
        <v>3</v>
      </c>
      <c r="B50" s="15">
        <v>1</v>
      </c>
      <c r="C50" s="2">
        <f>'Hoja2 (2)'!D28</f>
        <v>161.8705852942341</v>
      </c>
    </row>
    <row r="51" spans="1:3" ht="17.25" customHeight="1" x14ac:dyDescent="0.2">
      <c r="A51" t="s">
        <v>3</v>
      </c>
      <c r="B51" s="15">
        <v>2</v>
      </c>
      <c r="C51" s="2">
        <f>'Hoja2 (2)'!D29</f>
        <v>161.8705852942341</v>
      </c>
    </row>
    <row r="52" spans="1:3" ht="17.25" customHeight="1" x14ac:dyDescent="0.2">
      <c r="A52" t="s">
        <v>3</v>
      </c>
      <c r="B52" s="15">
        <v>3</v>
      </c>
      <c r="C52" s="2">
        <f>'Hoja2 (2)'!D30</f>
        <v>164.51534073412699</v>
      </c>
    </row>
    <row r="53" spans="1:3" ht="17.25" customHeight="1" x14ac:dyDescent="0.2">
      <c r="A53" t="s">
        <v>3</v>
      </c>
      <c r="B53" s="15">
        <v>4</v>
      </c>
      <c r="C53" s="2">
        <f>'Hoja2 (2)'!D31</f>
        <v>164.51534073412699</v>
      </c>
    </row>
    <row r="54" spans="1:3" ht="17.25" customHeight="1" x14ac:dyDescent="0.2">
      <c r="A54" t="s">
        <v>3</v>
      </c>
      <c r="B54" s="15">
        <v>5</v>
      </c>
      <c r="C54" s="2">
        <f>'Hoja2 (2)'!D32</f>
        <v>171.6030774570294</v>
      </c>
    </row>
    <row r="55" spans="1:3" ht="17.25" customHeight="1" x14ac:dyDescent="0.2">
      <c r="A55" t="s">
        <v>3</v>
      </c>
      <c r="B55" s="15">
        <v>6</v>
      </c>
      <c r="C55" s="2">
        <f>'Hoja2 (2)'!D33</f>
        <v>171.6030774570294</v>
      </c>
    </row>
    <row r="56" spans="1:3" ht="17.25" customHeight="1" x14ac:dyDescent="0.2">
      <c r="A56" t="s">
        <v>3</v>
      </c>
      <c r="B56" s="15">
        <v>7</v>
      </c>
      <c r="C56" s="2">
        <f>'Hoja2 (2)'!D34</f>
        <v>174.09883602869101</v>
      </c>
    </row>
    <row r="57" spans="1:3" ht="17.25" customHeight="1" x14ac:dyDescent="0.2">
      <c r="A57" t="s">
        <v>3</v>
      </c>
      <c r="B57" s="15">
        <v>8</v>
      </c>
      <c r="C57" s="2">
        <f>'Hoja2 (2)'!D35</f>
        <v>174.09883602869101</v>
      </c>
    </row>
    <row r="58" spans="1:3" ht="17.25" customHeight="1" x14ac:dyDescent="0.2">
      <c r="A58" t="s">
        <v>3</v>
      </c>
      <c r="B58" s="15">
        <v>9</v>
      </c>
      <c r="C58" s="2">
        <f>'Hoja2 (2)'!D36</f>
        <v>181.28039664335839</v>
      </c>
    </row>
    <row r="59" spans="1:3" ht="17.25" customHeight="1" x14ac:dyDescent="0.2">
      <c r="A59" t="s">
        <v>3</v>
      </c>
      <c r="B59" s="15">
        <v>10</v>
      </c>
      <c r="C59" s="2">
        <f>'Hoja2 (2)'!D37</f>
        <v>181.28039664335839</v>
      </c>
    </row>
    <row r="60" spans="1:3" ht="17.25" customHeight="1" x14ac:dyDescent="0.2">
      <c r="A60" t="s">
        <v>3</v>
      </c>
      <c r="B60" s="15">
        <v>11</v>
      </c>
      <c r="C60" s="2">
        <f>'Hoja2 (2)'!D38</f>
        <v>184.03436527450023</v>
      </c>
    </row>
    <row r="61" spans="1:3" ht="17.25" customHeight="1" x14ac:dyDescent="0.2">
      <c r="A61" t="s">
        <v>3</v>
      </c>
      <c r="B61" s="15">
        <v>12</v>
      </c>
      <c r="C61" s="2">
        <f>'Hoja2 (2)'!D39</f>
        <v>184.03436527450023</v>
      </c>
    </row>
    <row r="62" spans="1:3" ht="17.25" customHeight="1" x14ac:dyDescent="0.2">
      <c r="A62" t="s">
        <v>3</v>
      </c>
      <c r="B62" s="15">
        <v>13</v>
      </c>
      <c r="C62" s="2">
        <f>'Hoja2 (2)'!D40</f>
        <v>195.87440738803633</v>
      </c>
    </row>
    <row r="63" spans="1:3" ht="17.25" customHeight="1" x14ac:dyDescent="0.2">
      <c r="A63" t="s">
        <v>3</v>
      </c>
      <c r="B63" s="15">
        <v>14</v>
      </c>
      <c r="C63" s="2">
        <f>'Hoja2 (2)'!D41</f>
        <v>195.87440738803633</v>
      </c>
    </row>
    <row r="64" spans="1:3" ht="17.25" customHeight="1" x14ac:dyDescent="0.2">
      <c r="A64" t="s">
        <v>3</v>
      </c>
      <c r="B64" s="15">
        <v>15</v>
      </c>
      <c r="C64" s="2">
        <f>'Hoja2 (2)'!D42</f>
        <v>198.85008475623681</v>
      </c>
    </row>
    <row r="65" spans="1:3" ht="17.25" customHeight="1" x14ac:dyDescent="0.2">
      <c r="A65" t="s">
        <v>3</v>
      </c>
      <c r="B65" s="15">
        <v>16</v>
      </c>
      <c r="C65" s="2">
        <f>'Hoja2 (2)'!D43</f>
        <v>198.85008475623735</v>
      </c>
    </row>
    <row r="66" spans="1:3" ht="17.25" customHeight="1" x14ac:dyDescent="0.2">
      <c r="A66" t="s">
        <v>3</v>
      </c>
      <c r="B66" s="15">
        <v>17</v>
      </c>
      <c r="C66" s="2">
        <f>'Hoja2 (2)'!D44</f>
        <v>211.64331157712124</v>
      </c>
    </row>
    <row r="67" spans="1:3" ht="17.25" customHeight="1" x14ac:dyDescent="0.2">
      <c r="A67" t="s">
        <v>3</v>
      </c>
      <c r="B67" s="15">
        <v>18</v>
      </c>
      <c r="C67" s="2">
        <f>'Hoja2 (2)'!D45</f>
        <v>211.64331157712124</v>
      </c>
    </row>
    <row r="68" spans="1:3" ht="17.25" customHeight="1" x14ac:dyDescent="0.2">
      <c r="A68" t="s">
        <v>3</v>
      </c>
      <c r="B68" s="15">
        <v>19</v>
      </c>
      <c r="C68" s="2">
        <f>'Hoja2 (2)'!D46</f>
        <v>214.85854638389992</v>
      </c>
    </row>
    <row r="69" spans="1:3" ht="17.25" customHeight="1" x14ac:dyDescent="0.2">
      <c r="A69" t="s">
        <v>3</v>
      </c>
      <c r="B69" s="15">
        <v>20</v>
      </c>
      <c r="C69" s="2">
        <f>'Hoja2 (2)'!D47</f>
        <v>214.85854638389992</v>
      </c>
    </row>
    <row r="70" spans="1:3" ht="17.25" customHeight="1" x14ac:dyDescent="0.2">
      <c r="A70" t="s">
        <v>3</v>
      </c>
      <c r="B70" s="15">
        <v>21</v>
      </c>
      <c r="C70" s="2">
        <f>'Hoja2 (2)'!D48</f>
        <v>228.68169421742584</v>
      </c>
    </row>
    <row r="71" spans="1:3" ht="17.25" customHeight="1" x14ac:dyDescent="0.2">
      <c r="A71" t="s">
        <v>3</v>
      </c>
      <c r="B71" s="15">
        <v>22</v>
      </c>
      <c r="C71" s="2">
        <f>'Hoja2 (2)'!D49</f>
        <v>228.68169421742584</v>
      </c>
    </row>
    <row r="72" spans="1:3" ht="17.25" customHeight="1" x14ac:dyDescent="0.2">
      <c r="A72" t="s">
        <v>3</v>
      </c>
      <c r="B72" s="15">
        <v>23</v>
      </c>
      <c r="C72" s="2">
        <f>'Hoja2 (2)'!D50</f>
        <v>232.15577207720833</v>
      </c>
    </row>
    <row r="73" spans="1:3" ht="17.25" customHeight="1" x14ac:dyDescent="0.2">
      <c r="A73" t="s">
        <v>3</v>
      </c>
      <c r="B73" s="15">
        <v>24</v>
      </c>
      <c r="C73" s="2">
        <f>'Hoja2 (2)'!D51</f>
        <v>232.15577207720767</v>
      </c>
    </row>
    <row r="74" spans="1:3" ht="17.25" customHeight="1" x14ac:dyDescent="0.2">
      <c r="A74" t="s">
        <v>4</v>
      </c>
      <c r="B74" s="15">
        <v>1</v>
      </c>
      <c r="C74" s="2">
        <f>'Hoja2 (2)'!D28</f>
        <v>161.8705852942341</v>
      </c>
    </row>
    <row r="75" spans="1:3" ht="17.25" customHeight="1" x14ac:dyDescent="0.2">
      <c r="A75" t="s">
        <v>4</v>
      </c>
      <c r="B75" s="15">
        <v>2</v>
      </c>
      <c r="C75" s="2">
        <f>'Hoja2 (2)'!D29</f>
        <v>161.8705852942341</v>
      </c>
    </row>
    <row r="76" spans="1:3" ht="17.25" customHeight="1" x14ac:dyDescent="0.2">
      <c r="A76" t="s">
        <v>4</v>
      </c>
      <c r="B76" s="15">
        <v>3</v>
      </c>
      <c r="C76" s="2">
        <f>'Hoja2 (2)'!D30</f>
        <v>164.51534073412699</v>
      </c>
    </row>
    <row r="77" spans="1:3" ht="17.25" customHeight="1" x14ac:dyDescent="0.2">
      <c r="A77" t="s">
        <v>4</v>
      </c>
      <c r="B77" s="15">
        <v>4</v>
      </c>
      <c r="C77" s="2">
        <f>'Hoja2 (2)'!D31</f>
        <v>164.51534073412699</v>
      </c>
    </row>
    <row r="78" spans="1:3" ht="17.25" customHeight="1" x14ac:dyDescent="0.2">
      <c r="A78" t="s">
        <v>4</v>
      </c>
      <c r="B78" s="15">
        <v>5</v>
      </c>
      <c r="C78" s="2">
        <f>'Hoja2 (2)'!D32</f>
        <v>171.6030774570294</v>
      </c>
    </row>
    <row r="79" spans="1:3" ht="17.25" customHeight="1" x14ac:dyDescent="0.2">
      <c r="A79" t="s">
        <v>4</v>
      </c>
      <c r="B79" s="15">
        <v>6</v>
      </c>
      <c r="C79" s="2">
        <f>'Hoja2 (2)'!D33</f>
        <v>171.6030774570294</v>
      </c>
    </row>
    <row r="80" spans="1:3" ht="17.25" customHeight="1" x14ac:dyDescent="0.2">
      <c r="A80" t="s">
        <v>4</v>
      </c>
      <c r="B80" s="15">
        <v>7</v>
      </c>
      <c r="C80" s="2">
        <f>'Hoja2 (2)'!D34</f>
        <v>174.09883602869101</v>
      </c>
    </row>
    <row r="81" spans="1:3" ht="17.25" customHeight="1" x14ac:dyDescent="0.2">
      <c r="A81" t="s">
        <v>4</v>
      </c>
      <c r="B81" s="15">
        <v>8</v>
      </c>
      <c r="C81" s="2">
        <f>'Hoja2 (2)'!D35</f>
        <v>174.09883602869101</v>
      </c>
    </row>
    <row r="82" spans="1:3" ht="17.25" customHeight="1" x14ac:dyDescent="0.2">
      <c r="A82" t="s">
        <v>4</v>
      </c>
      <c r="B82" s="15">
        <v>9</v>
      </c>
      <c r="C82" s="2">
        <f>'Hoja2 (2)'!D36</f>
        <v>181.28039664335839</v>
      </c>
    </row>
    <row r="83" spans="1:3" ht="17.25" customHeight="1" x14ac:dyDescent="0.2">
      <c r="A83" t="s">
        <v>4</v>
      </c>
      <c r="B83" s="15">
        <v>10</v>
      </c>
      <c r="C83" s="2">
        <f>'Hoja2 (2)'!D37</f>
        <v>181.28039664335839</v>
      </c>
    </row>
    <row r="84" spans="1:3" ht="17.25" customHeight="1" x14ac:dyDescent="0.2">
      <c r="A84" t="s">
        <v>4</v>
      </c>
      <c r="B84" s="15">
        <v>11</v>
      </c>
      <c r="C84" s="2">
        <f>'Hoja2 (2)'!D38</f>
        <v>184.03436527450023</v>
      </c>
    </row>
    <row r="85" spans="1:3" ht="17.25" customHeight="1" x14ac:dyDescent="0.2">
      <c r="A85" t="s">
        <v>4</v>
      </c>
      <c r="B85" s="15">
        <v>12</v>
      </c>
      <c r="C85" s="2">
        <f>'Hoja2 (2)'!D39</f>
        <v>184.03436527450023</v>
      </c>
    </row>
    <row r="86" spans="1:3" ht="17.25" customHeight="1" x14ac:dyDescent="0.2">
      <c r="A86" t="s">
        <v>4</v>
      </c>
      <c r="B86" s="15">
        <v>13</v>
      </c>
      <c r="C86" s="2">
        <f>'Hoja2 (2)'!D40</f>
        <v>195.87440738803633</v>
      </c>
    </row>
    <row r="87" spans="1:3" ht="17.25" customHeight="1" x14ac:dyDescent="0.2">
      <c r="A87" t="s">
        <v>4</v>
      </c>
      <c r="B87" s="15">
        <v>14</v>
      </c>
      <c r="C87" s="2">
        <f>'Hoja2 (2)'!D41</f>
        <v>195.87440738803633</v>
      </c>
    </row>
    <row r="88" spans="1:3" ht="17.25" customHeight="1" x14ac:dyDescent="0.2">
      <c r="A88" t="s">
        <v>4</v>
      </c>
      <c r="B88" s="15">
        <v>15</v>
      </c>
      <c r="C88" s="2">
        <f>'Hoja2 (2)'!D42</f>
        <v>198.85008475623681</v>
      </c>
    </row>
    <row r="89" spans="1:3" ht="17.25" customHeight="1" x14ac:dyDescent="0.2">
      <c r="A89" t="s">
        <v>4</v>
      </c>
      <c r="B89" s="15">
        <v>16</v>
      </c>
      <c r="C89" s="2">
        <f>'Hoja2 (2)'!D43</f>
        <v>198.85008475623735</v>
      </c>
    </row>
    <row r="90" spans="1:3" ht="17.25" customHeight="1" x14ac:dyDescent="0.2">
      <c r="A90" t="s">
        <v>4</v>
      </c>
      <c r="B90" s="15">
        <v>17</v>
      </c>
      <c r="C90" s="2">
        <f>'Hoja2 (2)'!D44</f>
        <v>211.64331157712124</v>
      </c>
    </row>
    <row r="91" spans="1:3" ht="17.25" customHeight="1" x14ac:dyDescent="0.2">
      <c r="A91" t="s">
        <v>4</v>
      </c>
      <c r="B91" s="15">
        <v>18</v>
      </c>
      <c r="C91" s="2">
        <f>'Hoja2 (2)'!D45</f>
        <v>211.64331157712124</v>
      </c>
    </row>
    <row r="92" spans="1:3" ht="17.25" customHeight="1" x14ac:dyDescent="0.2">
      <c r="A92" t="s">
        <v>4</v>
      </c>
      <c r="B92" s="15">
        <v>19</v>
      </c>
      <c r="C92" s="2">
        <f>'Hoja2 (2)'!D46</f>
        <v>214.85854638389992</v>
      </c>
    </row>
    <row r="93" spans="1:3" ht="17.25" customHeight="1" x14ac:dyDescent="0.2">
      <c r="A93" t="s">
        <v>4</v>
      </c>
      <c r="B93" s="15">
        <v>20</v>
      </c>
      <c r="C93" s="2">
        <f>'Hoja2 (2)'!D47</f>
        <v>214.85854638389992</v>
      </c>
    </row>
    <row r="94" spans="1:3" ht="17.25" customHeight="1" x14ac:dyDescent="0.2">
      <c r="A94" t="s">
        <v>4</v>
      </c>
      <c r="B94" s="15">
        <v>21</v>
      </c>
      <c r="C94" s="2">
        <f>'Hoja2 (2)'!D48</f>
        <v>228.68169421742584</v>
      </c>
    </row>
    <row r="95" spans="1:3" ht="17.25" customHeight="1" x14ac:dyDescent="0.2">
      <c r="A95" t="s">
        <v>4</v>
      </c>
      <c r="B95" s="15">
        <v>22</v>
      </c>
      <c r="C95" s="2">
        <f>'Hoja2 (2)'!D49</f>
        <v>228.68169421742584</v>
      </c>
    </row>
    <row r="96" spans="1:3" ht="17.25" customHeight="1" x14ac:dyDescent="0.2">
      <c r="A96" t="s">
        <v>4</v>
      </c>
      <c r="B96" s="15">
        <v>23</v>
      </c>
      <c r="C96" s="2">
        <f>'Hoja2 (2)'!D50</f>
        <v>232.15577207720833</v>
      </c>
    </row>
    <row r="97" spans="1:3" ht="17.25" customHeight="1" x14ac:dyDescent="0.2">
      <c r="A97" t="s">
        <v>4</v>
      </c>
      <c r="B97" s="15">
        <v>24</v>
      </c>
      <c r="C97" s="2">
        <f>'Hoja2 (2)'!D51</f>
        <v>232.15577207720767</v>
      </c>
    </row>
    <row r="98" spans="1:3" ht="17.25" customHeight="1" x14ac:dyDescent="0.2">
      <c r="A98" t="s">
        <v>5</v>
      </c>
      <c r="B98" s="15">
        <v>1</v>
      </c>
      <c r="C98" s="2">
        <f>'Hoja2 (2)'!F28</f>
        <v>402.25278555481106</v>
      </c>
    </row>
    <row r="99" spans="1:3" ht="17.25" customHeight="1" x14ac:dyDescent="0.2">
      <c r="A99" t="s">
        <v>5</v>
      </c>
      <c r="B99" s="15">
        <v>2</v>
      </c>
      <c r="C99" s="2">
        <f>'Hoja2 (2)'!F29</f>
        <v>402.25278555481106</v>
      </c>
    </row>
    <row r="100" spans="1:3" ht="17.25" customHeight="1" x14ac:dyDescent="0.2">
      <c r="A100" t="s">
        <v>5</v>
      </c>
      <c r="B100" s="15">
        <v>3</v>
      </c>
      <c r="C100" s="2">
        <f>'Hoja2 (2)'!F30</f>
        <v>405.56890528590873</v>
      </c>
    </row>
    <row r="101" spans="1:3" ht="17.25" customHeight="1" x14ac:dyDescent="0.2">
      <c r="A101" t="s">
        <v>5</v>
      </c>
      <c r="B101" s="15">
        <v>4</v>
      </c>
      <c r="C101" s="2">
        <f>'Hoja2 (2)'!F31</f>
        <v>405.56890528590873</v>
      </c>
    </row>
    <row r="102" spans="1:3" ht="17.25" customHeight="1" x14ac:dyDescent="0.2">
      <c r="A102" t="s">
        <v>5</v>
      </c>
      <c r="B102" s="15">
        <v>5</v>
      </c>
      <c r="C102" s="2">
        <f>'Hoja2 (2)'!F32</f>
        <v>404.60150660112959</v>
      </c>
    </row>
    <row r="103" spans="1:3" ht="17.25" customHeight="1" x14ac:dyDescent="0.2">
      <c r="A103" t="s">
        <v>5</v>
      </c>
      <c r="B103" s="15">
        <v>6</v>
      </c>
      <c r="C103" s="2">
        <f>'Hoja2 (2)'!F33</f>
        <v>404.60150660112959</v>
      </c>
    </row>
    <row r="104" spans="1:3" ht="17.25" customHeight="1" x14ac:dyDescent="0.2">
      <c r="A104" t="s">
        <v>5</v>
      </c>
      <c r="B104" s="15">
        <v>7</v>
      </c>
      <c r="C104" s="2">
        <f>'Hoja2 (2)'!F34</f>
        <v>406.99704007962725</v>
      </c>
    </row>
    <row r="105" spans="1:3" ht="17.25" customHeight="1" x14ac:dyDescent="0.2">
      <c r="A105" t="s">
        <v>5</v>
      </c>
      <c r="B105" s="15">
        <v>8</v>
      </c>
      <c r="C105" s="2">
        <f>'Hoja2 (2)'!F35</f>
        <v>406.99704007962725</v>
      </c>
    </row>
    <row r="106" spans="1:3" ht="17.25" customHeight="1" x14ac:dyDescent="0.2">
      <c r="A106" t="s">
        <v>5</v>
      </c>
      <c r="B106" s="15">
        <v>9</v>
      </c>
      <c r="C106" s="2">
        <f>'Hoja2 (2)'!F36</f>
        <v>402.92767233656849</v>
      </c>
    </row>
    <row r="107" spans="1:3" ht="17.25" customHeight="1" x14ac:dyDescent="0.2">
      <c r="A107" t="s">
        <v>5</v>
      </c>
      <c r="B107" s="15">
        <v>10</v>
      </c>
      <c r="C107" s="2">
        <f>'Hoja2 (2)'!F37</f>
        <v>402.92767233656849</v>
      </c>
    </row>
    <row r="108" spans="1:3" ht="17.25" customHeight="1" x14ac:dyDescent="0.2">
      <c r="A108" t="s">
        <v>5</v>
      </c>
      <c r="B108" s="15">
        <v>11</v>
      </c>
      <c r="C108" s="2">
        <f>'Hoja2 (2)'!F38</f>
        <v>405.21569793310562</v>
      </c>
    </row>
    <row r="109" spans="1:3" ht="17.25" customHeight="1" x14ac:dyDescent="0.2">
      <c r="A109" t="s">
        <v>5</v>
      </c>
      <c r="B109" s="15">
        <v>12</v>
      </c>
      <c r="C109" s="2">
        <f>'Hoja2 (2)'!F39</f>
        <v>405.21569793310562</v>
      </c>
    </row>
    <row r="110" spans="1:3" ht="17.25" customHeight="1" x14ac:dyDescent="0.2">
      <c r="A110" t="s">
        <v>5</v>
      </c>
      <c r="B110" s="15">
        <v>13</v>
      </c>
      <c r="C110" s="2">
        <f>'Hoja2 (2)'!F40</f>
        <v>435.36543664142386</v>
      </c>
    </row>
    <row r="111" spans="1:3" ht="17.25" customHeight="1" x14ac:dyDescent="0.2">
      <c r="A111" t="s">
        <v>5</v>
      </c>
      <c r="B111" s="15">
        <v>14</v>
      </c>
      <c r="C111" s="2">
        <f>'Hoja2 (2)'!F41</f>
        <v>435.36543664142386</v>
      </c>
    </row>
    <row r="112" spans="1:3" ht="17.25" customHeight="1" x14ac:dyDescent="0.2">
      <c r="A112" t="s">
        <v>5</v>
      </c>
      <c r="B112" s="15">
        <v>15</v>
      </c>
      <c r="C112" s="2">
        <f>'Hoja2 (2)'!F42</f>
        <v>437.83766014770754</v>
      </c>
    </row>
    <row r="113" spans="1:3" ht="17.25" customHeight="1" x14ac:dyDescent="0.2">
      <c r="A113" t="s">
        <v>5</v>
      </c>
      <c r="B113" s="15">
        <v>16</v>
      </c>
      <c r="C113" s="2">
        <f>'Hoja2 (2)'!F43</f>
        <v>437.83766014770879</v>
      </c>
    </row>
    <row r="114" spans="1:3" ht="17.25" customHeight="1" x14ac:dyDescent="0.2">
      <c r="A114" t="s">
        <v>5</v>
      </c>
      <c r="B114" s="15">
        <v>17</v>
      </c>
      <c r="C114" s="2">
        <f>'Hoja2 (2)'!F44</f>
        <v>470.41460896150841</v>
      </c>
    </row>
    <row r="115" spans="1:3" ht="17.25" customHeight="1" x14ac:dyDescent="0.2">
      <c r="A115" t="s">
        <v>5</v>
      </c>
      <c r="B115" s="15">
        <v>18</v>
      </c>
      <c r="C115" s="2">
        <f>'Hoja2 (2)'!F45</f>
        <v>470.41460896150841</v>
      </c>
    </row>
    <row r="116" spans="1:3" ht="17.25" customHeight="1" x14ac:dyDescent="0.2">
      <c r="A116" t="s">
        <v>5</v>
      </c>
      <c r="B116" s="15">
        <v>19</v>
      </c>
      <c r="C116" s="2">
        <f>'Hoja2 (2)'!F46</f>
        <v>473.08585926319995</v>
      </c>
    </row>
    <row r="117" spans="1:3" ht="17.25" customHeight="1" x14ac:dyDescent="0.2">
      <c r="A117" t="s">
        <v>5</v>
      </c>
      <c r="B117" s="15">
        <v>20</v>
      </c>
      <c r="C117" s="2">
        <f>'Hoja2 (2)'!F47</f>
        <v>473.08585926319995</v>
      </c>
    </row>
    <row r="118" spans="1:3" ht="17.25" customHeight="1" x14ac:dyDescent="0.2">
      <c r="A118" t="s">
        <v>5</v>
      </c>
      <c r="B118" s="15">
        <v>21</v>
      </c>
      <c r="C118" s="2">
        <f>'Hoja2 (2)'!F48</f>
        <v>508.28542116600744</v>
      </c>
    </row>
    <row r="119" spans="1:3" ht="17.25" customHeight="1" x14ac:dyDescent="0.2">
      <c r="A119" t="s">
        <v>5</v>
      </c>
      <c r="B119" s="15">
        <v>22</v>
      </c>
      <c r="C119" s="2">
        <f>'Hoja2 (2)'!F49</f>
        <v>508.28542116600744</v>
      </c>
    </row>
    <row r="120" spans="1:3" ht="17.25" customHeight="1" x14ac:dyDescent="0.2">
      <c r="A120" t="s">
        <v>5</v>
      </c>
      <c r="B120" s="15">
        <v>23</v>
      </c>
      <c r="C120" s="2">
        <f>'Hoja2 (2)'!F50</f>
        <v>511.17172095085721</v>
      </c>
    </row>
    <row r="121" spans="1:3" ht="17.25" customHeight="1" x14ac:dyDescent="0.2">
      <c r="A121" t="s">
        <v>5</v>
      </c>
      <c r="B121" s="15">
        <v>24</v>
      </c>
      <c r="C121" s="2">
        <f>'Hoja2 (2)'!F51</f>
        <v>511.17172095085579</v>
      </c>
    </row>
    <row r="122" spans="1:3" ht="17.25" customHeight="1" x14ac:dyDescent="0.2">
      <c r="A122" t="s">
        <v>6</v>
      </c>
      <c r="B122" s="15">
        <v>1</v>
      </c>
      <c r="C122" s="2">
        <f>'Hoja2 (2)'!G28</f>
        <v>1419.5014478003843</v>
      </c>
    </row>
    <row r="123" spans="1:3" ht="17.25" customHeight="1" x14ac:dyDescent="0.2">
      <c r="A123" t="s">
        <v>6</v>
      </c>
      <c r="B123" s="15">
        <v>2</v>
      </c>
      <c r="C123" s="2">
        <f>'Hoja2 (2)'!G29</f>
        <v>1419.5014478003843</v>
      </c>
    </row>
    <row r="124" spans="1:3" ht="17.25" customHeight="1" x14ac:dyDescent="0.2">
      <c r="A124" t="s">
        <v>6</v>
      </c>
      <c r="B124" s="15">
        <v>3</v>
      </c>
      <c r="C124" s="2">
        <f>'Hoja2 (2)'!G30</f>
        <v>1435.8259869209014</v>
      </c>
    </row>
    <row r="125" spans="1:3" ht="17.25" customHeight="1" x14ac:dyDescent="0.2">
      <c r="A125" t="s">
        <v>6</v>
      </c>
      <c r="B125" s="15">
        <v>4</v>
      </c>
      <c r="C125" s="2">
        <f>'Hoja2 (2)'!G31</f>
        <v>1435.8259869209014</v>
      </c>
    </row>
    <row r="126" spans="1:3" ht="17.25" customHeight="1" x14ac:dyDescent="0.2">
      <c r="A126" t="s">
        <v>6</v>
      </c>
      <c r="B126" s="15">
        <v>5</v>
      </c>
      <c r="C126" s="2">
        <f>'Hoja2 (2)'!G32</f>
        <v>1490.5482294008768</v>
      </c>
    </row>
    <row r="127" spans="1:3" ht="17.25" customHeight="1" x14ac:dyDescent="0.2">
      <c r="A127" t="s">
        <v>6</v>
      </c>
      <c r="B127" s="15">
        <v>6</v>
      </c>
      <c r="C127" s="2">
        <f>'Hoja2 (2)'!G33</f>
        <v>1490.5482294008768</v>
      </c>
    </row>
    <row r="128" spans="1:3" ht="17.25" customHeight="1" x14ac:dyDescent="0.2">
      <c r="A128" t="s">
        <v>6</v>
      </c>
      <c r="B128" s="15">
        <v>7</v>
      </c>
      <c r="C128" s="2">
        <f>'Hoja2 (2)'!G34</f>
        <v>1506.3742156836431</v>
      </c>
    </row>
    <row r="129" spans="1:3" ht="17.25" customHeight="1" x14ac:dyDescent="0.2">
      <c r="A129" t="s">
        <v>6</v>
      </c>
      <c r="B129" s="15">
        <v>8</v>
      </c>
      <c r="C129" s="2">
        <f>'Hoja2 (2)'!G35</f>
        <v>1506.3742156836431</v>
      </c>
    </row>
    <row r="130" spans="1:3" ht="17.25" customHeight="1" x14ac:dyDescent="0.2">
      <c r="A130" t="s">
        <v>6</v>
      </c>
      <c r="B130" s="15">
        <v>9</v>
      </c>
      <c r="C130" s="2">
        <f>'Hoja2 (2)'!G36</f>
        <v>1549.7356381604825</v>
      </c>
    </row>
    <row r="131" spans="1:3" ht="17.25" customHeight="1" x14ac:dyDescent="0.2">
      <c r="A131" t="s">
        <v>6</v>
      </c>
      <c r="B131" s="15">
        <v>10</v>
      </c>
      <c r="C131" s="2">
        <f>'Hoja2 (2)'!G37</f>
        <v>1549.7356381604825</v>
      </c>
    </row>
    <row r="132" spans="1:3" ht="17.25" customHeight="1" x14ac:dyDescent="0.2">
      <c r="A132" t="s">
        <v>6</v>
      </c>
      <c r="B132" s="15">
        <v>11</v>
      </c>
      <c r="C132" s="2">
        <f>'Hoja2 (2)'!G38</f>
        <v>1568.2097552228065</v>
      </c>
    </row>
    <row r="133" spans="1:3" ht="17.25" customHeight="1" x14ac:dyDescent="0.2">
      <c r="A133" t="s">
        <v>6</v>
      </c>
      <c r="B133" s="15">
        <v>12</v>
      </c>
      <c r="C133" s="2">
        <f>'Hoja2 (2)'!G39</f>
        <v>1568.2097552228065</v>
      </c>
    </row>
    <row r="134" spans="1:3" ht="17.25" customHeight="1" x14ac:dyDescent="0.2">
      <c r="A134" t="s">
        <v>6</v>
      </c>
      <c r="B134" s="15">
        <v>13</v>
      </c>
      <c r="C134" s="2">
        <f>'Hoja2 (2)'!G40</f>
        <v>1674.4973828030631</v>
      </c>
    </row>
    <row r="135" spans="1:3" ht="17.25" customHeight="1" x14ac:dyDescent="0.2">
      <c r="A135" t="s">
        <v>6</v>
      </c>
      <c r="B135" s="15">
        <v>14</v>
      </c>
      <c r="C135" s="2">
        <f>'Hoja2 (2)'!G41</f>
        <v>1674.4973828030631</v>
      </c>
    </row>
    <row r="136" spans="1:3" ht="17.25" customHeight="1" x14ac:dyDescent="0.2">
      <c r="A136" t="s">
        <v>6</v>
      </c>
      <c r="B136" s="15">
        <v>15</v>
      </c>
      <c r="C136" s="2">
        <f>'Hoja2 (2)'!G42</f>
        <v>1694.4587619626539</v>
      </c>
    </row>
    <row r="137" spans="1:3" ht="17.25" customHeight="1" x14ac:dyDescent="0.2">
      <c r="A137" t="s">
        <v>6</v>
      </c>
      <c r="B137" s="15">
        <v>16</v>
      </c>
      <c r="C137" s="2">
        <f>'Hoja2 (2)'!G43</f>
        <v>1694.4587619626584</v>
      </c>
    </row>
    <row r="138" spans="1:3" ht="17.25" customHeight="1" x14ac:dyDescent="0.2">
      <c r="A138" t="s">
        <v>6</v>
      </c>
      <c r="B138" s="15">
        <v>17</v>
      </c>
      <c r="C138" s="2">
        <f>'Hoja2 (2)'!G44</f>
        <v>1809.3030940054737</v>
      </c>
    </row>
    <row r="139" spans="1:3" ht="17.25" customHeight="1" x14ac:dyDescent="0.2">
      <c r="A139" t="s">
        <v>6</v>
      </c>
      <c r="B139" s="15">
        <v>18</v>
      </c>
      <c r="C139" s="2">
        <f>'Hoja2 (2)'!G45</f>
        <v>1809.3030940054737</v>
      </c>
    </row>
    <row r="140" spans="1:3" ht="17.25" customHeight="1" x14ac:dyDescent="0.2">
      <c r="A140" t="s">
        <v>6</v>
      </c>
      <c r="B140" s="15">
        <v>19</v>
      </c>
      <c r="C140" s="2">
        <f>'Hoja2 (2)'!G46</f>
        <v>1830.8714675634035</v>
      </c>
    </row>
    <row r="141" spans="1:3" ht="17.25" customHeight="1" x14ac:dyDescent="0.2">
      <c r="A141" t="s">
        <v>6</v>
      </c>
      <c r="B141" s="15">
        <v>20</v>
      </c>
      <c r="C141" s="2">
        <f>'Hoja2 (2)'!G47</f>
        <v>1830.8714675634035</v>
      </c>
    </row>
    <row r="142" spans="1:3" ht="17.25" customHeight="1" x14ac:dyDescent="0.2">
      <c r="A142" t="s">
        <v>6</v>
      </c>
      <c r="B142" s="15">
        <v>21</v>
      </c>
      <c r="C142" s="2">
        <f>'Hoja2 (2)'!G48</f>
        <v>1954.9613630914725</v>
      </c>
    </row>
    <row r="143" spans="1:3" ht="17.25" customHeight="1" x14ac:dyDescent="0.2">
      <c r="A143" t="s">
        <v>6</v>
      </c>
      <c r="B143" s="15">
        <v>22</v>
      </c>
      <c r="C143" s="2">
        <f>'Hoja2 (2)'!G49</f>
        <v>1954.9613630914725</v>
      </c>
    </row>
    <row r="144" spans="1:3" ht="17.25" customHeight="1" x14ac:dyDescent="0.2">
      <c r="A144" t="s">
        <v>6</v>
      </c>
      <c r="B144" s="15">
        <v>23</v>
      </c>
      <c r="C144" s="2">
        <f>'Hoja2 (2)'!G50</f>
        <v>1978.2661024191109</v>
      </c>
    </row>
    <row r="145" spans="1:3" ht="17.25" customHeight="1" x14ac:dyDescent="0.2">
      <c r="A145" t="s">
        <v>6</v>
      </c>
      <c r="B145" s="15">
        <v>24</v>
      </c>
      <c r="C145" s="2">
        <f>'Hoja2 (2)'!G51</f>
        <v>1978.2661024191054</v>
      </c>
    </row>
    <row r="146" spans="1:3" ht="17.25" customHeight="1" x14ac:dyDescent="0.2">
      <c r="A146" t="s">
        <v>7</v>
      </c>
      <c r="B146" s="15">
        <v>1</v>
      </c>
      <c r="C146" s="2">
        <f>'Hoja2 (2)'!H28</f>
        <v>620.08836592047976</v>
      </c>
    </row>
    <row r="147" spans="1:3" ht="17.25" customHeight="1" x14ac:dyDescent="0.2">
      <c r="A147" t="s">
        <v>7</v>
      </c>
      <c r="B147" s="15">
        <v>2</v>
      </c>
      <c r="C147" s="2">
        <f>'Hoja2 (2)'!H29</f>
        <v>620.08836592047976</v>
      </c>
    </row>
    <row r="148" spans="1:3" ht="17.25" customHeight="1" x14ac:dyDescent="0.2">
      <c r="A148" t="s">
        <v>7</v>
      </c>
      <c r="B148" s="15">
        <v>3</v>
      </c>
      <c r="C148" s="2">
        <f>'Hoja2 (2)'!H30</f>
        <v>635.70549410584601</v>
      </c>
    </row>
    <row r="149" spans="1:3" ht="17.25" customHeight="1" x14ac:dyDescent="0.2">
      <c r="A149" t="s">
        <v>7</v>
      </c>
      <c r="B149" s="15">
        <v>4</v>
      </c>
      <c r="C149" s="2">
        <f>'Hoja2 (2)'!H31</f>
        <v>635.70549410584601</v>
      </c>
    </row>
    <row r="150" spans="1:3" ht="17.25" customHeight="1" x14ac:dyDescent="0.2">
      <c r="A150" t="s">
        <v>7</v>
      </c>
      <c r="B150" s="15">
        <v>5</v>
      </c>
      <c r="C150" s="2">
        <f>'Hoja2 (2)'!H32</f>
        <v>675.51684309450889</v>
      </c>
    </row>
    <row r="151" spans="1:3" ht="17.25" customHeight="1" x14ac:dyDescent="0.2">
      <c r="A151" t="s">
        <v>7</v>
      </c>
      <c r="B151" s="15">
        <v>6</v>
      </c>
      <c r="C151" s="2">
        <f>'Hoja2 (2)'!H33</f>
        <v>675.51684309450889</v>
      </c>
    </row>
    <row r="152" spans="1:3" ht="17.25" customHeight="1" x14ac:dyDescent="0.2">
      <c r="A152" t="s">
        <v>7</v>
      </c>
      <c r="B152" s="15">
        <v>7</v>
      </c>
      <c r="C152" s="2">
        <f>'Hoja2 (2)'!H34</f>
        <v>689.86776590267209</v>
      </c>
    </row>
    <row r="153" spans="1:3" ht="17.25" customHeight="1" x14ac:dyDescent="0.2">
      <c r="A153" t="s">
        <v>7</v>
      </c>
      <c r="B153" s="15">
        <v>8</v>
      </c>
      <c r="C153" s="2">
        <f>'Hoja2 (2)'!H35</f>
        <v>689.86776590267209</v>
      </c>
    </row>
    <row r="154" spans="1:3" ht="17.25" customHeight="1" x14ac:dyDescent="0.2">
      <c r="A154" t="s">
        <v>7</v>
      </c>
      <c r="B154" s="15">
        <v>9</v>
      </c>
      <c r="C154" s="2">
        <f>'Hoja2 (2)'!H36</f>
        <v>733.07689185909317</v>
      </c>
    </row>
    <row r="155" spans="1:3" ht="17.25" customHeight="1" x14ac:dyDescent="0.2">
      <c r="A155" t="s">
        <v>7</v>
      </c>
      <c r="B155" s="15">
        <v>10</v>
      </c>
      <c r="C155" s="2">
        <f>'Hoja2 (2)'!H37</f>
        <v>733.07689185909317</v>
      </c>
    </row>
    <row r="156" spans="1:3" ht="17.25" customHeight="1" x14ac:dyDescent="0.2">
      <c r="A156" t="s">
        <v>7</v>
      </c>
      <c r="B156" s="15">
        <v>11</v>
      </c>
      <c r="C156" s="2">
        <f>'Hoja2 (2)'!H38</f>
        <v>747.46823791103759</v>
      </c>
    </row>
    <row r="157" spans="1:3" ht="17.25" customHeight="1" x14ac:dyDescent="0.2">
      <c r="A157" t="s">
        <v>7</v>
      </c>
      <c r="B157" s="15">
        <v>12</v>
      </c>
      <c r="C157" s="2">
        <f>'Hoja2 (2)'!H39</f>
        <v>747.46823791103759</v>
      </c>
    </row>
    <row r="158" spans="1:3" ht="17.25" customHeight="1" x14ac:dyDescent="0.2">
      <c r="A158" t="s">
        <v>7</v>
      </c>
      <c r="B158" s="15">
        <v>13</v>
      </c>
      <c r="C158" s="2">
        <f>'Hoja2 (2)'!H40</f>
        <v>792.09337811223418</v>
      </c>
    </row>
    <row r="159" spans="1:3" ht="17.25" customHeight="1" x14ac:dyDescent="0.2">
      <c r="A159" t="s">
        <v>7</v>
      </c>
      <c r="B159" s="15">
        <v>14</v>
      </c>
      <c r="C159" s="2">
        <f>'Hoja2 (2)'!H41</f>
        <v>792.09337811223418</v>
      </c>
    </row>
    <row r="160" spans="1:3" ht="17.25" customHeight="1" x14ac:dyDescent="0.2">
      <c r="A160" t="s">
        <v>7</v>
      </c>
      <c r="B160" s="15">
        <v>15</v>
      </c>
      <c r="C160" s="2">
        <f>'Hoja2 (2)'!H42</f>
        <v>807.64330205125839</v>
      </c>
    </row>
    <row r="161" spans="1:3" ht="17.25" customHeight="1" x14ac:dyDescent="0.2">
      <c r="A161" t="s">
        <v>7</v>
      </c>
      <c r="B161" s="15">
        <v>16</v>
      </c>
      <c r="C161" s="2">
        <f>'Hoja2 (2)'!H43</f>
        <v>807.64330205126055</v>
      </c>
    </row>
    <row r="162" spans="1:3" ht="17.25" customHeight="1" x14ac:dyDescent="0.2">
      <c r="A162" t="s">
        <v>7</v>
      </c>
      <c r="B162" s="15">
        <v>17</v>
      </c>
      <c r="C162" s="2">
        <f>'Hoja2 (2)'!H44</f>
        <v>855.86099714332215</v>
      </c>
    </row>
    <row r="163" spans="1:3" ht="17.25" customHeight="1" x14ac:dyDescent="0.2">
      <c r="A163" t="s">
        <v>7</v>
      </c>
      <c r="B163" s="15">
        <v>18</v>
      </c>
      <c r="C163" s="2">
        <f>'Hoja2 (2)'!H45</f>
        <v>855.86099714332215</v>
      </c>
    </row>
    <row r="164" spans="1:3" ht="17.25" customHeight="1" x14ac:dyDescent="0.2">
      <c r="A164" t="s">
        <v>7</v>
      </c>
      <c r="B164" s="15">
        <v>19</v>
      </c>
      <c r="C164" s="2">
        <f>'Hoja2 (2)'!H46</f>
        <v>872.66277048938366</v>
      </c>
    </row>
    <row r="165" spans="1:3" ht="17.25" customHeight="1" x14ac:dyDescent="0.2">
      <c r="A165" t="s">
        <v>7</v>
      </c>
      <c r="B165" s="15">
        <v>20</v>
      </c>
      <c r="C165" s="2">
        <f>'Hoja2 (2)'!H47</f>
        <v>872.66277048938366</v>
      </c>
    </row>
    <row r="166" spans="1:3" ht="17.25" customHeight="1" x14ac:dyDescent="0.2">
      <c r="A166" t="s">
        <v>7</v>
      </c>
      <c r="B166" s="15">
        <v>21</v>
      </c>
      <c r="C166" s="2">
        <f>'Hoja2 (2)'!H48</f>
        <v>924.76223974614732</v>
      </c>
    </row>
    <row r="167" spans="1:3" ht="17.25" customHeight="1" x14ac:dyDescent="0.2">
      <c r="A167" t="s">
        <v>7</v>
      </c>
      <c r="B167" s="15">
        <v>22</v>
      </c>
      <c r="C167" s="2">
        <f>'Hoja2 (2)'!H49</f>
        <v>924.76223974614732</v>
      </c>
    </row>
    <row r="168" spans="1:3" ht="17.25" customHeight="1" x14ac:dyDescent="0.2">
      <c r="A168" t="s">
        <v>7</v>
      </c>
      <c r="B168" s="15">
        <v>23</v>
      </c>
      <c r="C168" s="2">
        <f>'Hoja2 (2)'!H50</f>
        <v>942.91664285959052</v>
      </c>
    </row>
    <row r="169" spans="1:3" ht="17.25" customHeight="1" x14ac:dyDescent="0.2">
      <c r="A169" t="s">
        <v>7</v>
      </c>
      <c r="B169" s="15">
        <v>24</v>
      </c>
      <c r="C169" s="2">
        <f>'Hoja2 (2)'!H51</f>
        <v>942.91664285958791</v>
      </c>
    </row>
    <row r="170" spans="1:3" ht="17.25" customHeight="1" x14ac:dyDescent="0.2">
      <c r="A170" t="s">
        <v>8</v>
      </c>
      <c r="B170" s="15">
        <v>1</v>
      </c>
      <c r="C170" s="2">
        <f>'Hoja2 (2)'!I28</f>
        <v>913.66414361502314</v>
      </c>
    </row>
    <row r="171" spans="1:3" ht="17.25" customHeight="1" x14ac:dyDescent="0.2">
      <c r="A171" t="s">
        <v>8</v>
      </c>
      <c r="B171" s="15">
        <v>2</v>
      </c>
      <c r="C171" s="2">
        <f>'Hoja2 (2)'!I29</f>
        <v>913.66414361502314</v>
      </c>
    </row>
    <row r="172" spans="1:3" ht="17.25" customHeight="1" x14ac:dyDescent="0.2">
      <c r="A172" t="s">
        <v>8</v>
      </c>
      <c r="B172" s="15">
        <v>3</v>
      </c>
      <c r="C172" s="2">
        <f>'Hoja2 (2)'!I30</f>
        <v>936.72112640577529</v>
      </c>
    </row>
    <row r="173" spans="1:3" ht="17.25" customHeight="1" x14ac:dyDescent="0.2">
      <c r="A173" t="s">
        <v>8</v>
      </c>
      <c r="B173" s="15">
        <v>4</v>
      </c>
      <c r="C173" s="2">
        <f>'Hoja2 (2)'!I31</f>
        <v>936.72112640577529</v>
      </c>
    </row>
    <row r="174" spans="1:3" ht="17.25" customHeight="1" x14ac:dyDescent="0.2">
      <c r="A174" t="s">
        <v>8</v>
      </c>
      <c r="B174" s="15">
        <v>5</v>
      </c>
      <c r="C174" s="2">
        <f>'Hoja2 (2)'!I32</f>
        <v>1011.0284010028162</v>
      </c>
    </row>
    <row r="175" spans="1:3" ht="17.25" customHeight="1" x14ac:dyDescent="0.2">
      <c r="A175" t="s">
        <v>8</v>
      </c>
      <c r="B175" s="15">
        <v>6</v>
      </c>
      <c r="C175" s="2">
        <f>'Hoja2 (2)'!I33</f>
        <v>1011.0284010028162</v>
      </c>
    </row>
    <row r="176" spans="1:3" ht="17.25" customHeight="1" x14ac:dyDescent="0.2">
      <c r="A176" t="s">
        <v>8</v>
      </c>
      <c r="B176" s="15">
        <v>7</v>
      </c>
      <c r="C176" s="2">
        <f>'Hoja2 (2)'!I34</f>
        <v>1031.7949693291582</v>
      </c>
    </row>
    <row r="177" spans="1:3" ht="17.25" customHeight="1" x14ac:dyDescent="0.2">
      <c r="A177" t="s">
        <v>8</v>
      </c>
      <c r="B177" s="15">
        <v>8</v>
      </c>
      <c r="C177" s="2">
        <f>'Hoja2 (2)'!I35</f>
        <v>1031.7949693291582</v>
      </c>
    </row>
    <row r="178" spans="1:3" ht="17.25" customHeight="1" x14ac:dyDescent="0.2">
      <c r="A178" t="s">
        <v>8</v>
      </c>
      <c r="B178" s="15">
        <v>9</v>
      </c>
      <c r="C178" s="2">
        <f>'Hoja2 (2)'!I36</f>
        <v>1111.6132497522101</v>
      </c>
    </row>
    <row r="179" spans="1:3" ht="17.25" customHeight="1" x14ac:dyDescent="0.2">
      <c r="A179" t="s">
        <v>8</v>
      </c>
      <c r="B179" s="15">
        <v>10</v>
      </c>
      <c r="C179" s="2">
        <f>'Hoja2 (2)'!I37</f>
        <v>1111.6132497522101</v>
      </c>
    </row>
    <row r="180" spans="1:3" ht="17.25" customHeight="1" x14ac:dyDescent="0.2">
      <c r="A180" t="s">
        <v>8</v>
      </c>
      <c r="B180" s="15">
        <v>11</v>
      </c>
      <c r="C180" s="2">
        <f>'Hoja2 (2)'!I38</f>
        <v>1131.907375561846</v>
      </c>
    </row>
    <row r="181" spans="1:3" ht="17.25" customHeight="1" x14ac:dyDescent="0.2">
      <c r="A181" t="s">
        <v>8</v>
      </c>
      <c r="B181" s="15">
        <v>12</v>
      </c>
      <c r="C181" s="2">
        <f>'Hoja2 (2)'!I39</f>
        <v>1131.907375561846</v>
      </c>
    </row>
    <row r="182" spans="1:3" ht="17.25" customHeight="1" x14ac:dyDescent="0.2">
      <c r="A182" t="s">
        <v>8</v>
      </c>
      <c r="B182" s="15">
        <v>13</v>
      </c>
      <c r="C182" s="2">
        <f>'Hoja2 (2)'!I40</f>
        <v>1201.1038731797735</v>
      </c>
    </row>
    <row r="183" spans="1:3" ht="17.25" customHeight="1" x14ac:dyDescent="0.2">
      <c r="A183" t="s">
        <v>8</v>
      </c>
      <c r="B183" s="15">
        <v>14</v>
      </c>
      <c r="C183" s="2">
        <f>'Hoja2 (2)'!I41</f>
        <v>1201.1038731797735</v>
      </c>
    </row>
    <row r="184" spans="1:3" ht="17.25" customHeight="1" x14ac:dyDescent="0.2">
      <c r="A184" t="s">
        <v>8</v>
      </c>
      <c r="B184" s="15">
        <v>15</v>
      </c>
      <c r="C184" s="2">
        <f>'Hoja2 (2)'!I42</f>
        <v>1223.0317812162971</v>
      </c>
    </row>
    <row r="185" spans="1:3" ht="17.25" customHeight="1" x14ac:dyDescent="0.2">
      <c r="A185" t="s">
        <v>8</v>
      </c>
      <c r="B185" s="15">
        <v>16</v>
      </c>
      <c r="C185" s="2">
        <f>'Hoja2 (2)'!I43</f>
        <v>1223.0317812163005</v>
      </c>
    </row>
    <row r="186" spans="1:3" ht="17.25" customHeight="1" x14ac:dyDescent="0.2">
      <c r="A186" t="s">
        <v>8</v>
      </c>
      <c r="B186" s="15">
        <v>17</v>
      </c>
      <c r="C186" s="2">
        <f>'Hoja2 (2)'!I44</f>
        <v>1297.7989552472814</v>
      </c>
    </row>
    <row r="187" spans="1:3" ht="17.25" customHeight="1" x14ac:dyDescent="0.2">
      <c r="A187" t="s">
        <v>8</v>
      </c>
      <c r="B187" s="15">
        <v>18</v>
      </c>
      <c r="C187" s="2">
        <f>'Hoja2 (2)'!I45</f>
        <v>1297.7989552472814</v>
      </c>
    </row>
    <row r="188" spans="1:3" ht="17.25" customHeight="1" x14ac:dyDescent="0.2">
      <c r="A188" t="s">
        <v>8</v>
      </c>
      <c r="B188" s="15">
        <v>19</v>
      </c>
      <c r="C188" s="2">
        <f>'Hoja2 (2)'!I46</f>
        <v>1321.4921734409952</v>
      </c>
    </row>
    <row r="189" spans="1:3" ht="17.25" customHeight="1" x14ac:dyDescent="0.2">
      <c r="A189" t="s">
        <v>8</v>
      </c>
      <c r="B189" s="15">
        <v>20</v>
      </c>
      <c r="C189" s="2">
        <f>'Hoja2 (2)'!I47</f>
        <v>1321.4921734409952</v>
      </c>
    </row>
    <row r="190" spans="1:3" ht="17.25" customHeight="1" x14ac:dyDescent="0.2">
      <c r="A190" t="s">
        <v>8</v>
      </c>
      <c r="B190" s="15">
        <v>21</v>
      </c>
      <c r="C190" s="2">
        <f>'Hoja2 (2)'!I48</f>
        <v>1402.2784921856983</v>
      </c>
    </row>
    <row r="191" spans="1:3" ht="17.25" customHeight="1" x14ac:dyDescent="0.2">
      <c r="A191" t="s">
        <v>8</v>
      </c>
      <c r="B191" s="15">
        <v>22</v>
      </c>
      <c r="C191" s="2">
        <f>'Hoja2 (2)'!I49</f>
        <v>1402.2784921856983</v>
      </c>
    </row>
    <row r="192" spans="1:3" ht="17.25" customHeight="1" x14ac:dyDescent="0.2">
      <c r="A192" t="s">
        <v>8</v>
      </c>
      <c r="B192" s="15">
        <v>23</v>
      </c>
      <c r="C192" s="2">
        <f>'Hoja2 (2)'!I50</f>
        <v>1427.8791371464445</v>
      </c>
    </row>
    <row r="193" spans="1:3" ht="17.25" customHeight="1" x14ac:dyDescent="0.2">
      <c r="A193" t="s">
        <v>8</v>
      </c>
      <c r="B193" s="15">
        <v>24</v>
      </c>
      <c r="C193" s="2">
        <f>'Hoja2 (2)'!I51</f>
        <v>1427.8791371464406</v>
      </c>
    </row>
    <row r="194" spans="1:3" ht="17.25" customHeight="1" x14ac:dyDescent="0.2">
      <c r="A194" t="s">
        <v>9</v>
      </c>
      <c r="B194" s="15">
        <v>1</v>
      </c>
      <c r="C194" s="2">
        <f>'Hoja2 (2)'!J28</f>
        <v>712.42130394788535</v>
      </c>
    </row>
    <row r="195" spans="1:3" ht="17.25" customHeight="1" x14ac:dyDescent="0.2">
      <c r="A195" t="s">
        <v>9</v>
      </c>
      <c r="B195" s="15">
        <v>2</v>
      </c>
      <c r="C195" s="2">
        <f>'Hoja2 (2)'!J29</f>
        <v>712.42130394788535</v>
      </c>
    </row>
    <row r="196" spans="1:3" ht="17.25" customHeight="1" x14ac:dyDescent="0.2">
      <c r="A196" t="s">
        <v>9</v>
      </c>
      <c r="B196" s="15">
        <v>3</v>
      </c>
      <c r="C196" s="2">
        <f>'Hoja2 (2)'!J30</f>
        <v>728.082305394988</v>
      </c>
    </row>
    <row r="197" spans="1:3" ht="17.25" customHeight="1" x14ac:dyDescent="0.2">
      <c r="A197" t="s">
        <v>9</v>
      </c>
      <c r="B197" s="15">
        <v>4</v>
      </c>
      <c r="C197" s="2">
        <f>'Hoja2 (2)'!J31</f>
        <v>728.082305394988</v>
      </c>
    </row>
    <row r="198" spans="1:3" ht="17.25" customHeight="1" x14ac:dyDescent="0.2">
      <c r="A198" t="s">
        <v>9</v>
      </c>
      <c r="B198" s="15">
        <v>5</v>
      </c>
      <c r="C198" s="2">
        <f>'Hoja2 (2)'!J32</f>
        <v>787.21232276222077</v>
      </c>
    </row>
    <row r="199" spans="1:3" ht="17.25" customHeight="1" x14ac:dyDescent="0.2">
      <c r="A199" t="s">
        <v>9</v>
      </c>
      <c r="B199" s="15">
        <v>6</v>
      </c>
      <c r="C199" s="2">
        <f>'Hoja2 (2)'!J33</f>
        <v>787.21232276222077</v>
      </c>
    </row>
    <row r="200" spans="1:3" ht="17.25" customHeight="1" x14ac:dyDescent="0.2">
      <c r="A200" t="s">
        <v>9</v>
      </c>
      <c r="B200" s="15">
        <v>7</v>
      </c>
      <c r="C200" s="2">
        <f>'Hoja2 (2)'!J34</f>
        <v>803.02337207854043</v>
      </c>
    </row>
    <row r="201" spans="1:3" ht="17.25" customHeight="1" x14ac:dyDescent="0.2">
      <c r="A201" t="s">
        <v>9</v>
      </c>
      <c r="B201" s="15">
        <v>8</v>
      </c>
      <c r="C201" s="2">
        <f>'Hoja2 (2)'!J35</f>
        <v>803.02337207854043</v>
      </c>
    </row>
    <row r="202" spans="1:3" ht="17.25" customHeight="1" x14ac:dyDescent="0.2">
      <c r="A202" t="s">
        <v>9</v>
      </c>
      <c r="B202" s="15">
        <v>9</v>
      </c>
      <c r="C202" s="2">
        <f>'Hoja2 (2)'!J36</f>
        <v>867.74834984215454</v>
      </c>
    </row>
    <row r="203" spans="1:3" ht="17.25" customHeight="1" x14ac:dyDescent="0.2">
      <c r="A203" t="s">
        <v>9</v>
      </c>
      <c r="B203" s="15">
        <v>10</v>
      </c>
      <c r="C203" s="2">
        <f>'Hoja2 (2)'!J37</f>
        <v>867.74834984215454</v>
      </c>
    </row>
    <row r="204" spans="1:3" ht="17.25" customHeight="1" x14ac:dyDescent="0.2">
      <c r="A204" t="s">
        <v>9</v>
      </c>
      <c r="B204" s="15">
        <v>11</v>
      </c>
      <c r="C204" s="2">
        <f>'Hoja2 (2)'!J38</f>
        <v>885.55923142430015</v>
      </c>
    </row>
    <row r="205" spans="1:3" ht="17.25" customHeight="1" x14ac:dyDescent="0.2">
      <c r="A205" t="s">
        <v>9</v>
      </c>
      <c r="B205" s="15">
        <v>12</v>
      </c>
      <c r="C205" s="2">
        <f>'Hoja2 (2)'!J39</f>
        <v>885.55923142430015</v>
      </c>
    </row>
    <row r="206" spans="1:3" ht="17.25" customHeight="1" x14ac:dyDescent="0.2">
      <c r="A206" t="s">
        <v>9</v>
      </c>
      <c r="B206" s="15">
        <v>13</v>
      </c>
      <c r="C206" s="2">
        <f>'Hoja2 (2)'!J40</f>
        <v>937.60658589945592</v>
      </c>
    </row>
    <row r="207" spans="1:3" ht="17.25" customHeight="1" x14ac:dyDescent="0.2">
      <c r="A207" t="s">
        <v>9</v>
      </c>
      <c r="B207" s="15">
        <v>14</v>
      </c>
      <c r="C207" s="2">
        <f>'Hoja2 (2)'!J41</f>
        <v>937.60658589945592</v>
      </c>
    </row>
    <row r="208" spans="1:3" ht="17.25" customHeight="1" x14ac:dyDescent="0.2">
      <c r="A208" t="s">
        <v>9</v>
      </c>
      <c r="B208" s="15">
        <v>15</v>
      </c>
      <c r="C208" s="2">
        <f>'Hoja2 (2)'!J42</f>
        <v>956.85133568795209</v>
      </c>
    </row>
    <row r="209" spans="1:3" ht="17.25" customHeight="1" x14ac:dyDescent="0.2">
      <c r="A209" t="s">
        <v>9</v>
      </c>
      <c r="B209" s="15">
        <v>16</v>
      </c>
      <c r="C209" s="2">
        <f>'Hoja2 (2)'!J43</f>
        <v>956.8513356879547</v>
      </c>
    </row>
    <row r="210" spans="1:3" ht="17.25" customHeight="1" x14ac:dyDescent="0.2">
      <c r="A210" t="s">
        <v>9</v>
      </c>
      <c r="B210" s="15">
        <v>17</v>
      </c>
      <c r="C210" s="2">
        <f>'Hoja2 (2)'!J44</f>
        <v>1013.0887717411912</v>
      </c>
    </row>
    <row r="211" spans="1:3" ht="17.25" customHeight="1" x14ac:dyDescent="0.2">
      <c r="A211" t="s">
        <v>9</v>
      </c>
      <c r="B211" s="15">
        <v>18</v>
      </c>
      <c r="C211" s="2">
        <f>'Hoja2 (2)'!J45</f>
        <v>1013.0887717411912</v>
      </c>
    </row>
    <row r="212" spans="1:3" ht="17.25" customHeight="1" x14ac:dyDescent="0.2">
      <c r="A212" t="s">
        <v>9</v>
      </c>
      <c r="B212" s="15">
        <v>19</v>
      </c>
      <c r="C212" s="2">
        <f>'Hoja2 (2)'!J46</f>
        <v>1033.8828235523713</v>
      </c>
    </row>
    <row r="213" spans="1:3" ht="17.25" customHeight="1" x14ac:dyDescent="0.2">
      <c r="A213" t="s">
        <v>9</v>
      </c>
      <c r="B213" s="15">
        <v>20</v>
      </c>
      <c r="C213" s="2">
        <f>'Hoja2 (2)'!J47</f>
        <v>1033.8828235523713</v>
      </c>
    </row>
    <row r="214" spans="1:3" ht="17.25" customHeight="1" x14ac:dyDescent="0.2">
      <c r="A214" t="s">
        <v>9</v>
      </c>
      <c r="B214" s="15">
        <v>21</v>
      </c>
      <c r="C214" s="2">
        <f>'Hoja2 (2)'!J48</f>
        <v>1094.6476644503175</v>
      </c>
    </row>
    <row r="215" spans="1:3" ht="17.25" customHeight="1" x14ac:dyDescent="0.2">
      <c r="A215" t="s">
        <v>9</v>
      </c>
      <c r="B215" s="15">
        <v>22</v>
      </c>
      <c r="C215" s="2">
        <f>'Hoja2 (2)'!J49</f>
        <v>1094.6476644503175</v>
      </c>
    </row>
    <row r="216" spans="1:3" ht="17.25" customHeight="1" x14ac:dyDescent="0.2">
      <c r="A216" t="s">
        <v>9</v>
      </c>
      <c r="B216" s="15">
        <v>23</v>
      </c>
      <c r="C216" s="2">
        <f>'Hoja2 (2)'!J50</f>
        <v>1117.1157451205327</v>
      </c>
    </row>
    <row r="217" spans="1:3" ht="17.25" customHeight="1" x14ac:dyDescent="0.2">
      <c r="A217" t="s">
        <v>9</v>
      </c>
      <c r="B217" s="15">
        <v>24</v>
      </c>
      <c r="C217" s="2">
        <f>'Hoja2 (2)'!J51</f>
        <v>1117.1157451205295</v>
      </c>
    </row>
    <row r="218" spans="1:3" ht="17.25" customHeight="1" x14ac:dyDescent="0.2">
      <c r="A218" t="s">
        <v>10</v>
      </c>
      <c r="B218" s="15">
        <v>1</v>
      </c>
      <c r="C218" s="2">
        <f>'Hoja2 (2)'!K28</f>
        <v>978.48127383756037</v>
      </c>
    </row>
    <row r="219" spans="1:3" ht="17.25" customHeight="1" x14ac:dyDescent="0.2">
      <c r="A219" t="s">
        <v>10</v>
      </c>
      <c r="B219" s="15">
        <v>2</v>
      </c>
      <c r="C219" s="2">
        <f>'Hoja2 (2)'!K29</f>
        <v>978.48127383756037</v>
      </c>
    </row>
    <row r="220" spans="1:3" ht="17.25" customHeight="1" x14ac:dyDescent="0.2">
      <c r="A220" t="s">
        <v>10</v>
      </c>
      <c r="B220" s="15">
        <v>3</v>
      </c>
      <c r="C220" s="2">
        <f>'Hoja2 (2)'!K30</f>
        <v>1013.1059190178238</v>
      </c>
    </row>
    <row r="221" spans="1:3" ht="17.25" customHeight="1" x14ac:dyDescent="0.2">
      <c r="A221" t="s">
        <v>10</v>
      </c>
      <c r="B221" s="15">
        <v>4</v>
      </c>
      <c r="C221" s="2">
        <f>'Hoja2 (2)'!K31</f>
        <v>1013.1059190178238</v>
      </c>
    </row>
    <row r="222" spans="1:3" ht="17.25" customHeight="1" x14ac:dyDescent="0.2">
      <c r="A222" t="s">
        <v>10</v>
      </c>
      <c r="B222" s="15">
        <v>5</v>
      </c>
      <c r="C222" s="2">
        <f>'Hoja2 (2)'!K32</f>
        <v>1098.4296706056753</v>
      </c>
    </row>
    <row r="223" spans="1:3" ht="17.25" customHeight="1" x14ac:dyDescent="0.2">
      <c r="A223" t="s">
        <v>10</v>
      </c>
      <c r="B223" s="15">
        <v>6</v>
      </c>
      <c r="C223" s="2">
        <f>'Hoja2 (2)'!K33</f>
        <v>1098.4296706056753</v>
      </c>
    </row>
    <row r="224" spans="1:3" ht="17.25" customHeight="1" x14ac:dyDescent="0.2">
      <c r="A224" t="s">
        <v>10</v>
      </c>
      <c r="B224" s="15">
        <v>7</v>
      </c>
      <c r="C224" s="2">
        <f>'Hoja2 (2)'!K34</f>
        <v>1133.850703564322</v>
      </c>
    </row>
    <row r="225" spans="1:3" ht="17.25" customHeight="1" x14ac:dyDescent="0.2">
      <c r="A225" t="s">
        <v>10</v>
      </c>
      <c r="B225" s="15">
        <v>8</v>
      </c>
      <c r="C225" s="2">
        <f>'Hoja2 (2)'!K35</f>
        <v>1133.850703564322</v>
      </c>
    </row>
    <row r="226" spans="1:3" ht="17.25" customHeight="1" x14ac:dyDescent="0.2">
      <c r="A226" t="s">
        <v>10</v>
      </c>
      <c r="B226" s="15">
        <v>9</v>
      </c>
      <c r="C226" s="2">
        <f>'Hoja2 (2)'!K36</f>
        <v>1259.015166232306</v>
      </c>
    </row>
    <row r="227" spans="1:3" ht="17.25" customHeight="1" x14ac:dyDescent="0.2">
      <c r="A227" t="s">
        <v>10</v>
      </c>
      <c r="B227" s="15">
        <v>10</v>
      </c>
      <c r="C227" s="2">
        <f>'Hoja2 (2)'!K37</f>
        <v>1259.015166232306</v>
      </c>
    </row>
    <row r="228" spans="1:3" ht="17.25" customHeight="1" x14ac:dyDescent="0.2">
      <c r="A228" t="s">
        <v>10</v>
      </c>
      <c r="B228" s="15">
        <v>11</v>
      </c>
      <c r="C228" s="2">
        <f>'Hoja2 (2)'!K38</f>
        <v>1298.6071309399015</v>
      </c>
    </row>
    <row r="229" spans="1:3" ht="17.25" customHeight="1" x14ac:dyDescent="0.2">
      <c r="A229" t="s">
        <v>10</v>
      </c>
      <c r="B229" s="15">
        <v>12</v>
      </c>
      <c r="C229" s="2">
        <f>'Hoja2 (2)'!K39</f>
        <v>1298.6071309399015</v>
      </c>
    </row>
    <row r="230" spans="1:3" ht="17.25" customHeight="1" x14ac:dyDescent="0.2">
      <c r="A230" t="s">
        <v>10</v>
      </c>
      <c r="B230" s="15">
        <v>13</v>
      </c>
      <c r="C230" s="2">
        <f>'Hoja2 (2)'!K40</f>
        <v>1360.3724073015374</v>
      </c>
    </row>
    <row r="231" spans="1:3" ht="17.25" customHeight="1" x14ac:dyDescent="0.2">
      <c r="A231" t="s">
        <v>10</v>
      </c>
      <c r="B231" s="15">
        <v>14</v>
      </c>
      <c r="C231" s="2">
        <f>'Hoja2 (2)'!K41</f>
        <v>1360.3724073015374</v>
      </c>
    </row>
    <row r="232" spans="1:3" ht="17.25" customHeight="1" x14ac:dyDescent="0.2">
      <c r="A232" t="s">
        <v>10</v>
      </c>
      <c r="B232" s="15">
        <v>15</v>
      </c>
      <c r="C232" s="2">
        <f>'Hoja2 (2)'!K42</f>
        <v>1403.1517302069506</v>
      </c>
    </row>
    <row r="233" spans="1:3" ht="17.25" customHeight="1" x14ac:dyDescent="0.2">
      <c r="A233" t="s">
        <v>10</v>
      </c>
      <c r="B233" s="15">
        <v>16</v>
      </c>
      <c r="C233" s="2">
        <f>'Hoja2 (2)'!K43</f>
        <v>1403.1517302069544</v>
      </c>
    </row>
    <row r="234" spans="1:3" ht="17.25" customHeight="1" x14ac:dyDescent="0.2">
      <c r="A234" t="s">
        <v>10</v>
      </c>
      <c r="B234" s="15">
        <v>17</v>
      </c>
      <c r="C234" s="2">
        <f>'Hoja2 (2)'!K44</f>
        <v>1469.889431185705</v>
      </c>
    </row>
    <row r="235" spans="1:3" ht="17.25" customHeight="1" x14ac:dyDescent="0.2">
      <c r="A235" t="s">
        <v>10</v>
      </c>
      <c r="B235" s="15">
        <v>18</v>
      </c>
      <c r="C235" s="2">
        <f>'Hoja2 (2)'!K45</f>
        <v>1469.889431185705</v>
      </c>
    </row>
    <row r="236" spans="1:3" ht="17.25" customHeight="1" x14ac:dyDescent="0.2">
      <c r="A236" t="s">
        <v>10</v>
      </c>
      <c r="B236" s="15">
        <v>19</v>
      </c>
      <c r="C236" s="2">
        <f>'Hoja2 (2)'!K46</f>
        <v>1516.1127111305582</v>
      </c>
    </row>
    <row r="237" spans="1:3" ht="17.25" customHeight="1" x14ac:dyDescent="0.2">
      <c r="A237" t="s">
        <v>10</v>
      </c>
      <c r="B237" s="15">
        <v>20</v>
      </c>
      <c r="C237" s="2">
        <f>'Hoja2 (2)'!K47</f>
        <v>1516.1127111305582</v>
      </c>
    </row>
    <row r="238" spans="1:3" ht="17.25" customHeight="1" x14ac:dyDescent="0.2">
      <c r="A238" t="s">
        <v>10</v>
      </c>
      <c r="B238" s="15">
        <v>21</v>
      </c>
      <c r="C238" s="2">
        <f>'Hoja2 (2)'!K48</f>
        <v>1588.2231426592928</v>
      </c>
    </row>
    <row r="239" spans="1:3" ht="17.25" customHeight="1" x14ac:dyDescent="0.2">
      <c r="A239" t="s">
        <v>10</v>
      </c>
      <c r="B239" s="15">
        <v>22</v>
      </c>
      <c r="C239" s="2">
        <f>'Hoja2 (2)'!K49</f>
        <v>1588.2231426592928</v>
      </c>
    </row>
    <row r="240" spans="1:3" ht="17.25" customHeight="1" x14ac:dyDescent="0.2">
      <c r="A240" t="s">
        <v>10</v>
      </c>
      <c r="B240" s="15">
        <v>23</v>
      </c>
      <c r="C240" s="2">
        <f>'Hoja2 (2)'!K50</f>
        <v>1638.1676360208257</v>
      </c>
    </row>
    <row r="241" spans="1:3" ht="17.25" customHeight="1" x14ac:dyDescent="0.2">
      <c r="A241" t="s">
        <v>10</v>
      </c>
      <c r="B241" s="15">
        <v>24</v>
      </c>
      <c r="C241" s="2">
        <f>'Hoja2 (2)'!K51</f>
        <v>1638.1676360208212</v>
      </c>
    </row>
    <row r="242" spans="1:3" ht="17.25" customHeight="1" x14ac:dyDescent="0.2">
      <c r="A242" t="s">
        <v>11</v>
      </c>
      <c r="B242" s="15">
        <v>1</v>
      </c>
      <c r="C242" s="2">
        <f>'Hoja2 (2)'!L28</f>
        <v>311.6074215670148</v>
      </c>
    </row>
    <row r="243" spans="1:3" ht="17.25" customHeight="1" x14ac:dyDescent="0.2">
      <c r="A243" t="s">
        <v>11</v>
      </c>
      <c r="B243" s="15">
        <v>2</v>
      </c>
      <c r="C243" s="2">
        <f>'Hoja2 (2)'!L29</f>
        <v>311.6074215670148</v>
      </c>
    </row>
    <row r="244" spans="1:3" ht="17.25" customHeight="1" x14ac:dyDescent="0.2">
      <c r="A244" t="s">
        <v>11</v>
      </c>
      <c r="B244" s="15">
        <v>3</v>
      </c>
      <c r="C244" s="2">
        <f>'Hoja2 (2)'!L30</f>
        <v>320.86303081176209</v>
      </c>
    </row>
    <row r="245" spans="1:3" ht="17.25" customHeight="1" x14ac:dyDescent="0.2">
      <c r="A245" t="s">
        <v>11</v>
      </c>
      <c r="B245" s="15">
        <v>4</v>
      </c>
      <c r="C245" s="2">
        <f>'Hoja2 (2)'!L31</f>
        <v>320.86303081176209</v>
      </c>
    </row>
    <row r="246" spans="1:3" ht="17.25" customHeight="1" x14ac:dyDescent="0.2">
      <c r="A246" t="s">
        <v>11</v>
      </c>
      <c r="B246" s="15">
        <v>5</v>
      </c>
      <c r="C246" s="2">
        <f>'Hoja2 (2)'!L32</f>
        <v>361.32068518200799</v>
      </c>
    </row>
    <row r="247" spans="1:3" ht="17.25" customHeight="1" x14ac:dyDescent="0.2">
      <c r="A247" t="s">
        <v>11</v>
      </c>
      <c r="B247" s="15">
        <v>6</v>
      </c>
      <c r="C247" s="2">
        <f>'Hoja2 (2)'!L33</f>
        <v>361.32068518200799</v>
      </c>
    </row>
    <row r="248" spans="1:3" ht="17.25" customHeight="1" x14ac:dyDescent="0.2">
      <c r="A248" t="s">
        <v>11</v>
      </c>
      <c r="B248" s="15">
        <v>7</v>
      </c>
      <c r="C248" s="2">
        <f>'Hoja2 (2)'!L34</f>
        <v>370.89238873071037</v>
      </c>
    </row>
    <row r="249" spans="1:3" ht="17.25" customHeight="1" x14ac:dyDescent="0.2">
      <c r="A249" t="s">
        <v>11</v>
      </c>
      <c r="B249" s="15">
        <v>8</v>
      </c>
      <c r="C249" s="2">
        <f>'Hoja2 (2)'!L35</f>
        <v>370.89238873071037</v>
      </c>
    </row>
    <row r="250" spans="1:3" ht="17.25" customHeight="1" x14ac:dyDescent="0.2">
      <c r="A250" t="s">
        <v>11</v>
      </c>
      <c r="B250" s="15">
        <v>9</v>
      </c>
      <c r="C250" s="2">
        <f>'Hoja2 (2)'!L36</f>
        <v>415.12882983252109</v>
      </c>
    </row>
    <row r="251" spans="1:3" ht="17.25" customHeight="1" x14ac:dyDescent="0.2">
      <c r="A251" t="s">
        <v>11</v>
      </c>
      <c r="B251" s="15">
        <v>10</v>
      </c>
      <c r="C251" s="2">
        <f>'Hoja2 (2)'!L37</f>
        <v>415.12882983252109</v>
      </c>
    </row>
    <row r="252" spans="1:3" ht="17.25" customHeight="1" x14ac:dyDescent="0.2">
      <c r="A252" t="s">
        <v>11</v>
      </c>
      <c r="B252" s="15">
        <v>11</v>
      </c>
      <c r="C252" s="2">
        <f>'Hoja2 (2)'!L38</f>
        <v>425.83992983226341</v>
      </c>
    </row>
    <row r="253" spans="1:3" ht="17.25" customHeight="1" x14ac:dyDescent="0.2">
      <c r="A253" t="s">
        <v>11</v>
      </c>
      <c r="B253" s="15">
        <v>12</v>
      </c>
      <c r="C253" s="2">
        <f>'Hoja2 (2)'!L39</f>
        <v>425.83992983226341</v>
      </c>
    </row>
    <row r="254" spans="1:3" ht="17.25" customHeight="1" x14ac:dyDescent="0.2">
      <c r="A254" t="s">
        <v>11</v>
      </c>
      <c r="B254" s="15">
        <v>13</v>
      </c>
      <c r="C254" s="2">
        <f>'Hoja2 (2)'!L40</f>
        <v>448.54885050315301</v>
      </c>
    </row>
    <row r="255" spans="1:3" ht="17.25" customHeight="1" x14ac:dyDescent="0.2">
      <c r="A255" t="s">
        <v>11</v>
      </c>
      <c r="B255" s="15">
        <v>14</v>
      </c>
      <c r="C255" s="2">
        <f>'Hoja2 (2)'!L41</f>
        <v>448.54885050315301</v>
      </c>
    </row>
    <row r="256" spans="1:3" ht="17.25" customHeight="1" x14ac:dyDescent="0.2">
      <c r="A256" t="s">
        <v>11</v>
      </c>
      <c r="B256" s="15">
        <v>15</v>
      </c>
      <c r="C256" s="2">
        <f>'Hoja2 (2)'!L42</f>
        <v>460.12224952351619</v>
      </c>
    </row>
    <row r="257" spans="1:3" ht="17.25" customHeight="1" x14ac:dyDescent="0.2">
      <c r="A257" t="s">
        <v>11</v>
      </c>
      <c r="B257" s="15">
        <v>16</v>
      </c>
      <c r="C257" s="2">
        <f>'Hoja2 (2)'!L43</f>
        <v>460.12224952351744</v>
      </c>
    </row>
    <row r="258" spans="1:3" ht="17.25" customHeight="1" x14ac:dyDescent="0.2">
      <c r="A258" t="s">
        <v>11</v>
      </c>
      <c r="B258" s="15">
        <v>17</v>
      </c>
      <c r="C258" s="2">
        <f>'Hoja2 (2)'!L44</f>
        <v>484.65935591336824</v>
      </c>
    </row>
    <row r="259" spans="1:3" ht="17.25" customHeight="1" x14ac:dyDescent="0.2">
      <c r="A259" t="s">
        <v>11</v>
      </c>
      <c r="B259" s="15">
        <v>18</v>
      </c>
      <c r="C259" s="2">
        <f>'Hoja2 (2)'!L45</f>
        <v>484.65935591336824</v>
      </c>
    </row>
    <row r="260" spans="1:3" ht="17.25" customHeight="1" x14ac:dyDescent="0.2">
      <c r="A260" t="s">
        <v>11</v>
      </c>
      <c r="B260" s="15">
        <v>19</v>
      </c>
      <c r="C260" s="2">
        <f>'Hoja2 (2)'!L46</f>
        <v>497.16447349118891</v>
      </c>
    </row>
    <row r="261" spans="1:3" ht="17.25" customHeight="1" x14ac:dyDescent="0.2">
      <c r="A261" t="s">
        <v>11</v>
      </c>
      <c r="B261" s="15">
        <v>20</v>
      </c>
      <c r="C261" s="2">
        <f>'Hoja2 (2)'!L47</f>
        <v>497.16447349118891</v>
      </c>
    </row>
    <row r="262" spans="1:3" ht="17.25" customHeight="1" x14ac:dyDescent="0.2">
      <c r="A262" t="s">
        <v>11</v>
      </c>
      <c r="B262" s="15">
        <v>21</v>
      </c>
      <c r="C262" s="2">
        <f>'Hoja2 (2)'!L48</f>
        <v>523.67694401818517</v>
      </c>
    </row>
    <row r="263" spans="1:3" ht="17.25" customHeight="1" x14ac:dyDescent="0.2">
      <c r="A263" t="s">
        <v>11</v>
      </c>
      <c r="B263" s="15">
        <v>22</v>
      </c>
      <c r="C263" s="2">
        <f>'Hoja2 (2)'!L49</f>
        <v>523.67694401818517</v>
      </c>
    </row>
    <row r="264" spans="1:3" ht="17.25" customHeight="1" x14ac:dyDescent="0.2">
      <c r="A264" t="s">
        <v>11</v>
      </c>
      <c r="B264" s="15">
        <v>23</v>
      </c>
      <c r="C264" s="2">
        <f>'Hoja2 (2)'!L50</f>
        <v>537.18878832252267</v>
      </c>
    </row>
    <row r="265" spans="1:3" ht="17.25" customHeight="1" x14ac:dyDescent="0.2">
      <c r="A265" t="s">
        <v>11</v>
      </c>
      <c r="B265" s="15">
        <v>24</v>
      </c>
      <c r="C265" s="2">
        <f>'Hoja2 (2)'!L51</f>
        <v>537.18878832252119</v>
      </c>
    </row>
    <row r="266" spans="1:3" ht="17.25" customHeight="1" x14ac:dyDescent="0.2">
      <c r="A266" t="s">
        <v>12</v>
      </c>
      <c r="B266" s="15">
        <v>1</v>
      </c>
      <c r="C266" s="2">
        <f>'Hoja2 (2)'!M28</f>
        <v>418.29405022353683</v>
      </c>
    </row>
    <row r="267" spans="1:3" ht="17.25" customHeight="1" x14ac:dyDescent="0.2">
      <c r="A267" t="s">
        <v>12</v>
      </c>
      <c r="B267" s="15">
        <v>2</v>
      </c>
      <c r="C267" s="2">
        <f>'Hoja2 (2)'!M29</f>
        <v>418.29405022353683</v>
      </c>
    </row>
    <row r="268" spans="1:3" ht="17.25" customHeight="1" x14ac:dyDescent="0.2">
      <c r="A268" t="s">
        <v>12</v>
      </c>
      <c r="B268" s="15">
        <v>3</v>
      </c>
      <c r="C268" s="2">
        <f>'Hoja2 (2)'!M30</f>
        <v>429.00725459133474</v>
      </c>
    </row>
    <row r="269" spans="1:3" ht="17.25" customHeight="1" x14ac:dyDescent="0.2">
      <c r="A269" t="s">
        <v>12</v>
      </c>
      <c r="B269" s="15">
        <v>4</v>
      </c>
      <c r="C269" s="2">
        <f>'Hoja2 (2)'!M31</f>
        <v>429.00725459133474</v>
      </c>
    </row>
    <row r="270" spans="1:3" ht="17.25" customHeight="1" x14ac:dyDescent="0.2">
      <c r="A270" t="s">
        <v>12</v>
      </c>
      <c r="B270" s="15">
        <v>5</v>
      </c>
      <c r="C270" s="2">
        <f>'Hoja2 (2)'!M32</f>
        <v>477.27683086806911</v>
      </c>
    </row>
    <row r="271" spans="1:3" ht="17.25" customHeight="1" x14ac:dyDescent="0.2">
      <c r="A271" t="s">
        <v>12</v>
      </c>
      <c r="B271" s="15">
        <v>6</v>
      </c>
      <c r="C271" s="2">
        <f>'Hoja2 (2)'!M33</f>
        <v>477.27683086806911</v>
      </c>
    </row>
    <row r="272" spans="1:3" ht="17.25" customHeight="1" x14ac:dyDescent="0.2">
      <c r="A272" t="s">
        <v>12</v>
      </c>
      <c r="B272" s="15">
        <v>7</v>
      </c>
      <c r="C272" s="2">
        <f>'Hoja2 (2)'!M34</f>
        <v>489.55941937171809</v>
      </c>
    </row>
    <row r="273" spans="1:3" ht="17.25" customHeight="1" x14ac:dyDescent="0.2">
      <c r="A273" t="s">
        <v>12</v>
      </c>
      <c r="B273" s="15">
        <v>8</v>
      </c>
      <c r="C273" s="2">
        <f>'Hoja2 (2)'!M35</f>
        <v>489.55941937171809</v>
      </c>
    </row>
    <row r="274" spans="1:3" ht="17.25" customHeight="1" x14ac:dyDescent="0.2">
      <c r="A274" t="s">
        <v>12</v>
      </c>
      <c r="B274" s="15">
        <v>9</v>
      </c>
      <c r="C274" s="2">
        <f>'Hoja2 (2)'!M36</f>
        <v>552.97476527820379</v>
      </c>
    </row>
    <row r="275" spans="1:3" ht="17.25" customHeight="1" x14ac:dyDescent="0.2">
      <c r="A275" t="s">
        <v>12</v>
      </c>
      <c r="B275" s="15">
        <v>10</v>
      </c>
      <c r="C275" s="2">
        <f>'Hoja2 (2)'!M37</f>
        <v>552.97476527820379</v>
      </c>
    </row>
    <row r="276" spans="1:3" ht="17.25" customHeight="1" x14ac:dyDescent="0.2">
      <c r="A276" t="s">
        <v>12</v>
      </c>
      <c r="B276" s="15">
        <v>11</v>
      </c>
      <c r="C276" s="2">
        <f>'Hoja2 (2)'!M38</f>
        <v>569.02746477534345</v>
      </c>
    </row>
    <row r="277" spans="1:3" ht="17.25" customHeight="1" x14ac:dyDescent="0.2">
      <c r="A277" t="s">
        <v>12</v>
      </c>
      <c r="B277" s="15">
        <v>12</v>
      </c>
      <c r="C277" s="2">
        <f>'Hoja2 (2)'!M39</f>
        <v>569.02746477534345</v>
      </c>
    </row>
    <row r="278" spans="1:3" ht="17.25" customHeight="1" x14ac:dyDescent="0.2">
      <c r="A278" t="s">
        <v>12</v>
      </c>
      <c r="B278" s="15">
        <v>13</v>
      </c>
      <c r="C278" s="2">
        <f>'Hoja2 (2)'!M40</f>
        <v>597.49209762872044</v>
      </c>
    </row>
    <row r="279" spans="1:3" ht="17.25" customHeight="1" x14ac:dyDescent="0.2">
      <c r="A279" t="s">
        <v>12</v>
      </c>
      <c r="B279" s="15">
        <v>14</v>
      </c>
      <c r="C279" s="2">
        <f>'Hoja2 (2)'!M41</f>
        <v>597.49209762872044</v>
      </c>
    </row>
    <row r="280" spans="1:3" ht="17.25" customHeight="1" x14ac:dyDescent="0.2">
      <c r="A280" t="s">
        <v>12</v>
      </c>
      <c r="B280" s="15">
        <v>15</v>
      </c>
      <c r="C280" s="2">
        <f>'Hoja2 (2)'!M42</f>
        <v>614.83712256909564</v>
      </c>
    </row>
    <row r="281" spans="1:3" ht="17.25" customHeight="1" x14ac:dyDescent="0.2">
      <c r="A281" t="s">
        <v>12</v>
      </c>
      <c r="B281" s="15">
        <v>16</v>
      </c>
      <c r="C281" s="2">
        <f>'Hoja2 (2)'!M43</f>
        <v>614.83712256909735</v>
      </c>
    </row>
    <row r="282" spans="1:3" ht="17.25" customHeight="1" x14ac:dyDescent="0.2">
      <c r="A282" t="s">
        <v>12</v>
      </c>
      <c r="B282" s="15">
        <v>17</v>
      </c>
      <c r="C282" s="2">
        <f>'Hoja2 (2)'!M44</f>
        <v>645.593305779807</v>
      </c>
    </row>
    <row r="283" spans="1:3" ht="17.25" customHeight="1" x14ac:dyDescent="0.2">
      <c r="A283" t="s">
        <v>12</v>
      </c>
      <c r="B283" s="15">
        <v>18</v>
      </c>
      <c r="C283" s="2">
        <f>'Hoja2 (2)'!M45</f>
        <v>645.593305779807</v>
      </c>
    </row>
    <row r="284" spans="1:3" ht="17.25" customHeight="1" x14ac:dyDescent="0.2">
      <c r="A284" t="s">
        <v>12</v>
      </c>
      <c r="B284" s="15">
        <v>19</v>
      </c>
      <c r="C284" s="2">
        <f>'Hoja2 (2)'!M46</f>
        <v>664.33469505429639</v>
      </c>
    </row>
    <row r="285" spans="1:3" ht="17.25" customHeight="1" x14ac:dyDescent="0.2">
      <c r="A285" t="s">
        <v>12</v>
      </c>
      <c r="B285" s="15">
        <v>20</v>
      </c>
      <c r="C285" s="2">
        <f>'Hoja2 (2)'!M47</f>
        <v>664.33469505429639</v>
      </c>
    </row>
    <row r="286" spans="1:3" ht="17.25" customHeight="1" x14ac:dyDescent="0.2">
      <c r="A286" t="s">
        <v>12</v>
      </c>
      <c r="B286" s="15">
        <v>21</v>
      </c>
      <c r="C286" s="2">
        <f>'Hoja2 (2)'!M48</f>
        <v>697.56691029358456</v>
      </c>
    </row>
    <row r="287" spans="1:3" ht="17.25" customHeight="1" x14ac:dyDescent="0.2">
      <c r="A287" t="s">
        <v>12</v>
      </c>
      <c r="B287" s="15">
        <v>22</v>
      </c>
      <c r="C287" s="2">
        <f>'Hoja2 (2)'!M49</f>
        <v>697.56691029358456</v>
      </c>
    </row>
    <row r="288" spans="1:3" ht="17.25" customHeight="1" x14ac:dyDescent="0.2">
      <c r="A288" t="s">
        <v>12</v>
      </c>
      <c r="B288" s="15">
        <v>23</v>
      </c>
      <c r="C288" s="2">
        <f>'Hoja2 (2)'!M50</f>
        <v>717.81707846257621</v>
      </c>
    </row>
    <row r="289" spans="1:3" ht="17.25" customHeight="1" x14ac:dyDescent="0.2">
      <c r="A289" t="s">
        <v>12</v>
      </c>
      <c r="B289" s="15">
        <v>24</v>
      </c>
      <c r="C289" s="2">
        <f>'Hoja2 (2)'!M51</f>
        <v>717.81707846257416</v>
      </c>
    </row>
    <row r="290" spans="1:3" ht="17.25" customHeight="1" x14ac:dyDescent="0.2">
      <c r="A290" t="s">
        <v>13</v>
      </c>
      <c r="B290" s="15">
        <v>1</v>
      </c>
      <c r="C290" s="2">
        <f>'Hoja2 (2)'!N28</f>
        <v>585.83169757836197</v>
      </c>
    </row>
    <row r="291" spans="1:3" ht="17.25" customHeight="1" x14ac:dyDescent="0.2">
      <c r="A291" t="s">
        <v>13</v>
      </c>
      <c r="B291" s="15">
        <v>2</v>
      </c>
      <c r="C291" s="2">
        <f>'Hoja2 (2)'!N29</f>
        <v>585.83169757836197</v>
      </c>
    </row>
    <row r="292" spans="1:3" ht="17.25" customHeight="1" x14ac:dyDescent="0.2">
      <c r="A292" t="s">
        <v>13</v>
      </c>
      <c r="B292" s="15">
        <v>3</v>
      </c>
      <c r="C292" s="2">
        <f>'Hoja2 (2)'!N30</f>
        <v>595.15341333689844</v>
      </c>
    </row>
    <row r="293" spans="1:3" ht="17.25" customHeight="1" x14ac:dyDescent="0.2">
      <c r="A293" t="s">
        <v>13</v>
      </c>
      <c r="B293" s="15">
        <v>4</v>
      </c>
      <c r="C293" s="2">
        <f>'Hoja2 (2)'!N31</f>
        <v>595.15341333689844</v>
      </c>
    </row>
    <row r="294" spans="1:3" ht="17.25" customHeight="1" x14ac:dyDescent="0.2">
      <c r="A294" t="s">
        <v>13</v>
      </c>
      <c r="B294" s="15">
        <v>5</v>
      </c>
      <c r="C294" s="2">
        <f>'Hoja2 (2)'!N32</f>
        <v>635.61378605330799</v>
      </c>
    </row>
    <row r="295" spans="1:3" ht="17.25" customHeight="1" x14ac:dyDescent="0.2">
      <c r="A295" t="s">
        <v>13</v>
      </c>
      <c r="B295" s="15">
        <v>6</v>
      </c>
      <c r="C295" s="2">
        <f>'Hoja2 (2)'!N33</f>
        <v>635.61378605330799</v>
      </c>
    </row>
    <row r="296" spans="1:3" ht="17.25" customHeight="1" x14ac:dyDescent="0.2">
      <c r="A296" t="s">
        <v>13</v>
      </c>
      <c r="B296" s="15">
        <v>7</v>
      </c>
      <c r="C296" s="2">
        <f>'Hoja2 (2)'!N34</f>
        <v>647.13514267513938</v>
      </c>
    </row>
    <row r="297" spans="1:3" ht="17.25" customHeight="1" x14ac:dyDescent="0.2">
      <c r="A297" t="s">
        <v>13</v>
      </c>
      <c r="B297" s="15">
        <v>8</v>
      </c>
      <c r="C297" s="2">
        <f>'Hoja2 (2)'!N35</f>
        <v>647.13514267513938</v>
      </c>
    </row>
    <row r="298" spans="1:3" ht="17.25" customHeight="1" x14ac:dyDescent="0.2">
      <c r="A298" t="s">
        <v>13</v>
      </c>
      <c r="B298" s="15">
        <v>9</v>
      </c>
      <c r="C298" s="2">
        <f>'Hoja2 (2)'!N36</f>
        <v>687.16973734279361</v>
      </c>
    </row>
    <row r="299" spans="1:3" ht="17.25" customHeight="1" x14ac:dyDescent="0.2">
      <c r="A299" t="s">
        <v>13</v>
      </c>
      <c r="B299" s="15">
        <v>10</v>
      </c>
      <c r="C299" s="2">
        <f>'Hoja2 (2)'!N37</f>
        <v>687.16973734279361</v>
      </c>
    </row>
    <row r="300" spans="1:3" ht="17.25" customHeight="1" x14ac:dyDescent="0.2">
      <c r="A300" t="s">
        <v>13</v>
      </c>
      <c r="B300" s="15">
        <v>11</v>
      </c>
      <c r="C300" s="2">
        <f>'Hoja2 (2)'!N38</f>
        <v>699.31170111057634</v>
      </c>
    </row>
    <row r="301" spans="1:3" ht="17.25" customHeight="1" x14ac:dyDescent="0.2">
      <c r="A301" t="s">
        <v>13</v>
      </c>
      <c r="B301" s="15">
        <v>12</v>
      </c>
      <c r="C301" s="2">
        <f>'Hoja2 (2)'!N39</f>
        <v>699.31170111057634</v>
      </c>
    </row>
    <row r="302" spans="1:3" ht="17.25" customHeight="1" x14ac:dyDescent="0.2">
      <c r="A302" t="s">
        <v>13</v>
      </c>
      <c r="B302" s="15">
        <v>13</v>
      </c>
      <c r="C302" s="2">
        <f>'Hoja2 (2)'!N40</f>
        <v>742.49045991340836</v>
      </c>
    </row>
    <row r="303" spans="1:3" ht="17.25" customHeight="1" x14ac:dyDescent="0.2">
      <c r="A303" t="s">
        <v>13</v>
      </c>
      <c r="B303" s="15">
        <v>14</v>
      </c>
      <c r="C303" s="2">
        <f>'Hoja2 (2)'!N41</f>
        <v>742.49045991340836</v>
      </c>
    </row>
    <row r="304" spans="1:3" ht="17.25" customHeight="1" x14ac:dyDescent="0.2">
      <c r="A304" t="s">
        <v>13</v>
      </c>
      <c r="B304" s="15">
        <v>15</v>
      </c>
      <c r="C304" s="2">
        <f>'Hoja2 (2)'!N42</f>
        <v>755.60991464529548</v>
      </c>
    </row>
    <row r="305" spans="1:3" ht="17.25" customHeight="1" x14ac:dyDescent="0.2">
      <c r="A305" t="s">
        <v>13</v>
      </c>
      <c r="B305" s="15">
        <v>16</v>
      </c>
      <c r="C305" s="2">
        <f>'Hoja2 (2)'!N43</f>
        <v>755.60991464529752</v>
      </c>
    </row>
    <row r="306" spans="1:3" ht="17.25" customHeight="1" x14ac:dyDescent="0.2">
      <c r="A306" t="s">
        <v>13</v>
      </c>
      <c r="B306" s="15">
        <v>17</v>
      </c>
      <c r="C306" s="2">
        <f>'Hoja2 (2)'!N44</f>
        <v>802.26478714590655</v>
      </c>
    </row>
    <row r="307" spans="1:3" ht="17.25" customHeight="1" x14ac:dyDescent="0.2">
      <c r="A307" t="s">
        <v>13</v>
      </c>
      <c r="B307" s="15">
        <v>18</v>
      </c>
      <c r="C307" s="2">
        <f>'Hoja2 (2)'!N45</f>
        <v>802.26478714590655</v>
      </c>
    </row>
    <row r="308" spans="1:3" ht="17.25" customHeight="1" x14ac:dyDescent="0.2">
      <c r="A308" t="s">
        <v>13</v>
      </c>
      <c r="B308" s="15">
        <v>19</v>
      </c>
      <c r="C308" s="2">
        <f>'Hoja2 (2)'!N46</f>
        <v>816.44042592674271</v>
      </c>
    </row>
    <row r="309" spans="1:3" ht="17.25" customHeight="1" x14ac:dyDescent="0.2">
      <c r="A309" t="s">
        <v>13</v>
      </c>
      <c r="B309" s="15">
        <v>20</v>
      </c>
      <c r="C309" s="2">
        <f>'Hoja2 (2)'!N47</f>
        <v>816.44042592674271</v>
      </c>
    </row>
    <row r="310" spans="1:3" ht="17.25" customHeight="1" x14ac:dyDescent="0.2">
      <c r="A310" t="s">
        <v>13</v>
      </c>
      <c r="B310" s="15">
        <v>21</v>
      </c>
      <c r="C310" s="2">
        <f>'Hoja2 (2)'!N48</f>
        <v>866.85125727989646</v>
      </c>
    </row>
    <row r="311" spans="1:3" ht="17.25" customHeight="1" x14ac:dyDescent="0.2">
      <c r="A311" t="s">
        <v>13</v>
      </c>
      <c r="B311" s="15">
        <v>22</v>
      </c>
      <c r="C311" s="2">
        <f>'Hoja2 (2)'!N49</f>
        <v>866.85125727989646</v>
      </c>
    </row>
    <row r="312" spans="1:3" ht="17.25" customHeight="1" x14ac:dyDescent="0.2">
      <c r="A312" t="s">
        <v>13</v>
      </c>
      <c r="B312" s="15">
        <v>23</v>
      </c>
      <c r="C312" s="2">
        <f>'Hoja2 (2)'!N50</f>
        <v>882.16810839538823</v>
      </c>
    </row>
    <row r="313" spans="1:3" ht="17.25" customHeight="1" x14ac:dyDescent="0.2">
      <c r="A313" t="s">
        <v>13</v>
      </c>
      <c r="B313" s="15">
        <v>24</v>
      </c>
      <c r="C313" s="2">
        <f>'Hoja2 (2)'!N51</f>
        <v>882.16810839538573</v>
      </c>
    </row>
    <row r="314" spans="1:3" ht="17.25" customHeight="1" x14ac:dyDescent="0.2">
      <c r="A314" t="s">
        <v>14</v>
      </c>
      <c r="B314" s="15">
        <v>1</v>
      </c>
      <c r="C314" s="2">
        <f>'Hoja2 (2)'!O28</f>
        <v>434.52048503139258</v>
      </c>
    </row>
    <row r="315" spans="1:3" ht="17.25" customHeight="1" x14ac:dyDescent="0.2">
      <c r="A315" t="s">
        <v>14</v>
      </c>
      <c r="B315" s="15">
        <v>2</v>
      </c>
      <c r="C315" s="2">
        <f>'Hoja2 (2)'!O29</f>
        <v>434.52048503139258</v>
      </c>
    </row>
    <row r="316" spans="1:3" ht="17.25" customHeight="1" x14ac:dyDescent="0.2">
      <c r="A316" t="s">
        <v>14</v>
      </c>
      <c r="B316" s="15">
        <v>3</v>
      </c>
      <c r="C316" s="2">
        <f>'Hoja2 (2)'!O30</f>
        <v>438.31546289518911</v>
      </c>
    </row>
    <row r="317" spans="1:3" ht="17.25" customHeight="1" x14ac:dyDescent="0.2">
      <c r="A317" t="s">
        <v>14</v>
      </c>
      <c r="B317" s="15">
        <v>4</v>
      </c>
      <c r="C317" s="2">
        <f>'Hoja2 (2)'!O31</f>
        <v>438.31546289518911</v>
      </c>
    </row>
    <row r="318" spans="1:3" ht="17.25" customHeight="1" x14ac:dyDescent="0.2">
      <c r="A318" t="s">
        <v>14</v>
      </c>
      <c r="B318" s="15">
        <v>5</v>
      </c>
      <c r="C318" s="2">
        <f>'Hoja2 (2)'!O32</f>
        <v>378.03802719460828</v>
      </c>
    </row>
    <row r="319" spans="1:3" ht="17.25" customHeight="1" x14ac:dyDescent="0.2">
      <c r="A319" t="s">
        <v>14</v>
      </c>
      <c r="B319" s="15">
        <v>6</v>
      </c>
      <c r="C319" s="2">
        <f>'Hoja2 (2)'!O33</f>
        <v>378.03802719460828</v>
      </c>
    </row>
    <row r="320" spans="1:3" ht="17.25" customHeight="1" x14ac:dyDescent="0.2">
      <c r="A320" t="s">
        <v>14</v>
      </c>
      <c r="B320" s="15">
        <v>7</v>
      </c>
      <c r="C320" s="2">
        <f>'Hoja2 (2)'!O34</f>
        <v>377.07552737339847</v>
      </c>
    </row>
    <row r="321" spans="1:3" ht="17.25" customHeight="1" x14ac:dyDescent="0.2">
      <c r="A321" t="s">
        <v>14</v>
      </c>
      <c r="B321" s="15">
        <v>8</v>
      </c>
      <c r="C321" s="2">
        <f>'Hoja2 (2)'!O35</f>
        <v>377.07552737339847</v>
      </c>
    </row>
    <row r="322" spans="1:3" ht="17.25" customHeight="1" x14ac:dyDescent="0.2">
      <c r="A322" t="s">
        <v>14</v>
      </c>
      <c r="B322" s="15">
        <v>9</v>
      </c>
      <c r="C322" s="2">
        <f>'Hoja2 (2)'!O36</f>
        <v>351.76242720045627</v>
      </c>
    </row>
    <row r="323" spans="1:3" ht="17.25" customHeight="1" x14ac:dyDescent="0.2">
      <c r="A323" t="s">
        <v>14</v>
      </c>
      <c r="B323" s="15">
        <v>10</v>
      </c>
      <c r="C323" s="2">
        <f>'Hoja2 (2)'!O37</f>
        <v>351.76242720045627</v>
      </c>
    </row>
    <row r="324" spans="1:3" ht="17.25" customHeight="1" x14ac:dyDescent="0.2">
      <c r="A324" t="s">
        <v>14</v>
      </c>
      <c r="B324" s="15">
        <v>11</v>
      </c>
      <c r="C324" s="2">
        <f>'Hoja2 (2)'!O38</f>
        <v>349.02162404974553</v>
      </c>
    </row>
    <row r="325" spans="1:3" ht="17.25" customHeight="1" x14ac:dyDescent="0.2">
      <c r="A325" t="s">
        <v>14</v>
      </c>
      <c r="B325" s="15">
        <v>12</v>
      </c>
      <c r="C325" s="2">
        <f>'Hoja2 (2)'!O39</f>
        <v>349.02162404974553</v>
      </c>
    </row>
    <row r="326" spans="1:3" ht="17.25" customHeight="1" x14ac:dyDescent="0.2">
      <c r="A326" t="s">
        <v>14</v>
      </c>
      <c r="B326" s="15">
        <v>13</v>
      </c>
      <c r="C326" s="2">
        <f>'Hoja2 (2)'!O40</f>
        <v>380.08112429729169</v>
      </c>
    </row>
    <row r="327" spans="1:3" ht="17.25" customHeight="1" x14ac:dyDescent="0.2">
      <c r="A327" t="s">
        <v>14</v>
      </c>
      <c r="B327" s="15">
        <v>14</v>
      </c>
      <c r="C327" s="2">
        <f>'Hoja2 (2)'!O41</f>
        <v>380.08112429729169</v>
      </c>
    </row>
    <row r="328" spans="1:3" ht="17.25" customHeight="1" x14ac:dyDescent="0.2">
      <c r="A328" t="s">
        <v>14</v>
      </c>
      <c r="B328" s="15">
        <v>15</v>
      </c>
      <c r="C328" s="2">
        <f>'Hoja2 (2)'!O42</f>
        <v>377.11967229887682</v>
      </c>
    </row>
    <row r="329" spans="1:3" ht="17.25" customHeight="1" x14ac:dyDescent="0.2">
      <c r="A329" t="s">
        <v>14</v>
      </c>
      <c r="B329" s="15">
        <v>16</v>
      </c>
      <c r="C329" s="2">
        <f>'Hoja2 (2)'!O43</f>
        <v>377.1196722988779</v>
      </c>
    </row>
    <row r="330" spans="1:3" ht="17.25" customHeight="1" x14ac:dyDescent="0.2">
      <c r="A330" t="s">
        <v>14</v>
      </c>
      <c r="B330" s="15">
        <v>17</v>
      </c>
      <c r="C330" s="2">
        <f>'Hoja2 (2)'!O44</f>
        <v>410.67962316728614</v>
      </c>
    </row>
    <row r="331" spans="1:3" ht="17.25" customHeight="1" x14ac:dyDescent="0.2">
      <c r="A331" t="s">
        <v>14</v>
      </c>
      <c r="B331" s="15">
        <v>18</v>
      </c>
      <c r="C331" s="2">
        <f>'Hoja2 (2)'!O45</f>
        <v>410.67962316728614</v>
      </c>
    </row>
    <row r="332" spans="1:3" ht="17.25" customHeight="1" x14ac:dyDescent="0.2">
      <c r="A332" t="s">
        <v>14</v>
      </c>
      <c r="B332" s="15">
        <v>19</v>
      </c>
      <c r="C332" s="2">
        <f>'Hoja2 (2)'!O46</f>
        <v>407.47975894623295</v>
      </c>
    </row>
    <row r="333" spans="1:3" ht="17.25" customHeight="1" x14ac:dyDescent="0.2">
      <c r="A333" t="s">
        <v>14</v>
      </c>
      <c r="B333" s="15">
        <v>20</v>
      </c>
      <c r="C333" s="2">
        <f>'Hoja2 (2)'!O47</f>
        <v>407.47975894623295</v>
      </c>
    </row>
    <row r="334" spans="1:3" ht="17.25" customHeight="1" x14ac:dyDescent="0.2">
      <c r="A334" t="s">
        <v>14</v>
      </c>
      <c r="B334" s="15">
        <v>21</v>
      </c>
      <c r="C334" s="2">
        <f>'Hoja2 (2)'!O48</f>
        <v>443.74145965981592</v>
      </c>
    </row>
    <row r="335" spans="1:3" ht="17.25" customHeight="1" x14ac:dyDescent="0.2">
      <c r="A335" t="s">
        <v>14</v>
      </c>
      <c r="B335" s="15">
        <v>22</v>
      </c>
      <c r="C335" s="2">
        <f>'Hoja2 (2)'!O49</f>
        <v>443.74145965981592</v>
      </c>
    </row>
    <row r="336" spans="1:3" ht="17.25" customHeight="1" x14ac:dyDescent="0.2">
      <c r="A336" t="s">
        <v>14</v>
      </c>
      <c r="B336" s="15">
        <v>23</v>
      </c>
      <c r="C336" s="2">
        <f>'Hoja2 (2)'!O50</f>
        <v>440.2839897975129</v>
      </c>
    </row>
    <row r="337" spans="1:3" ht="17.25" customHeight="1" x14ac:dyDescent="0.2">
      <c r="A337" t="s">
        <v>14</v>
      </c>
      <c r="B337" s="15">
        <v>24</v>
      </c>
      <c r="C337" s="2">
        <f>'Hoja2 (2)'!O51</f>
        <v>440.28398979751165</v>
      </c>
    </row>
    <row r="338" spans="1:3" ht="17.25" customHeight="1" x14ac:dyDescent="0.2">
      <c r="A338" t="s">
        <v>15</v>
      </c>
      <c r="B338" s="15">
        <v>1</v>
      </c>
      <c r="C338" s="2">
        <f>'Hoja2 (2)'!P28</f>
        <v>2635.0633045505488</v>
      </c>
    </row>
    <row r="339" spans="1:3" ht="17.25" customHeight="1" x14ac:dyDescent="0.2">
      <c r="A339" t="s">
        <v>15</v>
      </c>
      <c r="B339" s="15">
        <v>2</v>
      </c>
      <c r="C339" s="2">
        <f>'Hoja2 (2)'!P29</f>
        <v>2635.0633045505488</v>
      </c>
    </row>
    <row r="340" spans="1:3" ht="17.25" customHeight="1" x14ac:dyDescent="0.2">
      <c r="A340" t="s">
        <v>15</v>
      </c>
      <c r="B340" s="15">
        <v>3</v>
      </c>
      <c r="C340" s="2">
        <f>'Hoja2 (2)'!P30</f>
        <v>2700.8985974573015</v>
      </c>
    </row>
    <row r="341" spans="1:3" ht="17.25" customHeight="1" x14ac:dyDescent="0.2">
      <c r="A341" t="s">
        <v>15</v>
      </c>
      <c r="B341" s="15">
        <v>4</v>
      </c>
      <c r="C341" s="2">
        <f>'Hoja2 (2)'!P31</f>
        <v>2700.8985974573015</v>
      </c>
    </row>
    <row r="342" spans="1:3" ht="17.25" customHeight="1" x14ac:dyDescent="0.2">
      <c r="A342" t="s">
        <v>15</v>
      </c>
      <c r="B342" s="15">
        <v>5</v>
      </c>
      <c r="C342" s="2">
        <f>'Hoja2 (2)'!P32</f>
        <v>2917.0822715298359</v>
      </c>
    </row>
    <row r="343" spans="1:3" ht="17.25" customHeight="1" x14ac:dyDescent="0.2">
      <c r="A343" t="s">
        <v>15</v>
      </c>
      <c r="B343" s="15">
        <v>6</v>
      </c>
      <c r="C343" s="2">
        <f>'Hoja2 (2)'!P33</f>
        <v>2917.0822715298359</v>
      </c>
    </row>
    <row r="344" spans="1:3" ht="17.25" customHeight="1" x14ac:dyDescent="0.2">
      <c r="A344" t="s">
        <v>15</v>
      </c>
      <c r="B344" s="15">
        <v>7</v>
      </c>
      <c r="C344" s="2">
        <f>'Hoja2 (2)'!P34</f>
        <v>2985.033856624792</v>
      </c>
    </row>
    <row r="345" spans="1:3" ht="17.25" customHeight="1" x14ac:dyDescent="0.2">
      <c r="A345" t="s">
        <v>15</v>
      </c>
      <c r="B345" s="15">
        <v>8</v>
      </c>
      <c r="C345" s="2">
        <f>'Hoja2 (2)'!P35</f>
        <v>2985.033856624792</v>
      </c>
    </row>
    <row r="346" spans="1:3" ht="17.25" customHeight="1" x14ac:dyDescent="0.2">
      <c r="A346" t="s">
        <v>15</v>
      </c>
      <c r="B346" s="15">
        <v>9</v>
      </c>
      <c r="C346" s="2">
        <f>'Hoja2 (2)'!P36</f>
        <v>3200.4145609317238</v>
      </c>
    </row>
    <row r="347" spans="1:3" ht="17.25" customHeight="1" x14ac:dyDescent="0.2">
      <c r="A347" t="s">
        <v>15</v>
      </c>
      <c r="B347" s="15">
        <v>10</v>
      </c>
      <c r="C347" s="2">
        <f>'Hoja2 (2)'!P37</f>
        <v>3200.4145609317238</v>
      </c>
    </row>
    <row r="348" spans="1:3" ht="17.25" customHeight="1" x14ac:dyDescent="0.2">
      <c r="A348" t="s">
        <v>15</v>
      </c>
      <c r="B348" s="15">
        <v>11</v>
      </c>
      <c r="C348" s="2">
        <f>'Hoja2 (2)'!P38</f>
        <v>3279.6296851722709</v>
      </c>
    </row>
    <row r="349" spans="1:3" ht="17.25" customHeight="1" x14ac:dyDescent="0.2">
      <c r="A349" t="s">
        <v>15</v>
      </c>
      <c r="B349" s="15">
        <v>12</v>
      </c>
      <c r="C349" s="2">
        <f>'Hoja2 (2)'!P39</f>
        <v>3279.6296851722709</v>
      </c>
    </row>
    <row r="350" spans="1:3" ht="17.25" customHeight="1" x14ac:dyDescent="0.2">
      <c r="A350" t="s">
        <v>15</v>
      </c>
      <c r="B350" s="15">
        <v>13</v>
      </c>
      <c r="C350" s="2">
        <f>'Hoja2 (2)'!P40</f>
        <v>3458.0645073931164</v>
      </c>
    </row>
    <row r="351" spans="1:3" ht="17.25" customHeight="1" x14ac:dyDescent="0.2">
      <c r="A351" t="s">
        <v>15</v>
      </c>
      <c r="B351" s="15">
        <v>14</v>
      </c>
      <c r="C351" s="2">
        <f>'Hoja2 (2)'!P41</f>
        <v>3458.0645073931164</v>
      </c>
    </row>
    <row r="352" spans="1:3" ht="17.25" customHeight="1" x14ac:dyDescent="0.2">
      <c r="A352" t="s">
        <v>15</v>
      </c>
      <c r="B352" s="15">
        <v>15</v>
      </c>
      <c r="C352" s="2">
        <f>'Hoja2 (2)'!P42</f>
        <v>3543.65685937429</v>
      </c>
    </row>
    <row r="353" spans="1:3" ht="17.25" customHeight="1" x14ac:dyDescent="0.2">
      <c r="A353" t="s">
        <v>15</v>
      </c>
      <c r="B353" s="15">
        <v>16</v>
      </c>
      <c r="C353" s="2">
        <f>'Hoja2 (2)'!P43</f>
        <v>3543.6568593743</v>
      </c>
    </row>
    <row r="354" spans="1:3" ht="17.25" customHeight="1" x14ac:dyDescent="0.2">
      <c r="A354" t="s">
        <v>15</v>
      </c>
      <c r="B354" s="15">
        <v>17</v>
      </c>
      <c r="C354" s="2">
        <f>'Hoja2 (2)'!P44</f>
        <v>3736.4566088621505</v>
      </c>
    </row>
    <row r="355" spans="1:3" ht="17.25" customHeight="1" x14ac:dyDescent="0.2">
      <c r="A355" t="s">
        <v>15</v>
      </c>
      <c r="B355" s="15">
        <v>18</v>
      </c>
      <c r="C355" s="2">
        <f>'Hoja2 (2)'!P45</f>
        <v>3736.4566088621505</v>
      </c>
    </row>
    <row r="356" spans="1:3" ht="17.25" customHeight="1" x14ac:dyDescent="0.2">
      <c r="A356" t="s">
        <v>15</v>
      </c>
      <c r="B356" s="15">
        <v>19</v>
      </c>
      <c r="C356" s="2">
        <f>'Hoja2 (2)'!P46</f>
        <v>3828.9395884434775</v>
      </c>
    </row>
    <row r="357" spans="1:3" ht="17.25" customHeight="1" x14ac:dyDescent="0.2">
      <c r="A357" t="s">
        <v>15</v>
      </c>
      <c r="B357" s="15">
        <v>20</v>
      </c>
      <c r="C357" s="2">
        <f>'Hoja2 (2)'!P47</f>
        <v>3828.9395884434775</v>
      </c>
    </row>
    <row r="358" spans="1:3" ht="17.25" customHeight="1" x14ac:dyDescent="0.2">
      <c r="A358" t="s">
        <v>15</v>
      </c>
      <c r="B358" s="15">
        <v>21</v>
      </c>
      <c r="C358" s="2">
        <f>'Hoja2 (2)'!P48</f>
        <v>4037.2607162364097</v>
      </c>
    </row>
    <row r="359" spans="1:3" ht="17.25" customHeight="1" x14ac:dyDescent="0.2">
      <c r="A359" t="s">
        <v>15</v>
      </c>
      <c r="B359" s="15">
        <v>22</v>
      </c>
      <c r="C359" s="2">
        <f>'Hoja2 (2)'!P49</f>
        <v>4037.2607162364097</v>
      </c>
    </row>
    <row r="360" spans="1:3" ht="17.25" customHeight="1" x14ac:dyDescent="0.2">
      <c r="A360" t="s">
        <v>15</v>
      </c>
      <c r="B360" s="15">
        <v>23</v>
      </c>
      <c r="C360" s="2">
        <f>'Hoja2 (2)'!P50</f>
        <v>4137.1890546248842</v>
      </c>
    </row>
    <row r="361" spans="1:3" ht="17.25" customHeight="1" x14ac:dyDescent="0.2">
      <c r="A361" t="s">
        <v>15</v>
      </c>
      <c r="B361" s="15">
        <v>24</v>
      </c>
      <c r="C361" s="2">
        <f>'Hoja2 (2)'!P51</f>
        <v>4137.1890546248733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R149"/>
  <sheetViews>
    <sheetView workbookViewId="0"/>
  </sheetViews>
  <sheetFormatPr baseColWidth="10" defaultColWidth="8.83203125" defaultRowHeight="15" x14ac:dyDescent="0.2"/>
  <cols>
    <col min="1" max="1" width="12.5" style="23" bestFit="1" customWidth="1"/>
    <col min="2" max="15" width="12.5" style="22" bestFit="1" customWidth="1"/>
    <col min="16" max="18" width="12.5" style="4" bestFit="1" customWidth="1"/>
  </cols>
  <sheetData>
    <row r="1" spans="1:18" ht="17.25" customHeight="1" x14ac:dyDescent="0.2">
      <c r="A1" s="19" t="s">
        <v>742</v>
      </c>
      <c r="B1" s="1" t="s">
        <v>739</v>
      </c>
      <c r="C1" s="1"/>
      <c r="D1" s="1" t="s">
        <v>1</v>
      </c>
      <c r="E1" s="1" t="s">
        <v>2</v>
      </c>
      <c r="F1" s="1" t="s">
        <v>3</v>
      </c>
      <c r="G1" s="1" t="s">
        <v>740</v>
      </c>
      <c r="H1" s="1" t="s">
        <v>5</v>
      </c>
      <c r="I1" s="1" t="s">
        <v>741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ht="17.25" customHeight="1" x14ac:dyDescent="0.2">
      <c r="A2" s="20" t="s">
        <v>743</v>
      </c>
      <c r="B2" s="15">
        <v>11340.191072072599</v>
      </c>
      <c r="C2" s="21"/>
      <c r="D2" s="2">
        <f>AVERAGE(Hoja2!C62:C67)</f>
        <v>4.5214303402759358E-2</v>
      </c>
      <c r="E2" s="2">
        <f>AVERAGE(Hoja2!D62:D67)</f>
        <v>1.3788284575632184E-2</v>
      </c>
      <c r="F2" s="2">
        <f>AVERAGE(Hoja2!E62:E67)</f>
        <v>1.4274061544947999E-2</v>
      </c>
      <c r="G2" s="2">
        <f>AVERAGE(Hoja2!F62:F67)</f>
        <v>9.5015470099367727E-2</v>
      </c>
      <c r="H2" s="2">
        <f>AVERAGE(Hoja2!G62:G67)</f>
        <v>3.5471429272954304E-2</v>
      </c>
      <c r="I2" s="2">
        <f>AVERAGE(Hoja2!H62:H67)</f>
        <v>0.1251743854030978</v>
      </c>
      <c r="J2" s="2">
        <f>AVERAGE(Hoja2!I62:I67)</f>
        <v>5.4680592415022579E-2</v>
      </c>
      <c r="K2" s="2">
        <f>AVERAGE(Hoja2!J62:J67)</f>
        <v>8.0568672768230223E-2</v>
      </c>
      <c r="L2" s="2">
        <f>AVERAGE(Hoja2!K62:K67)</f>
        <v>6.2822689619609656E-2</v>
      </c>
      <c r="M2" s="2">
        <f>AVERAGE(Hoja2!L62:L67)</f>
        <v>8.6284372778097071E-2</v>
      </c>
      <c r="N2" s="2">
        <f>AVERAGE(Hoja2!M62:M67)</f>
        <v>2.7478145613825503E-2</v>
      </c>
      <c r="O2" s="2">
        <f>AVERAGE(Hoja2!N62:N67)</f>
        <v>3.6885979042598882E-2</v>
      </c>
      <c r="P2" s="2">
        <f>AVERAGE(Hoja2!O62:O67)</f>
        <v>5.16597730898102E-2</v>
      </c>
      <c r="Q2" s="2">
        <f>AVERAGE(Hoja2!P62:P67)</f>
        <v>3.8316857473546705E-2</v>
      </c>
      <c r="R2" s="2">
        <f>AVERAGE(Hoja2!Q62:Q67)</f>
        <v>0.23236498290049967</v>
      </c>
    </row>
    <row r="3" spans="1:18" ht="17.25" customHeight="1" x14ac:dyDescent="0.2">
      <c r="A3" s="20" t="s">
        <v>744</v>
      </c>
      <c r="B3" s="15">
        <v>11340.191072072599</v>
      </c>
      <c r="C3" s="21"/>
      <c r="D3" s="2">
        <f>AVERAGE(Hoja2!C62:C67)</f>
        <v>4.5214303402759358E-2</v>
      </c>
      <c r="E3" s="2">
        <f>AVERAGE(Hoja2!D62:D67)</f>
        <v>1.3788284575632184E-2</v>
      </c>
      <c r="F3" s="2">
        <f>AVERAGE(Hoja2!E62:E67)</f>
        <v>1.4274061544947999E-2</v>
      </c>
      <c r="G3" s="2">
        <f>AVERAGE(Hoja2!F62:F67)</f>
        <v>9.5015470099367727E-2</v>
      </c>
      <c r="H3" s="2">
        <f>AVERAGE(Hoja2!G62:G67)</f>
        <v>3.5471429272954304E-2</v>
      </c>
      <c r="I3" s="2">
        <f>AVERAGE(Hoja2!H62:H67)</f>
        <v>0.1251743854030978</v>
      </c>
      <c r="J3" s="2">
        <f>AVERAGE(Hoja2!I62:I67)</f>
        <v>5.4680592415022579E-2</v>
      </c>
      <c r="K3" s="2">
        <f>AVERAGE(Hoja2!J62:J67)</f>
        <v>8.0568672768230223E-2</v>
      </c>
      <c r="L3" s="2">
        <f>AVERAGE(Hoja2!K62:K67)</f>
        <v>6.2822689619609656E-2</v>
      </c>
      <c r="M3" s="2">
        <f>AVERAGE(Hoja2!L62:L67)</f>
        <v>8.6284372778097071E-2</v>
      </c>
      <c r="N3" s="2">
        <f>AVERAGE(Hoja2!M62:M67)</f>
        <v>2.7478145613825503E-2</v>
      </c>
      <c r="O3" s="2">
        <f>AVERAGE(Hoja2!N62:N67)</f>
        <v>3.6885979042598882E-2</v>
      </c>
      <c r="P3" s="2">
        <f>AVERAGE(Hoja2!O62:O67)</f>
        <v>5.16597730898102E-2</v>
      </c>
      <c r="Q3" s="2">
        <f>AVERAGE(Hoja2!P62:P67)</f>
        <v>3.8316857473546705E-2</v>
      </c>
      <c r="R3" s="2">
        <f>AVERAGE(Hoja2!Q62:Q67)</f>
        <v>0.23236498290049967</v>
      </c>
    </row>
    <row r="4" spans="1:18" ht="17.25" customHeight="1" x14ac:dyDescent="0.2">
      <c r="A4" s="20" t="s">
        <v>745</v>
      </c>
      <c r="B4" s="15">
        <v>11571.370878990316</v>
      </c>
      <c r="C4" s="21">
        <f>B4/B3</f>
        <v>1.0203858828699139</v>
      </c>
      <c r="D4" s="2">
        <f>AVERAGE(Hoja2!C68:C73)</f>
        <v>4.5173447720253272E-2</v>
      </c>
      <c r="E4" s="2">
        <f>AVERAGE(Hoja2!D68:D73)</f>
        <v>1.3730433533889766E-2</v>
      </c>
      <c r="F4" s="2">
        <f>AVERAGE(Hoja2!E68:E73)</f>
        <v>1.4217446010034216E-2</v>
      </c>
      <c r="G4" s="2">
        <f>AVERAGE(Hoja2!F68:F73)</f>
        <v>9.3853130902630741E-2</v>
      </c>
      <c r="H4" s="2">
        <f>AVERAGE(Hoja2!G68:G73)</f>
        <v>3.5049339402151936E-2</v>
      </c>
      <c r="I4" s="2">
        <f>AVERAGE(Hoja2!H68:H73)</f>
        <v>0.12408434592031566</v>
      </c>
      <c r="J4" s="2">
        <f>AVERAGE(Hoja2!I68:I73)</f>
        <v>5.4937785743266736E-2</v>
      </c>
      <c r="K4" s="2">
        <f>AVERAGE(Hoja2!J68:J73)</f>
        <v>8.0951612060636918E-2</v>
      </c>
      <c r="L4" s="2">
        <f>AVERAGE(Hoja2!K68:K73)</f>
        <v>6.2921006768259277E-2</v>
      </c>
      <c r="M4" s="2">
        <f>AVERAGE(Hoja2!L68:L73)</f>
        <v>8.7552799889707142E-2</v>
      </c>
      <c r="N4" s="2">
        <f>AVERAGE(Hoja2!M68:M73)</f>
        <v>2.7729042147835784E-2</v>
      </c>
      <c r="O4" s="2">
        <f>AVERAGE(Hoja2!N68:N73)</f>
        <v>3.7074885860781316E-2</v>
      </c>
      <c r="P4" s="2">
        <f>AVERAGE(Hoja2!O68:O73)</f>
        <v>5.1433267463364706E-2</v>
      </c>
      <c r="Q4" s="2">
        <f>AVERAGE(Hoja2!P68:P73)</f>
        <v>3.7879302934712887E-2</v>
      </c>
      <c r="R4" s="2">
        <f>AVERAGE(Hoja2!Q68:Q73)</f>
        <v>0.23341215364215984</v>
      </c>
    </row>
    <row r="5" spans="1:18" ht="17.25" customHeight="1" x14ac:dyDescent="0.2">
      <c r="A5" s="20" t="s">
        <v>746</v>
      </c>
      <c r="B5" s="15">
        <v>11571.370878990316</v>
      </c>
      <c r="C5" s="21"/>
      <c r="D5" s="2">
        <f>AVERAGE(Hoja2!C68:C73)</f>
        <v>4.5173447720253272E-2</v>
      </c>
      <c r="E5" s="2">
        <f>AVERAGE(Hoja2!D68:D73)</f>
        <v>1.3730433533889766E-2</v>
      </c>
      <c r="F5" s="2">
        <f>AVERAGE(Hoja2!E68:E73)</f>
        <v>1.4217446010034216E-2</v>
      </c>
      <c r="G5" s="2">
        <f>AVERAGE(Hoja2!F68:F73)</f>
        <v>9.3853130902630741E-2</v>
      </c>
      <c r="H5" s="2">
        <f>AVERAGE(Hoja2!G68:G73)</f>
        <v>3.5049339402151936E-2</v>
      </c>
      <c r="I5" s="2">
        <f>AVERAGE(Hoja2!H68:H73)</f>
        <v>0.12408434592031566</v>
      </c>
      <c r="J5" s="2">
        <f>AVERAGE(Hoja2!I68:I73)</f>
        <v>5.4937785743266736E-2</v>
      </c>
      <c r="K5" s="2">
        <f>AVERAGE(Hoja2!J68:J73)</f>
        <v>8.0951612060636918E-2</v>
      </c>
      <c r="L5" s="2">
        <f>AVERAGE(Hoja2!K68:K73)</f>
        <v>6.2921006768259277E-2</v>
      </c>
      <c r="M5" s="2">
        <f>AVERAGE(Hoja2!L68:L73)</f>
        <v>8.7552799889707142E-2</v>
      </c>
      <c r="N5" s="2">
        <f>AVERAGE(Hoja2!M68:M73)</f>
        <v>2.7729042147835784E-2</v>
      </c>
      <c r="O5" s="2">
        <f>AVERAGE(Hoja2!N68:N73)</f>
        <v>3.7074885860781316E-2</v>
      </c>
      <c r="P5" s="2">
        <f>AVERAGE(Hoja2!O68:O73)</f>
        <v>5.1433267463364706E-2</v>
      </c>
      <c r="Q5" s="2">
        <f>AVERAGE(Hoja2!P68:P73)</f>
        <v>3.7879302934712887E-2</v>
      </c>
      <c r="R5" s="2">
        <f>AVERAGE(Hoja2!Q68:Q73)</f>
        <v>0.23341215364215984</v>
      </c>
    </row>
    <row r="6" spans="1:18" ht="17.25" customHeight="1" x14ac:dyDescent="0.2">
      <c r="A6" s="20" t="s">
        <v>747</v>
      </c>
      <c r="B6" s="15">
        <v>12237.931569857126</v>
      </c>
      <c r="C6" s="21">
        <f>B6/B5</f>
        <v>1.0576042975233866</v>
      </c>
      <c r="D6" s="2">
        <f>AVERAGE(Hoja2!C110:C115)</f>
        <v>4.5585849504324087E-2</v>
      </c>
      <c r="E6" s="2">
        <f>AVERAGE(Hoja2!D110:D115)</f>
        <v>1.3671483207996132E-2</v>
      </c>
      <c r="F6" s="2">
        <f>AVERAGE(Hoja2!E110:E115)</f>
        <v>1.4022228877280184E-2</v>
      </c>
      <c r="G6" s="2">
        <f>AVERAGE(Hoja2!F110:F115)</f>
        <v>9.0249951885644011E-2</v>
      </c>
      <c r="H6" s="2">
        <f>AVERAGE(Hoja2!G110:G115)</f>
        <v>3.3061265647022504E-2</v>
      </c>
      <c r="I6" s="2">
        <f>AVERAGE(Hoja2!H110:H115)</f>
        <v>0.12179739859570717</v>
      </c>
      <c r="J6" s="2">
        <f>AVERAGE(Hoja2!I110:I115)</f>
        <v>5.5198612546449734E-2</v>
      </c>
      <c r="K6" s="2">
        <f>AVERAGE(Hoja2!J110:J115)</f>
        <v>8.2614320502743227E-2</v>
      </c>
      <c r="L6" s="2">
        <f>AVERAGE(Hoja2!K110:K115)</f>
        <v>6.4325602596208273E-2</v>
      </c>
      <c r="M6" s="2">
        <f>AVERAGE(Hoja2!L110:L115)</f>
        <v>8.9756153998375318E-2</v>
      </c>
      <c r="N6" s="2">
        <f>AVERAGE(Hoja2!M110:M115)</f>
        <v>2.9524653175211885E-2</v>
      </c>
      <c r="O6" s="2">
        <f>AVERAGE(Hoja2!N110:N115)</f>
        <v>3.8999795687993145E-2</v>
      </c>
      <c r="P6" s="2">
        <f>AVERAGE(Hoja2!O110:O115)</f>
        <v>5.1938007859013431E-2</v>
      </c>
      <c r="Q6" s="2">
        <f>AVERAGE(Hoja2!P110:P115)</f>
        <v>3.089067993530395E-2</v>
      </c>
      <c r="R6" s="2">
        <f>AVERAGE(Hoja2!Q110:Q115)</f>
        <v>0.23836399598072699</v>
      </c>
    </row>
    <row r="7" spans="1:18" ht="17.25" customHeight="1" x14ac:dyDescent="0.2">
      <c r="A7" s="20" t="s">
        <v>748</v>
      </c>
      <c r="B7" s="15">
        <v>12237.931569857126</v>
      </c>
      <c r="C7" s="21"/>
      <c r="D7" s="2">
        <f>AVERAGE(Hoja2!C110:C115)</f>
        <v>4.5585849504324087E-2</v>
      </c>
      <c r="E7" s="2">
        <f>AVERAGE(Hoja2!D110:D115)</f>
        <v>1.3671483207996132E-2</v>
      </c>
      <c r="F7" s="2">
        <f>AVERAGE(Hoja2!E110:E115)</f>
        <v>1.4022228877280184E-2</v>
      </c>
      <c r="G7" s="2">
        <f>AVERAGE(Hoja2!F110:F115)</f>
        <v>9.0249951885644011E-2</v>
      </c>
      <c r="H7" s="2">
        <f>AVERAGE(Hoja2!G110:G115)</f>
        <v>3.3061265647022504E-2</v>
      </c>
      <c r="I7" s="2">
        <f>AVERAGE(Hoja2!H110:H115)</f>
        <v>0.12179739859570717</v>
      </c>
      <c r="J7" s="2">
        <f>AVERAGE(Hoja2!I110:I115)</f>
        <v>5.5198612546449734E-2</v>
      </c>
      <c r="K7" s="2">
        <f>AVERAGE(Hoja2!J110:J115)</f>
        <v>8.2614320502743227E-2</v>
      </c>
      <c r="L7" s="2">
        <f>AVERAGE(Hoja2!K110:K115)</f>
        <v>6.4325602596208273E-2</v>
      </c>
      <c r="M7" s="2">
        <f>AVERAGE(Hoja2!L110:L115)</f>
        <v>8.9756153998375318E-2</v>
      </c>
      <c r="N7" s="2">
        <f>AVERAGE(Hoja2!M110:M115)</f>
        <v>2.9524653175211885E-2</v>
      </c>
      <c r="O7" s="2">
        <f>AVERAGE(Hoja2!N110:N115)</f>
        <v>3.8999795687993145E-2</v>
      </c>
      <c r="P7" s="2">
        <f>AVERAGE(Hoja2!O110:O115)</f>
        <v>5.1938007859013431E-2</v>
      </c>
      <c r="Q7" s="2">
        <f>AVERAGE(Hoja2!P110:P115)</f>
        <v>3.089067993530395E-2</v>
      </c>
      <c r="R7" s="2">
        <f>AVERAGE(Hoja2!Q110:Q115)</f>
        <v>0.23836399598072699</v>
      </c>
    </row>
    <row r="8" spans="1:18" ht="17.25" customHeight="1" x14ac:dyDescent="0.2">
      <c r="A8" s="20" t="s">
        <v>749</v>
      </c>
      <c r="B8" s="15">
        <v>12464.799265034775</v>
      </c>
      <c r="C8" s="21">
        <f>B8/B7</f>
        <v>1.0185380751545008</v>
      </c>
      <c r="D8" s="2">
        <f>AVERAGE(Hoja2!C116:C121)</f>
        <v>4.5511351105999853E-2</v>
      </c>
      <c r="E8" s="2">
        <f>AVERAGE(Hoja2!D116:D121)</f>
        <v>1.360875035579385E-2</v>
      </c>
      <c r="F8" s="2">
        <f>AVERAGE(Hoja2!E116:E121)</f>
        <v>1.39672394498208E-2</v>
      </c>
      <c r="G8" s="2">
        <f>AVERAGE(Hoja2!F116:F121)</f>
        <v>8.9225330203463127E-2</v>
      </c>
      <c r="H8" s="2">
        <f>AVERAGE(Hoja2!G116:G121)</f>
        <v>3.2651712348172483E-2</v>
      </c>
      <c r="I8" s="2">
        <f>AVERAGE(Hoja2!H116:H121)</f>
        <v>0.12085025868881817</v>
      </c>
      <c r="J8" s="2">
        <f>AVERAGE(Hoja2!I116:I121)</f>
        <v>5.5345276825903816E-2</v>
      </c>
      <c r="K8" s="2">
        <f>AVERAGE(Hoja2!J116:J121)</f>
        <v>8.2776701605092359E-2</v>
      </c>
      <c r="L8" s="2">
        <f>AVERAGE(Hoja2!K116:K121)</f>
        <v>6.4423289537531125E-2</v>
      </c>
      <c r="M8" s="2">
        <f>AVERAGE(Hoja2!L116:L121)</f>
        <v>9.0964216868289746E-2</v>
      </c>
      <c r="N8" s="2">
        <f>AVERAGE(Hoja2!M116:M121)</f>
        <v>2.9755183444558714E-2</v>
      </c>
      <c r="O8" s="2">
        <f>AVERAGE(Hoja2!N116:N121)</f>
        <v>3.9275355259429628E-2</v>
      </c>
      <c r="P8" s="2">
        <f>AVERAGE(Hoja2!O116:O121)</f>
        <v>5.1917012774560227E-2</v>
      </c>
      <c r="Q8" s="2">
        <f>AVERAGE(Hoja2!P116:P121)</f>
        <v>3.0251231436284703E-2</v>
      </c>
      <c r="R8" s="2">
        <f>AVERAGE(Hoja2!Q116:Q121)</f>
        <v>0.23947709009628115</v>
      </c>
    </row>
    <row r="9" spans="1:18" ht="17.25" customHeight="1" x14ac:dyDescent="0.2">
      <c r="A9" s="20" t="s">
        <v>750</v>
      </c>
      <c r="B9" s="15">
        <v>12464.799265034775</v>
      </c>
      <c r="C9" s="21"/>
      <c r="D9" s="2">
        <f>AVERAGE(Hoja2!C116:C121)</f>
        <v>4.5511351105999853E-2</v>
      </c>
      <c r="E9" s="2">
        <f>AVERAGE(Hoja2!D116:D121)</f>
        <v>1.360875035579385E-2</v>
      </c>
      <c r="F9" s="2">
        <f>AVERAGE(Hoja2!E116:E121)</f>
        <v>1.39672394498208E-2</v>
      </c>
      <c r="G9" s="2">
        <f>AVERAGE(Hoja2!F116:F121)</f>
        <v>8.9225330203463127E-2</v>
      </c>
      <c r="H9" s="2">
        <f>AVERAGE(Hoja2!G116:G121)</f>
        <v>3.2651712348172483E-2</v>
      </c>
      <c r="I9" s="2">
        <f>AVERAGE(Hoja2!H116:H121)</f>
        <v>0.12085025868881817</v>
      </c>
      <c r="J9" s="2">
        <f>AVERAGE(Hoja2!I116:I121)</f>
        <v>5.5345276825903816E-2</v>
      </c>
      <c r="K9" s="2">
        <f>AVERAGE(Hoja2!J116:J121)</f>
        <v>8.2776701605092359E-2</v>
      </c>
      <c r="L9" s="2">
        <f>AVERAGE(Hoja2!K116:K121)</f>
        <v>6.4423289537531125E-2</v>
      </c>
      <c r="M9" s="2">
        <f>AVERAGE(Hoja2!L116:L121)</f>
        <v>9.0964216868289746E-2</v>
      </c>
      <c r="N9" s="2">
        <f>AVERAGE(Hoja2!M116:M121)</f>
        <v>2.9755183444558714E-2</v>
      </c>
      <c r="O9" s="2">
        <f>AVERAGE(Hoja2!N116:N121)</f>
        <v>3.9275355259429628E-2</v>
      </c>
      <c r="P9" s="2">
        <f>AVERAGE(Hoja2!O116:O121)</f>
        <v>5.1917012774560227E-2</v>
      </c>
      <c r="Q9" s="2">
        <f>AVERAGE(Hoja2!P116:P121)</f>
        <v>3.0251231436284703E-2</v>
      </c>
      <c r="R9" s="2">
        <f>AVERAGE(Hoja2!Q116:Q121)</f>
        <v>0.23947709009628115</v>
      </c>
    </row>
    <row r="10" spans="1:18" ht="17.25" customHeight="1" x14ac:dyDescent="0.2">
      <c r="A10" s="20" t="s">
        <v>751</v>
      </c>
      <c r="B10" s="15">
        <v>13216.070251671623</v>
      </c>
      <c r="C10" s="21">
        <f>B10/B9</f>
        <v>1.0602714067561643</v>
      </c>
      <c r="D10" s="2">
        <f>AVERAGE(Hoja2!C170:C175)</f>
        <v>4.5667261395953569E-2</v>
      </c>
      <c r="E10" s="2">
        <f>AVERAGE(Hoja2!D170:D175)</f>
        <v>1.3426222731934034E-2</v>
      </c>
      <c r="F10" s="2">
        <f>AVERAGE(Hoja2!E170:E175)</f>
        <v>1.3716664121124001E-2</v>
      </c>
      <c r="G10" s="2">
        <f>AVERAGE(Hoja2!F170:F175)</f>
        <v>8.4914721792402545E-2</v>
      </c>
      <c r="H10" s="2">
        <f>AVERAGE(Hoja2!G170:G175)</f>
        <v>3.0487706607461817E-2</v>
      </c>
      <c r="I10" s="2">
        <f>AVERAGE(Hoja2!H170:H175)</f>
        <v>0.11726145583740867</v>
      </c>
      <c r="J10" s="2">
        <f>AVERAGE(Hoja2!I170:I175)</f>
        <v>5.5468598297316901E-2</v>
      </c>
      <c r="K10" s="2">
        <f>AVERAGE(Hoja2!J170:J175)</f>
        <v>8.4110724941978021E-2</v>
      </c>
      <c r="L10" s="2">
        <f>AVERAGE(Hoja2!K170:K175)</f>
        <v>6.5658575757979051E-2</v>
      </c>
      <c r="M10" s="2">
        <f>AVERAGE(Hoja2!L170:L175)</f>
        <v>9.5263958367129642E-2</v>
      </c>
      <c r="N10" s="2">
        <f>AVERAGE(Hoja2!M170:M175)</f>
        <v>3.1410912769627104E-2</v>
      </c>
      <c r="O10" s="2">
        <f>AVERAGE(Hoja2!N170:N175)</f>
        <v>4.184108851935478E-2</v>
      </c>
      <c r="P10" s="2">
        <f>AVERAGE(Hoja2!O170:O175)</f>
        <v>5.199501245507359E-2</v>
      </c>
      <c r="Q10" s="2">
        <f>AVERAGE(Hoja2!P170:P175)</f>
        <v>2.6616264933667699E-2</v>
      </c>
      <c r="R10" s="2">
        <f>AVERAGE(Hoja2!Q170:Q175)</f>
        <v>0.24216083147158832</v>
      </c>
    </row>
    <row r="11" spans="1:18" ht="17.25" customHeight="1" x14ac:dyDescent="0.2">
      <c r="A11" s="20" t="s">
        <v>752</v>
      </c>
      <c r="B11" s="15">
        <v>13216.070251671623</v>
      </c>
      <c r="C11" s="21">
        <v>1</v>
      </c>
      <c r="D11" s="2">
        <f>AVERAGE(Hoja2!C170:C175)</f>
        <v>4.5667261395953569E-2</v>
      </c>
      <c r="E11" s="2">
        <f>AVERAGE(Hoja2!D170:D175)</f>
        <v>1.3426222731934034E-2</v>
      </c>
      <c r="F11" s="2">
        <f>AVERAGE(Hoja2!E170:E175)</f>
        <v>1.3716664121124001E-2</v>
      </c>
      <c r="G11" s="2">
        <f>AVERAGE(Hoja2!F170:F175)</f>
        <v>8.4914721792402545E-2</v>
      </c>
      <c r="H11" s="2">
        <f>AVERAGE(Hoja2!G170:G175)</f>
        <v>3.0487706607461817E-2</v>
      </c>
      <c r="I11" s="2">
        <f>AVERAGE(Hoja2!H170:H175)</f>
        <v>0.11726145583740867</v>
      </c>
      <c r="J11" s="2">
        <f>AVERAGE(Hoja2!I170:I175)</f>
        <v>5.5468598297316901E-2</v>
      </c>
      <c r="K11" s="2">
        <f>AVERAGE(Hoja2!J170:J175)</f>
        <v>8.4110724941978021E-2</v>
      </c>
      <c r="L11" s="2">
        <f>AVERAGE(Hoja2!K170:K175)</f>
        <v>6.5658575757979051E-2</v>
      </c>
      <c r="M11" s="2">
        <f>AVERAGE(Hoja2!L170:L175)</f>
        <v>9.5263958367129642E-2</v>
      </c>
      <c r="N11" s="2">
        <f>AVERAGE(Hoja2!M170:M175)</f>
        <v>3.1410912769627104E-2</v>
      </c>
      <c r="O11" s="2">
        <f>AVERAGE(Hoja2!N170:N175)</f>
        <v>4.184108851935478E-2</v>
      </c>
      <c r="P11" s="2">
        <f>AVERAGE(Hoja2!O170:O175)</f>
        <v>5.199501245507359E-2</v>
      </c>
      <c r="Q11" s="2">
        <f>AVERAGE(Hoja2!P170:P175)</f>
        <v>2.6616264933667699E-2</v>
      </c>
      <c r="R11" s="2">
        <f>AVERAGE(Hoja2!Q170:Q175)</f>
        <v>0.24216083147158832</v>
      </c>
    </row>
    <row r="12" spans="1:18" ht="17.25" customHeight="1" x14ac:dyDescent="0.2">
      <c r="A12" s="20" t="s">
        <v>753</v>
      </c>
      <c r="B12" s="15">
        <v>13468.280158570407</v>
      </c>
      <c r="C12" s="21">
        <f>B12/B11</f>
        <v>1.0190835779544138</v>
      </c>
      <c r="D12" s="2">
        <f>AVERAGE(Hoja2!C176:C181)</f>
        <v>4.5540128643532372E-2</v>
      </c>
      <c r="E12" s="2">
        <f>AVERAGE(Hoja2!D176:D181)</f>
        <v>1.3357133965972566E-2</v>
      </c>
      <c r="F12" s="2">
        <f>AVERAGE(Hoja2!E176:E181)</f>
        <v>1.3664281044628536E-2</v>
      </c>
      <c r="G12" s="2">
        <f>AVERAGE(Hoja2!F176:F181)</f>
        <v>8.3990168948570296E-2</v>
      </c>
      <c r="H12" s="2">
        <f>AVERAGE(Hoja2!G176:G181)</f>
        <v>3.0086669802101687E-2</v>
      </c>
      <c r="I12" s="2">
        <f>AVERAGE(Hoja2!H176:H181)</f>
        <v>0.11643726866083133</v>
      </c>
      <c r="J12" s="2">
        <f>AVERAGE(Hoja2!I176:I181)</f>
        <v>5.54984176977781E-2</v>
      </c>
      <c r="K12" s="2">
        <f>AVERAGE(Hoja2!J176:J181)</f>
        <v>8.4042458445710899E-2</v>
      </c>
      <c r="L12" s="2">
        <f>AVERAGE(Hoja2!K176:K181)</f>
        <v>6.5751470937496295E-2</v>
      </c>
      <c r="M12" s="2">
        <f>AVERAGE(Hoja2!L176:L181)</f>
        <v>9.6419670191783588E-2</v>
      </c>
      <c r="N12" s="2">
        <f>AVERAGE(Hoja2!M176:M181)</f>
        <v>3.1617988697783685E-2</v>
      </c>
      <c r="O12" s="2">
        <f>AVERAGE(Hoja2!N176:N181)</f>
        <v>4.2249452645462565E-2</v>
      </c>
      <c r="P12" s="2">
        <f>AVERAGE(Hoja2!O176:O181)</f>
        <v>5.1922865642617048E-2</v>
      </c>
      <c r="Q12" s="2">
        <f>AVERAGE(Hoja2!P176:P181)</f>
        <v>2.5914342435745152E-2</v>
      </c>
      <c r="R12" s="2">
        <f>AVERAGE(Hoja2!Q176:Q181)</f>
        <v>0.24350768223998601</v>
      </c>
    </row>
    <row r="13" spans="1:18" ht="17.25" customHeight="1" x14ac:dyDescent="0.2">
      <c r="A13" s="20" t="s">
        <v>754</v>
      </c>
      <c r="B13" s="15">
        <v>13468.280158570407</v>
      </c>
      <c r="C13" s="21">
        <v>1</v>
      </c>
      <c r="D13" s="2">
        <f>AVERAGE(Hoja2!C176:C181)</f>
        <v>4.5540128643532372E-2</v>
      </c>
      <c r="E13" s="2">
        <f>AVERAGE(Hoja2!D176:D181)</f>
        <v>1.3357133965972566E-2</v>
      </c>
      <c r="F13" s="2">
        <f>AVERAGE(Hoja2!E176:E181)</f>
        <v>1.3664281044628536E-2</v>
      </c>
      <c r="G13" s="2">
        <f>AVERAGE(Hoja2!F176:F181)</f>
        <v>8.3990168948570296E-2</v>
      </c>
      <c r="H13" s="2">
        <f>AVERAGE(Hoja2!G176:G181)</f>
        <v>3.0086669802101687E-2</v>
      </c>
      <c r="I13" s="2">
        <f>AVERAGE(Hoja2!H176:H181)</f>
        <v>0.11643726866083133</v>
      </c>
      <c r="J13" s="2">
        <f>AVERAGE(Hoja2!I176:I181)</f>
        <v>5.54984176977781E-2</v>
      </c>
      <c r="K13" s="2">
        <f>AVERAGE(Hoja2!J176:J181)</f>
        <v>8.4042458445710899E-2</v>
      </c>
      <c r="L13" s="2">
        <f>AVERAGE(Hoja2!K176:K181)</f>
        <v>6.5751470937496295E-2</v>
      </c>
      <c r="M13" s="2">
        <f>AVERAGE(Hoja2!L176:L181)</f>
        <v>9.6419670191783588E-2</v>
      </c>
      <c r="N13" s="2">
        <f>AVERAGE(Hoja2!M176:M181)</f>
        <v>3.1617988697783685E-2</v>
      </c>
      <c r="O13" s="2">
        <f>AVERAGE(Hoja2!N176:N181)</f>
        <v>4.2249452645462565E-2</v>
      </c>
      <c r="P13" s="2">
        <f>AVERAGE(Hoja2!O176:O181)</f>
        <v>5.1922865642617048E-2</v>
      </c>
      <c r="Q13" s="2">
        <f>AVERAGE(Hoja2!P176:P181)</f>
        <v>2.5914342435745152E-2</v>
      </c>
      <c r="R13" s="2">
        <f>AVERAGE(Hoja2!Q176:Q181)</f>
        <v>0.24350768223998601</v>
      </c>
    </row>
    <row r="14" spans="1:18" ht="17.25" customHeight="1" x14ac:dyDescent="0.2">
      <c r="A14" s="20" t="s">
        <v>755</v>
      </c>
      <c r="B14" s="2">
        <v>14280.032350313581</v>
      </c>
      <c r="C14" s="2">
        <v>1.0602714067561643</v>
      </c>
      <c r="D14" s="2">
        <f>AVERAGE(Hoja2!C170:C175)</f>
        <v>4.5667261395953569E-2</v>
      </c>
      <c r="E14" s="2">
        <f>AVERAGE(Hoja2!D170:D175)</f>
        <v>1.3426222731934034E-2</v>
      </c>
      <c r="F14" s="2">
        <f>AVERAGE(Hoja2!E170:E175)</f>
        <v>1.3716664121124001E-2</v>
      </c>
      <c r="G14" s="2">
        <f>AVERAGE(Hoja2!F170:F175)</f>
        <v>8.4914721792402545E-2</v>
      </c>
      <c r="H14" s="2">
        <f>AVERAGE(Hoja2!G170:G175)</f>
        <v>3.0487706607461817E-2</v>
      </c>
      <c r="I14" s="2">
        <f>AVERAGE(Hoja2!H170:H175)</f>
        <v>0.11726145583740867</v>
      </c>
      <c r="J14" s="2">
        <f>AVERAGE(Hoja2!I170:I175)</f>
        <v>5.5468598297316901E-2</v>
      </c>
      <c r="K14" s="2">
        <f>AVERAGE(Hoja2!J170:J175)</f>
        <v>8.4110724941978021E-2</v>
      </c>
      <c r="L14" s="2">
        <f>AVERAGE(Hoja2!K170:K175)</f>
        <v>6.5658575757979051E-2</v>
      </c>
      <c r="M14" s="2">
        <f>AVERAGE(Hoja2!L170:L175)</f>
        <v>9.5263958367129642E-2</v>
      </c>
      <c r="N14" s="2">
        <f>AVERAGE(Hoja2!M170:M175)</f>
        <v>3.1410912769627104E-2</v>
      </c>
      <c r="O14" s="2">
        <f>AVERAGE(Hoja2!N170:N175)</f>
        <v>4.184108851935478E-2</v>
      </c>
      <c r="P14" s="2">
        <f>AVERAGE(Hoja2!O170:O175)</f>
        <v>5.199501245507359E-2</v>
      </c>
      <c r="Q14" s="2">
        <f>AVERAGE(Hoja2!P170:P175)</f>
        <v>2.6616264933667699E-2</v>
      </c>
      <c r="R14" s="2">
        <f>AVERAGE(Hoja2!Q170:Q175)</f>
        <v>0.24216083147158832</v>
      </c>
    </row>
    <row r="15" spans="1:18" ht="17.25" customHeight="1" x14ac:dyDescent="0.2">
      <c r="A15" s="20" t="s">
        <v>756</v>
      </c>
      <c r="B15" s="2">
        <v>14280.032350313581</v>
      </c>
      <c r="C15" s="15">
        <v>1</v>
      </c>
      <c r="D15" s="2">
        <f>AVERAGE(Hoja2!C170:C175)</f>
        <v>4.5667261395953569E-2</v>
      </c>
      <c r="E15" s="2">
        <f>AVERAGE(Hoja2!D170:D175)</f>
        <v>1.3426222731934034E-2</v>
      </c>
      <c r="F15" s="2">
        <f>AVERAGE(Hoja2!E170:E175)</f>
        <v>1.3716664121124001E-2</v>
      </c>
      <c r="G15" s="2">
        <f>AVERAGE(Hoja2!F170:F175)</f>
        <v>8.4914721792402545E-2</v>
      </c>
      <c r="H15" s="2">
        <f>AVERAGE(Hoja2!G170:G175)</f>
        <v>3.0487706607461817E-2</v>
      </c>
      <c r="I15" s="2">
        <f>AVERAGE(Hoja2!H170:H175)</f>
        <v>0.11726145583740867</v>
      </c>
      <c r="J15" s="2">
        <f>AVERAGE(Hoja2!I170:I175)</f>
        <v>5.5468598297316901E-2</v>
      </c>
      <c r="K15" s="2">
        <f>AVERAGE(Hoja2!J170:J175)</f>
        <v>8.4110724941978021E-2</v>
      </c>
      <c r="L15" s="2">
        <f>AVERAGE(Hoja2!K170:K175)</f>
        <v>6.5658575757979051E-2</v>
      </c>
      <c r="M15" s="2">
        <f>AVERAGE(Hoja2!L170:L175)</f>
        <v>9.5263958367129642E-2</v>
      </c>
      <c r="N15" s="2">
        <f>AVERAGE(Hoja2!M170:M175)</f>
        <v>3.1410912769627104E-2</v>
      </c>
      <c r="O15" s="2">
        <f>AVERAGE(Hoja2!N170:N175)</f>
        <v>4.184108851935478E-2</v>
      </c>
      <c r="P15" s="2">
        <f>AVERAGE(Hoja2!O170:O175)</f>
        <v>5.199501245507359E-2</v>
      </c>
      <c r="Q15" s="2">
        <f>AVERAGE(Hoja2!P170:P175)</f>
        <v>2.6616264933667699E-2</v>
      </c>
      <c r="R15" s="2">
        <f>AVERAGE(Hoja2!Q170:Q175)</f>
        <v>0.24216083147158832</v>
      </c>
    </row>
    <row r="16" spans="1:18" ht="17.25" customHeight="1" x14ac:dyDescent="0.2">
      <c r="A16" s="20" t="s">
        <v>757</v>
      </c>
      <c r="B16" s="2">
        <v>14552.546460862301</v>
      </c>
      <c r="C16" s="2">
        <v>1.0190835779544138</v>
      </c>
      <c r="D16" s="2">
        <f>AVERAGE(Hoja2!C176:C181)</f>
        <v>4.5540128643532372E-2</v>
      </c>
      <c r="E16" s="2">
        <f>AVERAGE(Hoja2!D176:D181)</f>
        <v>1.3357133965972566E-2</v>
      </c>
      <c r="F16" s="2">
        <f>AVERAGE(Hoja2!E176:E181)</f>
        <v>1.3664281044628536E-2</v>
      </c>
      <c r="G16" s="2">
        <f>AVERAGE(Hoja2!F176:F181)</f>
        <v>8.3990168948570296E-2</v>
      </c>
      <c r="H16" s="2">
        <f>AVERAGE(Hoja2!G176:G181)</f>
        <v>3.0086669802101687E-2</v>
      </c>
      <c r="I16" s="2">
        <f>AVERAGE(Hoja2!H176:H181)</f>
        <v>0.11643726866083133</v>
      </c>
      <c r="J16" s="2">
        <f>AVERAGE(Hoja2!I176:I181)</f>
        <v>5.54984176977781E-2</v>
      </c>
      <c r="K16" s="2">
        <f>AVERAGE(Hoja2!J176:J181)</f>
        <v>8.4042458445710899E-2</v>
      </c>
      <c r="L16" s="2">
        <f>AVERAGE(Hoja2!K176:K181)</f>
        <v>6.5751470937496295E-2</v>
      </c>
      <c r="M16" s="2">
        <f>AVERAGE(Hoja2!L176:L181)</f>
        <v>9.6419670191783588E-2</v>
      </c>
      <c r="N16" s="2">
        <f>AVERAGE(Hoja2!M176:M181)</f>
        <v>3.1617988697783685E-2</v>
      </c>
      <c r="O16" s="2">
        <f>AVERAGE(Hoja2!N176:N181)</f>
        <v>4.2249452645462565E-2</v>
      </c>
      <c r="P16" s="2">
        <f>AVERAGE(Hoja2!O176:O181)</f>
        <v>5.1922865642617048E-2</v>
      </c>
      <c r="Q16" s="2">
        <f>AVERAGE(Hoja2!P176:P181)</f>
        <v>2.5914342435745152E-2</v>
      </c>
      <c r="R16" s="2">
        <f>AVERAGE(Hoja2!Q176:Q181)</f>
        <v>0.24350768223998601</v>
      </c>
    </row>
    <row r="17" spans="1:18" ht="17.25" customHeight="1" x14ac:dyDescent="0.2">
      <c r="A17" s="20" t="s">
        <v>758</v>
      </c>
      <c r="B17" s="2">
        <v>14552.546460862341</v>
      </c>
      <c r="C17" s="15">
        <v>1</v>
      </c>
      <c r="D17" s="2">
        <f>AVERAGE(Hoja2!C176:C181)</f>
        <v>4.5540128643532372E-2</v>
      </c>
      <c r="E17" s="2">
        <f>AVERAGE(Hoja2!D176:D181)</f>
        <v>1.3357133965972566E-2</v>
      </c>
      <c r="F17" s="2">
        <f>AVERAGE(Hoja2!E176:E181)</f>
        <v>1.3664281044628536E-2</v>
      </c>
      <c r="G17" s="2">
        <f>AVERAGE(Hoja2!F176:F181)</f>
        <v>8.3990168948570296E-2</v>
      </c>
      <c r="H17" s="2">
        <f>AVERAGE(Hoja2!G176:G181)</f>
        <v>3.0086669802101687E-2</v>
      </c>
      <c r="I17" s="2">
        <f>AVERAGE(Hoja2!H176:H181)</f>
        <v>0.11643726866083133</v>
      </c>
      <c r="J17" s="2">
        <f>AVERAGE(Hoja2!I176:I181)</f>
        <v>5.54984176977781E-2</v>
      </c>
      <c r="K17" s="2">
        <f>AVERAGE(Hoja2!J176:J181)</f>
        <v>8.4042458445710899E-2</v>
      </c>
      <c r="L17" s="2">
        <f>AVERAGE(Hoja2!K176:K181)</f>
        <v>6.5751470937496295E-2</v>
      </c>
      <c r="M17" s="2">
        <f>AVERAGE(Hoja2!L176:L181)</f>
        <v>9.6419670191783588E-2</v>
      </c>
      <c r="N17" s="2">
        <f>AVERAGE(Hoja2!M176:M181)</f>
        <v>3.1617988697783685E-2</v>
      </c>
      <c r="O17" s="2">
        <f>AVERAGE(Hoja2!N176:N181)</f>
        <v>4.2249452645462565E-2</v>
      </c>
      <c r="P17" s="2">
        <f>AVERAGE(Hoja2!O176:O181)</f>
        <v>5.1922865642617048E-2</v>
      </c>
      <c r="Q17" s="2">
        <f>AVERAGE(Hoja2!P176:P181)</f>
        <v>2.5914342435745152E-2</v>
      </c>
      <c r="R17" s="2">
        <f>AVERAGE(Hoja2!Q176:Q181)</f>
        <v>0.24350768223998601</v>
      </c>
    </row>
    <row r="18" spans="1:18" ht="17.25" customHeight="1" x14ac:dyDescent="0.2">
      <c r="A18" s="20" t="s">
        <v>759</v>
      </c>
      <c r="B18" s="2">
        <v>15429.648907942954</v>
      </c>
      <c r="C18" s="2">
        <v>1.0602714067561643</v>
      </c>
      <c r="D18" s="2">
        <f>AVERAGE(Hoja2!C170:C175)</f>
        <v>4.5667261395953569E-2</v>
      </c>
      <c r="E18" s="2">
        <f>AVERAGE(Hoja2!D170:D175)</f>
        <v>1.3426222731934034E-2</v>
      </c>
      <c r="F18" s="2">
        <f>AVERAGE(Hoja2!E170:E175)</f>
        <v>1.3716664121124001E-2</v>
      </c>
      <c r="G18" s="2">
        <f>AVERAGE(Hoja2!F170:F175)</f>
        <v>8.4914721792402545E-2</v>
      </c>
      <c r="H18" s="2">
        <f>AVERAGE(Hoja2!G170:G175)</f>
        <v>3.0487706607461817E-2</v>
      </c>
      <c r="I18" s="2">
        <f>AVERAGE(Hoja2!H170:H175)</f>
        <v>0.11726145583740867</v>
      </c>
      <c r="J18" s="2">
        <f>AVERAGE(Hoja2!I170:I175)</f>
        <v>5.5468598297316901E-2</v>
      </c>
      <c r="K18" s="2">
        <f>AVERAGE(Hoja2!J170:J175)</f>
        <v>8.4110724941978021E-2</v>
      </c>
      <c r="L18" s="2">
        <f>AVERAGE(Hoja2!K170:K175)</f>
        <v>6.5658575757979051E-2</v>
      </c>
      <c r="M18" s="2">
        <f>AVERAGE(Hoja2!L170:L175)</f>
        <v>9.5263958367129642E-2</v>
      </c>
      <c r="N18" s="2">
        <f>AVERAGE(Hoja2!M170:M175)</f>
        <v>3.1410912769627104E-2</v>
      </c>
      <c r="O18" s="2">
        <f>AVERAGE(Hoja2!N170:N175)</f>
        <v>4.184108851935478E-2</v>
      </c>
      <c r="P18" s="2">
        <f>AVERAGE(Hoja2!O170:O175)</f>
        <v>5.199501245507359E-2</v>
      </c>
      <c r="Q18" s="2">
        <f>AVERAGE(Hoja2!P170:P175)</f>
        <v>2.6616264933667699E-2</v>
      </c>
      <c r="R18" s="2">
        <f>AVERAGE(Hoja2!Q170:Q175)</f>
        <v>0.24216083147158832</v>
      </c>
    </row>
    <row r="19" spans="1:18" ht="17.25" customHeight="1" x14ac:dyDescent="0.2">
      <c r="A19" s="20" t="s">
        <v>760</v>
      </c>
      <c r="B19" s="2">
        <v>15429.648907942954</v>
      </c>
      <c r="C19" s="15">
        <v>1</v>
      </c>
      <c r="D19" s="2">
        <f>AVERAGE(Hoja2!C170:C175)</f>
        <v>4.5667261395953569E-2</v>
      </c>
      <c r="E19" s="2">
        <f>AVERAGE(Hoja2!D170:D175)</f>
        <v>1.3426222731934034E-2</v>
      </c>
      <c r="F19" s="2">
        <f>AVERAGE(Hoja2!E170:E175)</f>
        <v>1.3716664121124001E-2</v>
      </c>
      <c r="G19" s="2">
        <f>AVERAGE(Hoja2!F170:F175)</f>
        <v>8.4914721792402545E-2</v>
      </c>
      <c r="H19" s="2">
        <f>AVERAGE(Hoja2!G170:G175)</f>
        <v>3.0487706607461817E-2</v>
      </c>
      <c r="I19" s="2">
        <f>AVERAGE(Hoja2!H170:H175)</f>
        <v>0.11726145583740867</v>
      </c>
      <c r="J19" s="2">
        <f>AVERAGE(Hoja2!I170:I175)</f>
        <v>5.5468598297316901E-2</v>
      </c>
      <c r="K19" s="2">
        <f>AVERAGE(Hoja2!J170:J175)</f>
        <v>8.4110724941978021E-2</v>
      </c>
      <c r="L19" s="2">
        <f>AVERAGE(Hoja2!K170:K175)</f>
        <v>6.5658575757979051E-2</v>
      </c>
      <c r="M19" s="2">
        <f>AVERAGE(Hoja2!L170:L175)</f>
        <v>9.5263958367129642E-2</v>
      </c>
      <c r="N19" s="2">
        <f>AVERAGE(Hoja2!M170:M175)</f>
        <v>3.1410912769627104E-2</v>
      </c>
      <c r="O19" s="2">
        <f>AVERAGE(Hoja2!N170:N175)</f>
        <v>4.184108851935478E-2</v>
      </c>
      <c r="P19" s="2">
        <f>AVERAGE(Hoja2!O170:O175)</f>
        <v>5.199501245507359E-2</v>
      </c>
      <c r="Q19" s="2">
        <f>AVERAGE(Hoja2!P170:P175)</f>
        <v>2.6616264933667699E-2</v>
      </c>
      <c r="R19" s="2">
        <f>AVERAGE(Hoja2!Q170:Q175)</f>
        <v>0.24216083147158832</v>
      </c>
    </row>
    <row r="20" spans="1:18" ht="17.25" customHeight="1" x14ac:dyDescent="0.2">
      <c r="A20" s="20" t="s">
        <v>761</v>
      </c>
      <c r="B20" s="2">
        <v>15724.10181568692</v>
      </c>
      <c r="C20" s="2">
        <v>1.0190835779544138</v>
      </c>
      <c r="D20" s="2">
        <f>AVERAGE(Hoja2!C176:C181)</f>
        <v>4.5540128643532372E-2</v>
      </c>
      <c r="E20" s="2">
        <f>AVERAGE(Hoja2!D176:D181)</f>
        <v>1.3357133965972566E-2</v>
      </c>
      <c r="F20" s="2">
        <f>AVERAGE(Hoja2!E176:E181)</f>
        <v>1.3664281044628536E-2</v>
      </c>
      <c r="G20" s="2">
        <f>AVERAGE(Hoja2!F176:F181)</f>
        <v>8.3990168948570296E-2</v>
      </c>
      <c r="H20" s="2">
        <f>AVERAGE(Hoja2!G176:G181)</f>
        <v>3.0086669802101687E-2</v>
      </c>
      <c r="I20" s="2">
        <f>AVERAGE(Hoja2!H176:H181)</f>
        <v>0.11643726866083133</v>
      </c>
      <c r="J20" s="2">
        <f>AVERAGE(Hoja2!I176:I181)</f>
        <v>5.54984176977781E-2</v>
      </c>
      <c r="K20" s="2">
        <f>AVERAGE(Hoja2!J176:J181)</f>
        <v>8.4042458445710899E-2</v>
      </c>
      <c r="L20" s="2">
        <f>AVERAGE(Hoja2!K176:K181)</f>
        <v>6.5751470937496295E-2</v>
      </c>
      <c r="M20" s="2">
        <f>AVERAGE(Hoja2!L176:L181)</f>
        <v>9.6419670191783588E-2</v>
      </c>
      <c r="N20" s="2">
        <f>AVERAGE(Hoja2!M176:M181)</f>
        <v>3.1617988697783685E-2</v>
      </c>
      <c r="O20" s="2">
        <f>AVERAGE(Hoja2!N176:N181)</f>
        <v>4.2249452645462565E-2</v>
      </c>
      <c r="P20" s="2">
        <f>AVERAGE(Hoja2!O176:O181)</f>
        <v>5.1922865642617048E-2</v>
      </c>
      <c r="Q20" s="2">
        <f>AVERAGE(Hoja2!P176:P181)</f>
        <v>2.5914342435745152E-2</v>
      </c>
      <c r="R20" s="2">
        <f>AVERAGE(Hoja2!Q176:Q181)</f>
        <v>0.24350768223998601</v>
      </c>
    </row>
    <row r="21" spans="1:18" ht="17.25" customHeight="1" x14ac:dyDescent="0.2">
      <c r="A21" s="20" t="s">
        <v>762</v>
      </c>
      <c r="B21" s="2">
        <v>15724.10181568692</v>
      </c>
      <c r="C21" s="15">
        <v>1</v>
      </c>
      <c r="D21" s="2">
        <f>AVERAGE(Hoja2!C176:C181)</f>
        <v>4.5540128643532372E-2</v>
      </c>
      <c r="E21" s="2">
        <f>AVERAGE(Hoja2!D176:D181)</f>
        <v>1.3357133965972566E-2</v>
      </c>
      <c r="F21" s="2">
        <f>AVERAGE(Hoja2!E176:E181)</f>
        <v>1.3664281044628536E-2</v>
      </c>
      <c r="G21" s="2">
        <f>AVERAGE(Hoja2!F176:F181)</f>
        <v>8.3990168948570296E-2</v>
      </c>
      <c r="H21" s="2">
        <f>AVERAGE(Hoja2!G176:G181)</f>
        <v>3.0086669802101687E-2</v>
      </c>
      <c r="I21" s="2">
        <f>AVERAGE(Hoja2!H176:H181)</f>
        <v>0.11643726866083133</v>
      </c>
      <c r="J21" s="2">
        <f>AVERAGE(Hoja2!I176:I181)</f>
        <v>5.54984176977781E-2</v>
      </c>
      <c r="K21" s="2">
        <f>AVERAGE(Hoja2!J176:J181)</f>
        <v>8.4042458445710899E-2</v>
      </c>
      <c r="L21" s="2">
        <f>AVERAGE(Hoja2!K176:K181)</f>
        <v>6.5751470937496295E-2</v>
      </c>
      <c r="M21" s="2">
        <f>AVERAGE(Hoja2!L176:L181)</f>
        <v>9.6419670191783588E-2</v>
      </c>
      <c r="N21" s="2">
        <f>AVERAGE(Hoja2!M176:M181)</f>
        <v>3.1617988697783685E-2</v>
      </c>
      <c r="O21" s="2">
        <f>AVERAGE(Hoja2!N176:N181)</f>
        <v>4.2249452645462565E-2</v>
      </c>
      <c r="P21" s="2">
        <f>AVERAGE(Hoja2!O176:O181)</f>
        <v>5.1922865642617048E-2</v>
      </c>
      <c r="Q21" s="2">
        <f>AVERAGE(Hoja2!P176:P181)</f>
        <v>2.5914342435745152E-2</v>
      </c>
      <c r="R21" s="2">
        <f>AVERAGE(Hoja2!Q176:Q181)</f>
        <v>0.24350768223998601</v>
      </c>
    </row>
    <row r="22" spans="1:18" ht="17.25" customHeight="1" x14ac:dyDescent="0.2">
      <c r="A22" s="20" t="s">
        <v>763</v>
      </c>
      <c r="B22" s="2">
        <v>16671.815552095526</v>
      </c>
      <c r="C22" s="2">
        <v>1.0602714067561643</v>
      </c>
      <c r="D22" s="2">
        <f>AVERAGE(Hoja2!C170:C175)</f>
        <v>4.5667261395953569E-2</v>
      </c>
      <c r="E22" s="2">
        <f>AVERAGE(Hoja2!D170:D175)</f>
        <v>1.3426222731934034E-2</v>
      </c>
      <c r="F22" s="2">
        <f>AVERAGE(Hoja2!E170:E175)</f>
        <v>1.3716664121124001E-2</v>
      </c>
      <c r="G22" s="2">
        <f>AVERAGE(Hoja2!F170:F175)</f>
        <v>8.4914721792402545E-2</v>
      </c>
      <c r="H22" s="2">
        <f>AVERAGE(Hoja2!G170:G175)</f>
        <v>3.0487706607461817E-2</v>
      </c>
      <c r="I22" s="2">
        <f>AVERAGE(Hoja2!H170:H175)</f>
        <v>0.11726145583740867</v>
      </c>
      <c r="J22" s="2">
        <f>AVERAGE(Hoja2!I170:I175)</f>
        <v>5.5468598297316901E-2</v>
      </c>
      <c r="K22" s="2">
        <f>AVERAGE(Hoja2!J170:J175)</f>
        <v>8.4110724941978021E-2</v>
      </c>
      <c r="L22" s="2">
        <f>AVERAGE(Hoja2!K170:K175)</f>
        <v>6.5658575757979051E-2</v>
      </c>
      <c r="M22" s="2">
        <f>AVERAGE(Hoja2!L170:L175)</f>
        <v>9.5263958367129642E-2</v>
      </c>
      <c r="N22" s="2">
        <f>AVERAGE(Hoja2!M170:M175)</f>
        <v>3.1410912769627104E-2</v>
      </c>
      <c r="O22" s="2">
        <f>AVERAGE(Hoja2!N170:N175)</f>
        <v>4.184108851935478E-2</v>
      </c>
      <c r="P22" s="2">
        <f>AVERAGE(Hoja2!O170:O175)</f>
        <v>5.199501245507359E-2</v>
      </c>
      <c r="Q22" s="2">
        <f>AVERAGE(Hoja2!P170:P175)</f>
        <v>2.6616264933667699E-2</v>
      </c>
      <c r="R22" s="2">
        <f>AVERAGE(Hoja2!Q170:Q175)</f>
        <v>0.24216083147158832</v>
      </c>
    </row>
    <row r="23" spans="1:18" ht="17.25" customHeight="1" x14ac:dyDescent="0.2">
      <c r="A23" s="20" t="s">
        <v>764</v>
      </c>
      <c r="B23" s="2">
        <v>16671.815552095526</v>
      </c>
      <c r="C23" s="15">
        <v>1</v>
      </c>
      <c r="D23" s="2">
        <f>AVERAGE(Hoja2!C170:C175)</f>
        <v>4.5667261395953569E-2</v>
      </c>
      <c r="E23" s="2">
        <f>AVERAGE(Hoja2!D170:D175)</f>
        <v>1.3426222731934034E-2</v>
      </c>
      <c r="F23" s="2">
        <f>AVERAGE(Hoja2!E170:E175)</f>
        <v>1.3716664121124001E-2</v>
      </c>
      <c r="G23" s="2">
        <f>AVERAGE(Hoja2!F170:F175)</f>
        <v>8.4914721792402545E-2</v>
      </c>
      <c r="H23" s="2">
        <f>AVERAGE(Hoja2!G170:G175)</f>
        <v>3.0487706607461817E-2</v>
      </c>
      <c r="I23" s="2">
        <f>AVERAGE(Hoja2!H170:H175)</f>
        <v>0.11726145583740867</v>
      </c>
      <c r="J23" s="2">
        <f>AVERAGE(Hoja2!I170:I175)</f>
        <v>5.5468598297316901E-2</v>
      </c>
      <c r="K23" s="2">
        <f>AVERAGE(Hoja2!J170:J175)</f>
        <v>8.4110724941978021E-2</v>
      </c>
      <c r="L23" s="2">
        <f>AVERAGE(Hoja2!K170:K175)</f>
        <v>6.5658575757979051E-2</v>
      </c>
      <c r="M23" s="2">
        <f>AVERAGE(Hoja2!L170:L175)</f>
        <v>9.5263958367129642E-2</v>
      </c>
      <c r="N23" s="2">
        <f>AVERAGE(Hoja2!M170:M175)</f>
        <v>3.1410912769627104E-2</v>
      </c>
      <c r="O23" s="2">
        <f>AVERAGE(Hoja2!N170:N175)</f>
        <v>4.184108851935478E-2</v>
      </c>
      <c r="P23" s="2">
        <f>AVERAGE(Hoja2!O170:O175)</f>
        <v>5.199501245507359E-2</v>
      </c>
      <c r="Q23" s="2">
        <f>AVERAGE(Hoja2!P170:P175)</f>
        <v>2.6616264933667699E-2</v>
      </c>
      <c r="R23" s="2">
        <f>AVERAGE(Hoja2!Q170:Q175)</f>
        <v>0.24216083147158832</v>
      </c>
    </row>
    <row r="24" spans="1:18" ht="17.25" customHeight="1" x14ac:dyDescent="0.2">
      <c r="A24" s="20" t="s">
        <v>765</v>
      </c>
      <c r="B24" s="2">
        <v>16989.973443825598</v>
      </c>
      <c r="C24" s="2">
        <v>1.0190835779544138</v>
      </c>
      <c r="D24" s="2">
        <f>AVERAGE(Hoja2!C176:C181)</f>
        <v>4.5540128643532372E-2</v>
      </c>
      <c r="E24" s="2">
        <f>AVERAGE(Hoja2!D176:D181)</f>
        <v>1.3357133965972566E-2</v>
      </c>
      <c r="F24" s="2">
        <f>AVERAGE(Hoja2!E176:E181)</f>
        <v>1.3664281044628536E-2</v>
      </c>
      <c r="G24" s="2">
        <f>AVERAGE(Hoja2!F176:F181)</f>
        <v>8.3990168948570296E-2</v>
      </c>
      <c r="H24" s="2">
        <f>AVERAGE(Hoja2!G176:G181)</f>
        <v>3.0086669802101687E-2</v>
      </c>
      <c r="I24" s="2">
        <f>AVERAGE(Hoja2!H176:H181)</f>
        <v>0.11643726866083133</v>
      </c>
      <c r="J24" s="2">
        <f>AVERAGE(Hoja2!I176:I181)</f>
        <v>5.54984176977781E-2</v>
      </c>
      <c r="K24" s="2">
        <f>AVERAGE(Hoja2!J176:J181)</f>
        <v>8.4042458445710899E-2</v>
      </c>
      <c r="L24" s="2">
        <f>AVERAGE(Hoja2!K176:K181)</f>
        <v>6.5751470937496295E-2</v>
      </c>
      <c r="M24" s="2">
        <f>AVERAGE(Hoja2!L176:L181)</f>
        <v>9.6419670191783588E-2</v>
      </c>
      <c r="N24" s="2">
        <f>AVERAGE(Hoja2!M176:M181)</f>
        <v>3.1617988697783685E-2</v>
      </c>
      <c r="O24" s="2">
        <f>AVERAGE(Hoja2!N176:N181)</f>
        <v>4.2249452645462565E-2</v>
      </c>
      <c r="P24" s="2">
        <f>AVERAGE(Hoja2!O176:O181)</f>
        <v>5.1922865642617048E-2</v>
      </c>
      <c r="Q24" s="2">
        <f>AVERAGE(Hoja2!P176:P181)</f>
        <v>2.5914342435745152E-2</v>
      </c>
      <c r="R24" s="2">
        <f>AVERAGE(Hoja2!Q176:Q181)</f>
        <v>0.24350768223998601</v>
      </c>
    </row>
    <row r="25" spans="1:18" ht="17.25" customHeight="1" x14ac:dyDescent="0.2">
      <c r="A25" s="20" t="s">
        <v>766</v>
      </c>
      <c r="B25" s="2">
        <v>16989.973443825551</v>
      </c>
      <c r="C25" s="15">
        <v>1</v>
      </c>
      <c r="D25" s="2">
        <f>AVERAGE(Hoja2!C176:C181)</f>
        <v>4.5540128643532372E-2</v>
      </c>
      <c r="E25" s="2">
        <f>AVERAGE(Hoja2!D176:D181)</f>
        <v>1.3357133965972566E-2</v>
      </c>
      <c r="F25" s="2">
        <f>AVERAGE(Hoja2!E176:E181)</f>
        <v>1.3664281044628536E-2</v>
      </c>
      <c r="G25" s="2">
        <f>AVERAGE(Hoja2!F176:F181)</f>
        <v>8.3990168948570296E-2</v>
      </c>
      <c r="H25" s="2">
        <f>AVERAGE(Hoja2!G176:G181)</f>
        <v>3.0086669802101687E-2</v>
      </c>
      <c r="I25" s="2">
        <f>AVERAGE(Hoja2!H176:H181)</f>
        <v>0.11643726866083133</v>
      </c>
      <c r="J25" s="2">
        <f>AVERAGE(Hoja2!I176:I181)</f>
        <v>5.54984176977781E-2</v>
      </c>
      <c r="K25" s="2">
        <f>AVERAGE(Hoja2!J176:J181)</f>
        <v>8.4042458445710899E-2</v>
      </c>
      <c r="L25" s="2">
        <f>AVERAGE(Hoja2!K176:K181)</f>
        <v>6.5751470937496295E-2</v>
      </c>
      <c r="M25" s="2">
        <f>AVERAGE(Hoja2!L176:L181)</f>
        <v>9.6419670191783588E-2</v>
      </c>
      <c r="N25" s="2">
        <f>AVERAGE(Hoja2!M176:M181)</f>
        <v>3.1617988697783685E-2</v>
      </c>
      <c r="O25" s="2">
        <f>AVERAGE(Hoja2!N176:N181)</f>
        <v>4.2249452645462565E-2</v>
      </c>
      <c r="P25" s="2">
        <f>AVERAGE(Hoja2!O176:O181)</f>
        <v>5.1922865642617048E-2</v>
      </c>
      <c r="Q25" s="2">
        <f>AVERAGE(Hoja2!P176:P181)</f>
        <v>2.5914342435745152E-2</v>
      </c>
      <c r="R25" s="2">
        <f>AVERAGE(Hoja2!Q176:Q181)</f>
        <v>0.24350768223998601</v>
      </c>
    </row>
    <row r="26" spans="1:18" ht="17.25" customHeight="1" x14ac:dyDescent="0.2">
      <c r="A26" s="18"/>
      <c r="P26" s="1"/>
      <c r="Q26" s="1"/>
      <c r="R26" s="1"/>
    </row>
    <row r="27" spans="1:18" ht="17.25" customHeight="1" x14ac:dyDescent="0.2">
      <c r="A27" s="19" t="s">
        <v>742</v>
      </c>
      <c r="B27" s="1" t="s">
        <v>1</v>
      </c>
      <c r="C27" s="1" t="s">
        <v>2</v>
      </c>
      <c r="D27" s="1" t="s">
        <v>3</v>
      </c>
      <c r="E27" s="1" t="s">
        <v>740</v>
      </c>
      <c r="F27" s="1" t="s">
        <v>5</v>
      </c>
      <c r="G27" s="1" t="s">
        <v>741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12</v>
      </c>
      <c r="N27" s="1" t="s">
        <v>13</v>
      </c>
      <c r="O27" s="1" t="s">
        <v>14</v>
      </c>
      <c r="P27" s="1" t="s">
        <v>15</v>
      </c>
      <c r="Q27" s="1"/>
      <c r="R27" s="1"/>
    </row>
    <row r="28" spans="1:18" ht="17.25" customHeight="1" x14ac:dyDescent="0.2">
      <c r="A28" s="20" t="s">
        <v>743</v>
      </c>
      <c r="B28" s="2">
        <f t="shared" ref="B28:P28" si="0">$B$2*D2</f>
        <v>512.73883977795344</v>
      </c>
      <c r="C28" s="2">
        <f t="shared" si="0"/>
        <v>156.3617816437804</v>
      </c>
      <c r="D28" s="2">
        <f t="shared" si="0"/>
        <v>161.8705852942341</v>
      </c>
      <c r="E28" s="2">
        <f t="shared" si="0"/>
        <v>1077.4935857296309</v>
      </c>
      <c r="F28" s="2">
        <f t="shared" si="0"/>
        <v>402.25278555481106</v>
      </c>
      <c r="G28" s="2">
        <f t="shared" si="0"/>
        <v>1419.5014478003843</v>
      </c>
      <c r="H28" s="2">
        <f t="shared" si="0"/>
        <v>620.08836592047976</v>
      </c>
      <c r="I28" s="2">
        <f t="shared" si="0"/>
        <v>913.66414361502314</v>
      </c>
      <c r="J28" s="2">
        <f t="shared" si="0"/>
        <v>712.42130394788535</v>
      </c>
      <c r="K28" s="2">
        <f t="shared" si="0"/>
        <v>978.48127383756037</v>
      </c>
      <c r="L28" s="2">
        <f t="shared" si="0"/>
        <v>311.6074215670148</v>
      </c>
      <c r="M28" s="2">
        <f t="shared" si="0"/>
        <v>418.29405022353683</v>
      </c>
      <c r="N28" s="2">
        <f t="shared" si="0"/>
        <v>585.83169757836197</v>
      </c>
      <c r="O28" s="2">
        <f t="shared" si="0"/>
        <v>434.52048503139258</v>
      </c>
      <c r="P28" s="2">
        <f t="shared" si="0"/>
        <v>2635.0633045505488</v>
      </c>
      <c r="Q28" s="1"/>
      <c r="R28" s="1"/>
    </row>
    <row r="29" spans="1:18" ht="17.25" customHeight="1" x14ac:dyDescent="0.2">
      <c r="A29" s="20" t="s">
        <v>744</v>
      </c>
      <c r="B29" s="2">
        <f t="shared" ref="B29:P29" si="1">$B$3*D3</f>
        <v>512.73883977795344</v>
      </c>
      <c r="C29" s="2">
        <f t="shared" si="1"/>
        <v>156.3617816437804</v>
      </c>
      <c r="D29" s="2">
        <f t="shared" si="1"/>
        <v>161.8705852942341</v>
      </c>
      <c r="E29" s="2">
        <f t="shared" si="1"/>
        <v>1077.4935857296309</v>
      </c>
      <c r="F29" s="2">
        <f t="shared" si="1"/>
        <v>402.25278555481106</v>
      </c>
      <c r="G29" s="2">
        <f t="shared" si="1"/>
        <v>1419.5014478003843</v>
      </c>
      <c r="H29" s="2">
        <f t="shared" si="1"/>
        <v>620.08836592047976</v>
      </c>
      <c r="I29" s="2">
        <f t="shared" si="1"/>
        <v>913.66414361502314</v>
      </c>
      <c r="J29" s="2">
        <f t="shared" si="1"/>
        <v>712.42130394788535</v>
      </c>
      <c r="K29" s="2">
        <f t="shared" si="1"/>
        <v>978.48127383756037</v>
      </c>
      <c r="L29" s="2">
        <f t="shared" si="1"/>
        <v>311.6074215670148</v>
      </c>
      <c r="M29" s="2">
        <f t="shared" si="1"/>
        <v>418.29405022353683</v>
      </c>
      <c r="N29" s="2">
        <f t="shared" si="1"/>
        <v>585.83169757836197</v>
      </c>
      <c r="O29" s="2">
        <f t="shared" si="1"/>
        <v>434.52048503139258</v>
      </c>
      <c r="P29" s="2">
        <f t="shared" si="1"/>
        <v>2635.0633045505488</v>
      </c>
      <c r="Q29" s="1"/>
      <c r="R29" s="1"/>
    </row>
    <row r="30" spans="1:18" ht="17.25" customHeight="1" x14ac:dyDescent="0.2">
      <c r="A30" s="20" t="s">
        <v>745</v>
      </c>
      <c r="B30" s="2">
        <f t="shared" ref="B30:P30" si="2">$B$4*D4</f>
        <v>522.71871745373016</v>
      </c>
      <c r="C30" s="2">
        <f t="shared" si="2"/>
        <v>158.87993874996414</v>
      </c>
      <c r="D30" s="2">
        <f t="shared" si="2"/>
        <v>164.51534073412699</v>
      </c>
      <c r="E30" s="2">
        <f t="shared" si="2"/>
        <v>1086.0093858287673</v>
      </c>
      <c r="F30" s="2">
        <f t="shared" si="2"/>
        <v>405.56890528590873</v>
      </c>
      <c r="G30" s="2">
        <f t="shared" si="2"/>
        <v>1435.8259869209014</v>
      </c>
      <c r="H30" s="2">
        <f t="shared" si="2"/>
        <v>635.70549410584601</v>
      </c>
      <c r="I30" s="2">
        <f t="shared" si="2"/>
        <v>936.72112640577529</v>
      </c>
      <c r="J30" s="2">
        <f t="shared" si="2"/>
        <v>728.082305394988</v>
      </c>
      <c r="K30" s="2">
        <f t="shared" si="2"/>
        <v>1013.1059190178238</v>
      </c>
      <c r="L30" s="2">
        <f t="shared" si="2"/>
        <v>320.86303081176209</v>
      </c>
      <c r="M30" s="2">
        <f t="shared" si="2"/>
        <v>429.00725459133474</v>
      </c>
      <c r="N30" s="2">
        <f t="shared" si="2"/>
        <v>595.15341333689844</v>
      </c>
      <c r="O30" s="2">
        <f t="shared" si="2"/>
        <v>438.31546289518911</v>
      </c>
      <c r="P30" s="2">
        <f t="shared" si="2"/>
        <v>2700.8985974573015</v>
      </c>
      <c r="Q30" s="1"/>
      <c r="R30" s="1"/>
    </row>
    <row r="31" spans="1:18" ht="17.25" customHeight="1" x14ac:dyDescent="0.2">
      <c r="A31" s="20" t="s">
        <v>746</v>
      </c>
      <c r="B31" s="2">
        <f t="shared" ref="B31:P31" si="3">$B$5*D5</f>
        <v>522.71871745373016</v>
      </c>
      <c r="C31" s="2">
        <f t="shared" si="3"/>
        <v>158.87993874996414</v>
      </c>
      <c r="D31" s="2">
        <f t="shared" si="3"/>
        <v>164.51534073412699</v>
      </c>
      <c r="E31" s="2">
        <f t="shared" si="3"/>
        <v>1086.0093858287673</v>
      </c>
      <c r="F31" s="2">
        <f t="shared" si="3"/>
        <v>405.56890528590873</v>
      </c>
      <c r="G31" s="2">
        <f t="shared" si="3"/>
        <v>1435.8259869209014</v>
      </c>
      <c r="H31" s="2">
        <f t="shared" si="3"/>
        <v>635.70549410584601</v>
      </c>
      <c r="I31" s="2">
        <f t="shared" si="3"/>
        <v>936.72112640577529</v>
      </c>
      <c r="J31" s="2">
        <f t="shared" si="3"/>
        <v>728.082305394988</v>
      </c>
      <c r="K31" s="2">
        <f t="shared" si="3"/>
        <v>1013.1059190178238</v>
      </c>
      <c r="L31" s="2">
        <f t="shared" si="3"/>
        <v>320.86303081176209</v>
      </c>
      <c r="M31" s="2">
        <f t="shared" si="3"/>
        <v>429.00725459133474</v>
      </c>
      <c r="N31" s="2">
        <f t="shared" si="3"/>
        <v>595.15341333689844</v>
      </c>
      <c r="O31" s="2">
        <f t="shared" si="3"/>
        <v>438.31546289518911</v>
      </c>
      <c r="P31" s="2">
        <f t="shared" si="3"/>
        <v>2700.8985974573015</v>
      </c>
      <c r="Q31" s="1"/>
      <c r="R31" s="1"/>
    </row>
    <row r="32" spans="1:18" ht="17.25" customHeight="1" x14ac:dyDescent="0.2">
      <c r="A32" s="20" t="s">
        <v>747</v>
      </c>
      <c r="B32" s="2">
        <f t="shared" ref="B32:P32" si="4">$B$6*D6</f>
        <v>557.87650678772354</v>
      </c>
      <c r="C32" s="2">
        <f t="shared" si="4"/>
        <v>167.31067595790745</v>
      </c>
      <c r="D32" s="2">
        <f t="shared" si="4"/>
        <v>171.6030774570294</v>
      </c>
      <c r="E32" s="2">
        <f t="shared" si="4"/>
        <v>1104.4727353594096</v>
      </c>
      <c r="F32" s="2">
        <f t="shared" si="4"/>
        <v>404.60150660112959</v>
      </c>
      <c r="G32" s="2">
        <f t="shared" si="4"/>
        <v>1490.5482294008768</v>
      </c>
      <c r="H32" s="2">
        <f t="shared" si="4"/>
        <v>675.51684309450889</v>
      </c>
      <c r="I32" s="2">
        <f t="shared" si="4"/>
        <v>1011.0284010028162</v>
      </c>
      <c r="J32" s="2">
        <f t="shared" si="4"/>
        <v>787.21232276222077</v>
      </c>
      <c r="K32" s="2">
        <f t="shared" si="4"/>
        <v>1098.4296706056753</v>
      </c>
      <c r="L32" s="2">
        <f t="shared" si="4"/>
        <v>361.32068518200799</v>
      </c>
      <c r="M32" s="2">
        <f t="shared" si="4"/>
        <v>477.27683086806911</v>
      </c>
      <c r="N32" s="2">
        <f t="shared" si="4"/>
        <v>635.61378605330799</v>
      </c>
      <c r="O32" s="2">
        <f t="shared" si="4"/>
        <v>378.03802719460828</v>
      </c>
      <c r="P32" s="2">
        <f t="shared" si="4"/>
        <v>2917.0822715298359</v>
      </c>
      <c r="Q32" s="1"/>
      <c r="R32" s="1"/>
    </row>
    <row r="33" spans="1:18" ht="17.25" customHeight="1" x14ac:dyDescent="0.2">
      <c r="A33" s="20" t="s">
        <v>748</v>
      </c>
      <c r="B33" s="2">
        <f t="shared" ref="B33:P33" si="5">$B$7*D7</f>
        <v>557.87650678772354</v>
      </c>
      <c r="C33" s="2">
        <f t="shared" si="5"/>
        <v>167.31067595790745</v>
      </c>
      <c r="D33" s="2">
        <f t="shared" si="5"/>
        <v>171.6030774570294</v>
      </c>
      <c r="E33" s="2">
        <f t="shared" si="5"/>
        <v>1104.4727353594096</v>
      </c>
      <c r="F33" s="2">
        <f t="shared" si="5"/>
        <v>404.60150660112959</v>
      </c>
      <c r="G33" s="2">
        <f t="shared" si="5"/>
        <v>1490.5482294008768</v>
      </c>
      <c r="H33" s="2">
        <f t="shared" si="5"/>
        <v>675.51684309450889</v>
      </c>
      <c r="I33" s="2">
        <f t="shared" si="5"/>
        <v>1011.0284010028162</v>
      </c>
      <c r="J33" s="2">
        <f t="shared" si="5"/>
        <v>787.21232276222077</v>
      </c>
      <c r="K33" s="2">
        <f t="shared" si="5"/>
        <v>1098.4296706056753</v>
      </c>
      <c r="L33" s="2">
        <f t="shared" si="5"/>
        <v>361.32068518200799</v>
      </c>
      <c r="M33" s="2">
        <f t="shared" si="5"/>
        <v>477.27683086806911</v>
      </c>
      <c r="N33" s="2">
        <f t="shared" si="5"/>
        <v>635.61378605330799</v>
      </c>
      <c r="O33" s="2">
        <f t="shared" si="5"/>
        <v>378.03802719460828</v>
      </c>
      <c r="P33" s="2">
        <f t="shared" si="5"/>
        <v>2917.0822715298359</v>
      </c>
      <c r="Q33" s="1"/>
      <c r="R33" s="1"/>
    </row>
    <row r="34" spans="1:18" ht="17.25" customHeight="1" x14ac:dyDescent="0.2">
      <c r="A34" s="20" t="s">
        <v>749</v>
      </c>
      <c r="B34" s="2">
        <f t="shared" ref="B34:P34" si="6">$B$8*D8</f>
        <v>567.28985581680661</v>
      </c>
      <c r="C34" s="2">
        <f t="shared" si="6"/>
        <v>169.63034143294092</v>
      </c>
      <c r="D34" s="2">
        <f t="shared" si="6"/>
        <v>174.09883602869101</v>
      </c>
      <c r="E34" s="2">
        <f t="shared" si="6"/>
        <v>1112.1758303426122</v>
      </c>
      <c r="F34" s="2">
        <f t="shared" si="6"/>
        <v>406.99704007962725</v>
      </c>
      <c r="G34" s="2">
        <f t="shared" si="6"/>
        <v>1506.3742156836431</v>
      </c>
      <c r="H34" s="2">
        <f t="shared" si="6"/>
        <v>689.86776590267209</v>
      </c>
      <c r="I34" s="2">
        <f t="shared" si="6"/>
        <v>1031.7949693291582</v>
      </c>
      <c r="J34" s="2">
        <f t="shared" si="6"/>
        <v>803.02337207854043</v>
      </c>
      <c r="K34" s="2">
        <f t="shared" si="6"/>
        <v>1133.850703564322</v>
      </c>
      <c r="L34" s="2">
        <f t="shared" si="6"/>
        <v>370.89238873071037</v>
      </c>
      <c r="M34" s="2">
        <f t="shared" si="6"/>
        <v>489.55941937171809</v>
      </c>
      <c r="N34" s="2">
        <f t="shared" si="6"/>
        <v>647.13514267513938</v>
      </c>
      <c r="O34" s="2">
        <f t="shared" si="6"/>
        <v>377.07552737339847</v>
      </c>
      <c r="P34" s="2">
        <f t="shared" si="6"/>
        <v>2985.033856624792</v>
      </c>
      <c r="Q34" s="1"/>
      <c r="R34" s="1"/>
    </row>
    <row r="35" spans="1:18" ht="17.25" customHeight="1" x14ac:dyDescent="0.2">
      <c r="A35" s="20" t="s">
        <v>750</v>
      </c>
      <c r="B35" s="2">
        <f t="shared" ref="B35:P35" si="7">$B$9*D9</f>
        <v>567.28985581680661</v>
      </c>
      <c r="C35" s="2">
        <f t="shared" si="7"/>
        <v>169.63034143294092</v>
      </c>
      <c r="D35" s="2">
        <f t="shared" si="7"/>
        <v>174.09883602869101</v>
      </c>
      <c r="E35" s="2">
        <f t="shared" si="7"/>
        <v>1112.1758303426122</v>
      </c>
      <c r="F35" s="2">
        <f t="shared" si="7"/>
        <v>406.99704007962725</v>
      </c>
      <c r="G35" s="2">
        <f t="shared" si="7"/>
        <v>1506.3742156836431</v>
      </c>
      <c r="H35" s="2">
        <f t="shared" si="7"/>
        <v>689.86776590267209</v>
      </c>
      <c r="I35" s="2">
        <f t="shared" si="7"/>
        <v>1031.7949693291582</v>
      </c>
      <c r="J35" s="2">
        <f t="shared" si="7"/>
        <v>803.02337207854043</v>
      </c>
      <c r="K35" s="2">
        <f t="shared" si="7"/>
        <v>1133.850703564322</v>
      </c>
      <c r="L35" s="2">
        <f t="shared" si="7"/>
        <v>370.89238873071037</v>
      </c>
      <c r="M35" s="2">
        <f t="shared" si="7"/>
        <v>489.55941937171809</v>
      </c>
      <c r="N35" s="2">
        <f t="shared" si="7"/>
        <v>647.13514267513938</v>
      </c>
      <c r="O35" s="2">
        <f t="shared" si="7"/>
        <v>377.07552737339847</v>
      </c>
      <c r="P35" s="2">
        <f t="shared" si="7"/>
        <v>2985.033856624792</v>
      </c>
      <c r="Q35" s="1"/>
      <c r="R35" s="1"/>
    </row>
    <row r="36" spans="1:18" ht="17.25" customHeight="1" x14ac:dyDescent="0.2">
      <c r="A36" s="20" t="s">
        <v>751</v>
      </c>
      <c r="B36" s="2">
        <f t="shared" ref="B36:P36" si="8">$B$10*D10</f>
        <v>603.5417348103739</v>
      </c>
      <c r="C36" s="2">
        <f t="shared" si="8"/>
        <v>177.4419028398307</v>
      </c>
      <c r="D36" s="2">
        <f t="shared" si="8"/>
        <v>181.28039664335839</v>
      </c>
      <c r="E36" s="2">
        <f t="shared" si="8"/>
        <v>1122.2389286095433</v>
      </c>
      <c r="F36" s="2">
        <f t="shared" si="8"/>
        <v>402.92767233656849</v>
      </c>
      <c r="G36" s="2">
        <f t="shared" si="8"/>
        <v>1549.7356381604825</v>
      </c>
      <c r="H36" s="2">
        <f t="shared" si="8"/>
        <v>733.07689185909317</v>
      </c>
      <c r="I36" s="2">
        <f t="shared" si="8"/>
        <v>1111.6132497522101</v>
      </c>
      <c r="J36" s="2">
        <f t="shared" si="8"/>
        <v>867.74834984215454</v>
      </c>
      <c r="K36" s="2">
        <f t="shared" si="8"/>
        <v>1259.015166232306</v>
      </c>
      <c r="L36" s="2">
        <f t="shared" si="8"/>
        <v>415.12882983252109</v>
      </c>
      <c r="M36" s="2">
        <f t="shared" si="8"/>
        <v>552.97476527820379</v>
      </c>
      <c r="N36" s="2">
        <f t="shared" si="8"/>
        <v>687.16973734279361</v>
      </c>
      <c r="O36" s="2">
        <f t="shared" si="8"/>
        <v>351.76242720045627</v>
      </c>
      <c r="P36" s="2">
        <f t="shared" si="8"/>
        <v>3200.4145609317238</v>
      </c>
      <c r="Q36" s="1"/>
      <c r="R36" s="1"/>
    </row>
    <row r="37" spans="1:18" ht="17.25" customHeight="1" x14ac:dyDescent="0.2">
      <c r="A37" s="20" t="s">
        <v>752</v>
      </c>
      <c r="B37" s="2">
        <f t="shared" ref="B37:P37" si="9">$B$11*D11</f>
        <v>603.5417348103739</v>
      </c>
      <c r="C37" s="2">
        <f t="shared" si="9"/>
        <v>177.4419028398307</v>
      </c>
      <c r="D37" s="2">
        <f t="shared" si="9"/>
        <v>181.28039664335839</v>
      </c>
      <c r="E37" s="2">
        <f t="shared" si="9"/>
        <v>1122.2389286095433</v>
      </c>
      <c r="F37" s="2">
        <f t="shared" si="9"/>
        <v>402.92767233656849</v>
      </c>
      <c r="G37" s="2">
        <f t="shared" si="9"/>
        <v>1549.7356381604825</v>
      </c>
      <c r="H37" s="2">
        <f t="shared" si="9"/>
        <v>733.07689185909317</v>
      </c>
      <c r="I37" s="2">
        <f t="shared" si="9"/>
        <v>1111.6132497522101</v>
      </c>
      <c r="J37" s="2">
        <f t="shared" si="9"/>
        <v>867.74834984215454</v>
      </c>
      <c r="K37" s="2">
        <f t="shared" si="9"/>
        <v>1259.015166232306</v>
      </c>
      <c r="L37" s="2">
        <f t="shared" si="9"/>
        <v>415.12882983252109</v>
      </c>
      <c r="M37" s="2">
        <f t="shared" si="9"/>
        <v>552.97476527820379</v>
      </c>
      <c r="N37" s="2">
        <f t="shared" si="9"/>
        <v>687.16973734279361</v>
      </c>
      <c r="O37" s="2">
        <f t="shared" si="9"/>
        <v>351.76242720045627</v>
      </c>
      <c r="P37" s="2">
        <f t="shared" si="9"/>
        <v>3200.4145609317238</v>
      </c>
      <c r="Q37" s="1"/>
      <c r="R37" s="1"/>
    </row>
    <row r="38" spans="1:18" ht="17.25" customHeight="1" x14ac:dyDescent="0.2">
      <c r="A38" s="20" t="s">
        <v>753</v>
      </c>
      <c r="B38" s="2">
        <f t="shared" ref="B38:P38" si="10">$B$12*D12</f>
        <v>613.34721102843093</v>
      </c>
      <c r="C38" s="2">
        <f t="shared" si="10"/>
        <v>179.89762236927515</v>
      </c>
      <c r="D38" s="2">
        <f t="shared" si="10"/>
        <v>184.03436527450023</v>
      </c>
      <c r="E38" s="2">
        <f t="shared" si="10"/>
        <v>1131.2031259650057</v>
      </c>
      <c r="F38" s="2">
        <f t="shared" si="10"/>
        <v>405.21569793310562</v>
      </c>
      <c r="G38" s="2">
        <f t="shared" si="10"/>
        <v>1568.2097552228065</v>
      </c>
      <c r="H38" s="2">
        <f t="shared" si="10"/>
        <v>747.46823791103759</v>
      </c>
      <c r="I38" s="2">
        <f t="shared" si="10"/>
        <v>1131.907375561846</v>
      </c>
      <c r="J38" s="2">
        <f t="shared" si="10"/>
        <v>885.55923142430015</v>
      </c>
      <c r="K38" s="2">
        <f t="shared" si="10"/>
        <v>1298.6071309399015</v>
      </c>
      <c r="L38" s="2">
        <f t="shared" si="10"/>
        <v>425.83992983226341</v>
      </c>
      <c r="M38" s="2">
        <f t="shared" si="10"/>
        <v>569.02746477534345</v>
      </c>
      <c r="N38" s="2">
        <f t="shared" si="10"/>
        <v>699.31170111057634</v>
      </c>
      <c r="O38" s="2">
        <f t="shared" si="10"/>
        <v>349.02162404974553</v>
      </c>
      <c r="P38" s="2">
        <f t="shared" si="10"/>
        <v>3279.6296851722709</v>
      </c>
      <c r="Q38" s="1"/>
      <c r="R38" s="1"/>
    </row>
    <row r="39" spans="1:18" ht="17.25" customHeight="1" x14ac:dyDescent="0.2">
      <c r="A39" s="20" t="s">
        <v>754</v>
      </c>
      <c r="B39" s="2">
        <f t="shared" ref="B39:P39" si="11">$B$13*D13</f>
        <v>613.34721102843093</v>
      </c>
      <c r="C39" s="2">
        <f t="shared" si="11"/>
        <v>179.89762236927515</v>
      </c>
      <c r="D39" s="2">
        <f t="shared" si="11"/>
        <v>184.03436527450023</v>
      </c>
      <c r="E39" s="2">
        <f t="shared" si="11"/>
        <v>1131.2031259650057</v>
      </c>
      <c r="F39" s="2">
        <f t="shared" si="11"/>
        <v>405.21569793310562</v>
      </c>
      <c r="G39" s="2">
        <f t="shared" si="11"/>
        <v>1568.2097552228065</v>
      </c>
      <c r="H39" s="2">
        <f t="shared" si="11"/>
        <v>747.46823791103759</v>
      </c>
      <c r="I39" s="2">
        <f t="shared" si="11"/>
        <v>1131.907375561846</v>
      </c>
      <c r="J39" s="2">
        <f t="shared" si="11"/>
        <v>885.55923142430015</v>
      </c>
      <c r="K39" s="2">
        <f t="shared" si="11"/>
        <v>1298.6071309399015</v>
      </c>
      <c r="L39" s="2">
        <f t="shared" si="11"/>
        <v>425.83992983226341</v>
      </c>
      <c r="M39" s="2">
        <f t="shared" si="11"/>
        <v>569.02746477534345</v>
      </c>
      <c r="N39" s="2">
        <f t="shared" si="11"/>
        <v>699.31170111057634</v>
      </c>
      <c r="O39" s="2">
        <f t="shared" si="11"/>
        <v>349.02162404974553</v>
      </c>
      <c r="P39" s="2">
        <f t="shared" si="11"/>
        <v>3279.6296851722709</v>
      </c>
      <c r="Q39" s="1"/>
      <c r="R39" s="1"/>
    </row>
    <row r="40" spans="1:18" ht="17.25" customHeight="1" x14ac:dyDescent="0.2">
      <c r="A40" s="20" t="s">
        <v>755</v>
      </c>
      <c r="B40" s="2">
        <f t="shared" ref="B40:P40" si="12">$B$14*D14</f>
        <v>652.12997008444347</v>
      </c>
      <c r="C40" s="2">
        <f t="shared" si="12"/>
        <v>191.72689495453358</v>
      </c>
      <c r="D40" s="2">
        <f t="shared" si="12"/>
        <v>195.87440738803633</v>
      </c>
      <c r="E40" s="2">
        <f t="shared" si="12"/>
        <v>1212.584974213386</v>
      </c>
      <c r="F40" s="2">
        <f t="shared" si="12"/>
        <v>435.36543664142386</v>
      </c>
      <c r="G40" s="2">
        <f t="shared" si="12"/>
        <v>1674.4973828030631</v>
      </c>
      <c r="H40" s="2">
        <f t="shared" si="12"/>
        <v>792.09337811223418</v>
      </c>
      <c r="I40" s="2">
        <f t="shared" si="12"/>
        <v>1201.1038731797735</v>
      </c>
      <c r="J40" s="2">
        <f t="shared" si="12"/>
        <v>937.60658589945592</v>
      </c>
      <c r="K40" s="2">
        <f t="shared" si="12"/>
        <v>1360.3724073015374</v>
      </c>
      <c r="L40" s="2">
        <f t="shared" si="12"/>
        <v>448.54885050315301</v>
      </c>
      <c r="M40" s="2">
        <f t="shared" si="12"/>
        <v>597.49209762872044</v>
      </c>
      <c r="N40" s="2">
        <f t="shared" si="12"/>
        <v>742.49045991340836</v>
      </c>
      <c r="O40" s="2">
        <f t="shared" si="12"/>
        <v>380.08112429729169</v>
      </c>
      <c r="P40" s="2">
        <f t="shared" si="12"/>
        <v>3458.0645073931164</v>
      </c>
      <c r="Q40" s="1"/>
      <c r="R40" s="1"/>
    </row>
    <row r="41" spans="1:18" ht="17.25" customHeight="1" x14ac:dyDescent="0.2">
      <c r="A41" s="20" t="s">
        <v>756</v>
      </c>
      <c r="B41" s="2">
        <f t="shared" ref="B41:P41" si="13">$B$15*D15</f>
        <v>652.12997008444347</v>
      </c>
      <c r="C41" s="2">
        <f t="shared" si="13"/>
        <v>191.72689495453358</v>
      </c>
      <c r="D41" s="2">
        <f t="shared" si="13"/>
        <v>195.87440738803633</v>
      </c>
      <c r="E41" s="2">
        <f t="shared" si="13"/>
        <v>1212.584974213386</v>
      </c>
      <c r="F41" s="2">
        <f t="shared" si="13"/>
        <v>435.36543664142386</v>
      </c>
      <c r="G41" s="2">
        <f t="shared" si="13"/>
        <v>1674.4973828030631</v>
      </c>
      <c r="H41" s="2">
        <f t="shared" si="13"/>
        <v>792.09337811223418</v>
      </c>
      <c r="I41" s="2">
        <f t="shared" si="13"/>
        <v>1201.1038731797735</v>
      </c>
      <c r="J41" s="2">
        <f t="shared" si="13"/>
        <v>937.60658589945592</v>
      </c>
      <c r="K41" s="2">
        <f t="shared" si="13"/>
        <v>1360.3724073015374</v>
      </c>
      <c r="L41" s="2">
        <f t="shared" si="13"/>
        <v>448.54885050315301</v>
      </c>
      <c r="M41" s="2">
        <f t="shared" si="13"/>
        <v>597.49209762872044</v>
      </c>
      <c r="N41" s="2">
        <f t="shared" si="13"/>
        <v>742.49045991340836</v>
      </c>
      <c r="O41" s="2">
        <f t="shared" si="13"/>
        <v>380.08112429729169</v>
      </c>
      <c r="P41" s="2">
        <f t="shared" si="13"/>
        <v>3458.0645073931164</v>
      </c>
      <c r="Q41" s="1"/>
      <c r="R41" s="1"/>
    </row>
    <row r="42" spans="1:18" ht="17.25" customHeight="1" x14ac:dyDescent="0.2">
      <c r="A42" s="20" t="s">
        <v>757</v>
      </c>
      <c r="B42" s="2">
        <f t="shared" ref="B42:P42" si="14">$B$16*D16</f>
        <v>662.72483791865091</v>
      </c>
      <c r="C42" s="2">
        <f t="shared" si="14"/>
        <v>194.38031262377768</v>
      </c>
      <c r="D42" s="2">
        <f t="shared" si="14"/>
        <v>198.85008475623681</v>
      </c>
      <c r="E42" s="2">
        <f t="shared" si="14"/>
        <v>1222.2708358797433</v>
      </c>
      <c r="F42" s="2">
        <f t="shared" si="14"/>
        <v>437.83766014770754</v>
      </c>
      <c r="G42" s="2">
        <f t="shared" si="14"/>
        <v>1694.4587619626539</v>
      </c>
      <c r="H42" s="2">
        <f t="shared" si="14"/>
        <v>807.64330205125839</v>
      </c>
      <c r="I42" s="2">
        <f t="shared" si="14"/>
        <v>1223.0317812162971</v>
      </c>
      <c r="J42" s="2">
        <f t="shared" si="14"/>
        <v>956.85133568795209</v>
      </c>
      <c r="K42" s="2">
        <f t="shared" si="14"/>
        <v>1403.1517302069506</v>
      </c>
      <c r="L42" s="2">
        <f t="shared" si="14"/>
        <v>460.12224952351619</v>
      </c>
      <c r="M42" s="2">
        <f t="shared" si="14"/>
        <v>614.83712256909564</v>
      </c>
      <c r="N42" s="2">
        <f t="shared" si="14"/>
        <v>755.60991464529548</v>
      </c>
      <c r="O42" s="2">
        <f t="shared" si="14"/>
        <v>377.11967229887682</v>
      </c>
      <c r="P42" s="2">
        <f t="shared" si="14"/>
        <v>3543.65685937429</v>
      </c>
      <c r="Q42" s="1"/>
      <c r="R42" s="1"/>
    </row>
    <row r="43" spans="1:18" ht="17.25" customHeight="1" x14ac:dyDescent="0.2">
      <c r="A43" s="20" t="s">
        <v>758</v>
      </c>
      <c r="B43" s="2">
        <f t="shared" ref="B43:P43" si="15">$B$17*D17</f>
        <v>662.72483791865272</v>
      </c>
      <c r="C43" s="2">
        <f t="shared" si="15"/>
        <v>194.38031262377822</v>
      </c>
      <c r="D43" s="2">
        <f t="shared" si="15"/>
        <v>198.85008475623735</v>
      </c>
      <c r="E43" s="2">
        <f t="shared" si="15"/>
        <v>1222.2708358797468</v>
      </c>
      <c r="F43" s="2">
        <f t="shared" si="15"/>
        <v>437.83766014770879</v>
      </c>
      <c r="G43" s="2">
        <f t="shared" si="15"/>
        <v>1694.4587619626584</v>
      </c>
      <c r="H43" s="2">
        <f t="shared" si="15"/>
        <v>807.64330205126055</v>
      </c>
      <c r="I43" s="2">
        <f t="shared" si="15"/>
        <v>1223.0317812163005</v>
      </c>
      <c r="J43" s="2">
        <f t="shared" si="15"/>
        <v>956.8513356879547</v>
      </c>
      <c r="K43" s="2">
        <f t="shared" si="15"/>
        <v>1403.1517302069544</v>
      </c>
      <c r="L43" s="2">
        <f t="shared" si="15"/>
        <v>460.12224952351744</v>
      </c>
      <c r="M43" s="2">
        <f t="shared" si="15"/>
        <v>614.83712256909735</v>
      </c>
      <c r="N43" s="2">
        <f t="shared" si="15"/>
        <v>755.60991464529752</v>
      </c>
      <c r="O43" s="2">
        <f t="shared" si="15"/>
        <v>377.1196722988779</v>
      </c>
      <c r="P43" s="2">
        <f t="shared" si="15"/>
        <v>3543.6568593743</v>
      </c>
      <c r="Q43" s="1"/>
      <c r="R43" s="1"/>
    </row>
    <row r="44" spans="1:18" ht="17.25" customHeight="1" x14ac:dyDescent="0.2">
      <c r="A44" s="20" t="s">
        <v>759</v>
      </c>
      <c r="B44" s="2">
        <f t="shared" ref="B44:P44" si="16">$B$18*D18</f>
        <v>704.62980992682037</v>
      </c>
      <c r="C44" s="2">
        <f t="shared" si="16"/>
        <v>207.16190291358484</v>
      </c>
      <c r="D44" s="2">
        <f t="shared" si="16"/>
        <v>211.64331157712124</v>
      </c>
      <c r="E44" s="2">
        <f t="shared" si="16"/>
        <v>1310.2043443724237</v>
      </c>
      <c r="F44" s="2">
        <f t="shared" si="16"/>
        <v>470.41460896150841</v>
      </c>
      <c r="G44" s="2">
        <f t="shared" si="16"/>
        <v>1809.3030940054737</v>
      </c>
      <c r="H44" s="2">
        <f t="shared" si="16"/>
        <v>855.86099714332215</v>
      </c>
      <c r="I44" s="2">
        <f t="shared" si="16"/>
        <v>1297.7989552472814</v>
      </c>
      <c r="J44" s="2">
        <f t="shared" si="16"/>
        <v>1013.0887717411912</v>
      </c>
      <c r="K44" s="2">
        <f t="shared" si="16"/>
        <v>1469.889431185705</v>
      </c>
      <c r="L44" s="2">
        <f t="shared" si="16"/>
        <v>484.65935591336824</v>
      </c>
      <c r="M44" s="2">
        <f t="shared" si="16"/>
        <v>645.593305779807</v>
      </c>
      <c r="N44" s="2">
        <f t="shared" si="16"/>
        <v>802.26478714590655</v>
      </c>
      <c r="O44" s="2">
        <f t="shared" si="16"/>
        <v>410.67962316728614</v>
      </c>
      <c r="P44" s="2">
        <f t="shared" si="16"/>
        <v>3736.4566088621505</v>
      </c>
      <c r="Q44" s="1"/>
      <c r="R44" s="1"/>
    </row>
    <row r="45" spans="1:18" ht="17.25" customHeight="1" x14ac:dyDescent="0.2">
      <c r="A45" s="20" t="s">
        <v>760</v>
      </c>
      <c r="B45" s="2">
        <f t="shared" ref="B45:P45" si="17">$B$19*D19</f>
        <v>704.62980992682037</v>
      </c>
      <c r="C45" s="2">
        <f t="shared" si="17"/>
        <v>207.16190291358484</v>
      </c>
      <c r="D45" s="2">
        <f t="shared" si="17"/>
        <v>211.64331157712124</v>
      </c>
      <c r="E45" s="2">
        <f t="shared" si="17"/>
        <v>1310.2043443724237</v>
      </c>
      <c r="F45" s="2">
        <f t="shared" si="17"/>
        <v>470.41460896150841</v>
      </c>
      <c r="G45" s="2">
        <f t="shared" si="17"/>
        <v>1809.3030940054737</v>
      </c>
      <c r="H45" s="2">
        <f t="shared" si="17"/>
        <v>855.86099714332215</v>
      </c>
      <c r="I45" s="2">
        <f t="shared" si="17"/>
        <v>1297.7989552472814</v>
      </c>
      <c r="J45" s="2">
        <f t="shared" si="17"/>
        <v>1013.0887717411912</v>
      </c>
      <c r="K45" s="2">
        <f t="shared" si="17"/>
        <v>1469.889431185705</v>
      </c>
      <c r="L45" s="2">
        <f t="shared" si="17"/>
        <v>484.65935591336824</v>
      </c>
      <c r="M45" s="2">
        <f t="shared" si="17"/>
        <v>645.593305779807</v>
      </c>
      <c r="N45" s="2">
        <f t="shared" si="17"/>
        <v>802.26478714590655</v>
      </c>
      <c r="O45" s="2">
        <f t="shared" si="17"/>
        <v>410.67962316728614</v>
      </c>
      <c r="P45" s="2">
        <f t="shared" si="17"/>
        <v>3736.4566088621505</v>
      </c>
      <c r="Q45" s="1"/>
      <c r="R45" s="1"/>
    </row>
    <row r="46" spans="1:18" ht="17.25" customHeight="1" x14ac:dyDescent="0.2">
      <c r="A46" s="20" t="s">
        <v>761</v>
      </c>
      <c r="B46" s="2">
        <f t="shared" ref="B46:P46" si="18">$B$20*D20</f>
        <v>716.07761949038331</v>
      </c>
      <c r="C46" s="2">
        <f t="shared" si="18"/>
        <v>210.02893444672264</v>
      </c>
      <c r="D46" s="2">
        <f t="shared" si="18"/>
        <v>214.85854638389992</v>
      </c>
      <c r="E46" s="2">
        <f t="shared" si="18"/>
        <v>1320.6699680640654</v>
      </c>
      <c r="F46" s="2">
        <f t="shared" si="18"/>
        <v>473.08585926319995</v>
      </c>
      <c r="G46" s="2">
        <f t="shared" si="18"/>
        <v>1830.8714675634035</v>
      </c>
      <c r="H46" s="2">
        <f t="shared" si="18"/>
        <v>872.66277048938366</v>
      </c>
      <c r="I46" s="2">
        <f t="shared" si="18"/>
        <v>1321.4921734409952</v>
      </c>
      <c r="J46" s="2">
        <f t="shared" si="18"/>
        <v>1033.8828235523713</v>
      </c>
      <c r="K46" s="2">
        <f t="shared" si="18"/>
        <v>1516.1127111305582</v>
      </c>
      <c r="L46" s="2">
        <f t="shared" si="18"/>
        <v>497.16447349118891</v>
      </c>
      <c r="M46" s="2">
        <f t="shared" si="18"/>
        <v>664.33469505429639</v>
      </c>
      <c r="N46" s="2">
        <f t="shared" si="18"/>
        <v>816.44042592674271</v>
      </c>
      <c r="O46" s="2">
        <f t="shared" si="18"/>
        <v>407.47975894623295</v>
      </c>
      <c r="P46" s="2">
        <f t="shared" si="18"/>
        <v>3828.9395884434775</v>
      </c>
      <c r="Q46" s="1"/>
      <c r="R46" s="1"/>
    </row>
    <row r="47" spans="1:18" ht="17.25" customHeight="1" x14ac:dyDescent="0.2">
      <c r="A47" s="20" t="s">
        <v>762</v>
      </c>
      <c r="B47" s="2">
        <f t="shared" ref="B47:P47" si="19">$B$21*D21</f>
        <v>716.07761949038331</v>
      </c>
      <c r="C47" s="2">
        <f t="shared" si="19"/>
        <v>210.02893444672264</v>
      </c>
      <c r="D47" s="2">
        <f t="shared" si="19"/>
        <v>214.85854638389992</v>
      </c>
      <c r="E47" s="2">
        <f t="shared" si="19"/>
        <v>1320.6699680640654</v>
      </c>
      <c r="F47" s="2">
        <f t="shared" si="19"/>
        <v>473.08585926319995</v>
      </c>
      <c r="G47" s="2">
        <f t="shared" si="19"/>
        <v>1830.8714675634035</v>
      </c>
      <c r="H47" s="2">
        <f t="shared" si="19"/>
        <v>872.66277048938366</v>
      </c>
      <c r="I47" s="2">
        <f t="shared" si="19"/>
        <v>1321.4921734409952</v>
      </c>
      <c r="J47" s="2">
        <f t="shared" si="19"/>
        <v>1033.8828235523713</v>
      </c>
      <c r="K47" s="2">
        <f t="shared" si="19"/>
        <v>1516.1127111305582</v>
      </c>
      <c r="L47" s="2">
        <f t="shared" si="19"/>
        <v>497.16447349118891</v>
      </c>
      <c r="M47" s="2">
        <f t="shared" si="19"/>
        <v>664.33469505429639</v>
      </c>
      <c r="N47" s="2">
        <f t="shared" si="19"/>
        <v>816.44042592674271</v>
      </c>
      <c r="O47" s="2">
        <f t="shared" si="19"/>
        <v>407.47975894623295</v>
      </c>
      <c r="P47" s="2">
        <f t="shared" si="19"/>
        <v>3828.9395884434775</v>
      </c>
      <c r="Q47" s="1"/>
      <c r="R47" s="1"/>
    </row>
    <row r="48" spans="1:18" ht="17.25" customHeight="1" x14ac:dyDescent="0.2">
      <c r="A48" s="20" t="s">
        <v>763</v>
      </c>
      <c r="B48" s="2">
        <f t="shared" ref="B48:P48" si="20">$B$22*D22</f>
        <v>761.35615876267036</v>
      </c>
      <c r="C48" s="2">
        <f t="shared" si="20"/>
        <v>223.83950894815632</v>
      </c>
      <c r="D48" s="2">
        <f t="shared" si="20"/>
        <v>228.68169421742584</v>
      </c>
      <c r="E48" s="2">
        <f t="shared" si="20"/>
        <v>1415.6825793804417</v>
      </c>
      <c r="F48" s="2">
        <f t="shared" si="20"/>
        <v>508.28542116600744</v>
      </c>
      <c r="G48" s="2">
        <f t="shared" si="20"/>
        <v>1954.9613630914725</v>
      </c>
      <c r="H48" s="2">
        <f t="shared" si="20"/>
        <v>924.76223974614732</v>
      </c>
      <c r="I48" s="2">
        <f t="shared" si="20"/>
        <v>1402.2784921856983</v>
      </c>
      <c r="J48" s="2">
        <f t="shared" si="20"/>
        <v>1094.6476644503175</v>
      </c>
      <c r="K48" s="2">
        <f t="shared" si="20"/>
        <v>1588.2231426592928</v>
      </c>
      <c r="L48" s="2">
        <f t="shared" si="20"/>
        <v>523.67694401818517</v>
      </c>
      <c r="M48" s="2">
        <f t="shared" si="20"/>
        <v>697.56691029358456</v>
      </c>
      <c r="N48" s="2">
        <f t="shared" si="20"/>
        <v>866.85125727989646</v>
      </c>
      <c r="O48" s="2">
        <f t="shared" si="20"/>
        <v>443.74145965981592</v>
      </c>
      <c r="P48" s="2">
        <f t="shared" si="20"/>
        <v>4037.2607162364097</v>
      </c>
      <c r="Q48" s="1"/>
      <c r="R48" s="1"/>
    </row>
    <row r="49" spans="1:18" ht="17.25" customHeight="1" x14ac:dyDescent="0.2">
      <c r="A49" s="20" t="s">
        <v>764</v>
      </c>
      <c r="B49" s="2">
        <f t="shared" ref="B49:P49" si="21">$B$23*D23</f>
        <v>761.35615876267036</v>
      </c>
      <c r="C49" s="2">
        <f t="shared" si="21"/>
        <v>223.83950894815632</v>
      </c>
      <c r="D49" s="2">
        <f t="shared" si="21"/>
        <v>228.68169421742584</v>
      </c>
      <c r="E49" s="2">
        <f t="shared" si="21"/>
        <v>1415.6825793804417</v>
      </c>
      <c r="F49" s="2">
        <f t="shared" si="21"/>
        <v>508.28542116600744</v>
      </c>
      <c r="G49" s="2">
        <f t="shared" si="21"/>
        <v>1954.9613630914725</v>
      </c>
      <c r="H49" s="2">
        <f t="shared" si="21"/>
        <v>924.76223974614732</v>
      </c>
      <c r="I49" s="2">
        <f t="shared" si="21"/>
        <v>1402.2784921856983</v>
      </c>
      <c r="J49" s="2">
        <f t="shared" si="21"/>
        <v>1094.6476644503175</v>
      </c>
      <c r="K49" s="2">
        <f t="shared" si="21"/>
        <v>1588.2231426592928</v>
      </c>
      <c r="L49" s="2">
        <f t="shared" si="21"/>
        <v>523.67694401818517</v>
      </c>
      <c r="M49" s="2">
        <f t="shared" si="21"/>
        <v>697.56691029358456</v>
      </c>
      <c r="N49" s="2">
        <f t="shared" si="21"/>
        <v>866.85125727989646</v>
      </c>
      <c r="O49" s="2">
        <f t="shared" si="21"/>
        <v>443.74145965981592</v>
      </c>
      <c r="P49" s="2">
        <f t="shared" si="21"/>
        <v>4037.2607162364097</v>
      </c>
      <c r="Q49" s="1"/>
      <c r="R49" s="1"/>
    </row>
    <row r="50" spans="1:18" ht="17.25" customHeight="1" x14ac:dyDescent="0.2">
      <c r="A50" s="20" t="s">
        <v>765</v>
      </c>
      <c r="B50" s="2">
        <f t="shared" ref="B50:P50" si="22">$B$24*D24</f>
        <v>773.7255762820165</v>
      </c>
      <c r="C50" s="2">
        <f t="shared" si="22"/>
        <v>226.93735136749478</v>
      </c>
      <c r="D50" s="2">
        <f t="shared" si="22"/>
        <v>232.15577207720833</v>
      </c>
      <c r="E50" s="2">
        <f t="shared" si="22"/>
        <v>1426.9907399786348</v>
      </c>
      <c r="F50" s="2">
        <f t="shared" si="22"/>
        <v>511.17172095085721</v>
      </c>
      <c r="G50" s="2">
        <f t="shared" si="22"/>
        <v>1978.2661024191109</v>
      </c>
      <c r="H50" s="2">
        <f t="shared" si="22"/>
        <v>942.91664285959052</v>
      </c>
      <c r="I50" s="2">
        <f t="shared" si="22"/>
        <v>1427.8791371464445</v>
      </c>
      <c r="J50" s="2">
        <f t="shared" si="22"/>
        <v>1117.1157451205327</v>
      </c>
      <c r="K50" s="2">
        <f t="shared" si="22"/>
        <v>1638.1676360208257</v>
      </c>
      <c r="L50" s="2">
        <f t="shared" si="22"/>
        <v>537.18878832252267</v>
      </c>
      <c r="M50" s="2">
        <f t="shared" si="22"/>
        <v>717.81707846257621</v>
      </c>
      <c r="N50" s="2">
        <f t="shared" si="22"/>
        <v>882.16810839538823</v>
      </c>
      <c r="O50" s="2">
        <f t="shared" si="22"/>
        <v>440.2839897975129</v>
      </c>
      <c r="P50" s="2">
        <f t="shared" si="22"/>
        <v>4137.1890546248842</v>
      </c>
      <c r="Q50" s="1"/>
      <c r="R50" s="1"/>
    </row>
    <row r="51" spans="1:18" ht="17.25" customHeight="1" x14ac:dyDescent="0.2">
      <c r="A51" s="20" t="s">
        <v>766</v>
      </c>
      <c r="B51" s="2">
        <f t="shared" ref="B51:P51" si="23">$B$25*D25</f>
        <v>773.72557628201434</v>
      </c>
      <c r="C51" s="2">
        <f t="shared" si="23"/>
        <v>226.93735136749416</v>
      </c>
      <c r="D51" s="2">
        <f t="shared" si="23"/>
        <v>232.15577207720767</v>
      </c>
      <c r="E51" s="2">
        <f t="shared" si="23"/>
        <v>1426.9907399786307</v>
      </c>
      <c r="F51" s="2">
        <f t="shared" si="23"/>
        <v>511.17172095085579</v>
      </c>
      <c r="G51" s="2">
        <f t="shared" si="23"/>
        <v>1978.2661024191054</v>
      </c>
      <c r="H51" s="2">
        <f t="shared" si="23"/>
        <v>942.91664285958791</v>
      </c>
      <c r="I51" s="2">
        <f t="shared" si="23"/>
        <v>1427.8791371464406</v>
      </c>
      <c r="J51" s="2">
        <f t="shared" si="23"/>
        <v>1117.1157451205295</v>
      </c>
      <c r="K51" s="2">
        <f t="shared" si="23"/>
        <v>1638.1676360208212</v>
      </c>
      <c r="L51" s="2">
        <f t="shared" si="23"/>
        <v>537.18878832252119</v>
      </c>
      <c r="M51" s="2">
        <f t="shared" si="23"/>
        <v>717.81707846257416</v>
      </c>
      <c r="N51" s="2">
        <f t="shared" si="23"/>
        <v>882.16810839538573</v>
      </c>
      <c r="O51" s="2">
        <f t="shared" si="23"/>
        <v>440.28398979751165</v>
      </c>
      <c r="P51" s="2">
        <f t="shared" si="23"/>
        <v>4137.1890546248733</v>
      </c>
      <c r="Q51" s="1"/>
      <c r="R51" s="1"/>
    </row>
    <row r="52" spans="1:18" ht="17.25" customHeight="1" x14ac:dyDescent="0.2">
      <c r="A52" s="18"/>
      <c r="P52" s="1"/>
      <c r="Q52" s="1"/>
      <c r="R52" s="1"/>
    </row>
    <row r="53" spans="1:18" ht="17.25" customHeight="1" x14ac:dyDescent="0.2">
      <c r="A53" s="18"/>
      <c r="P53" s="1"/>
      <c r="Q53" s="1"/>
      <c r="R53" s="1"/>
    </row>
    <row r="54" spans="1:18" ht="17.25" customHeight="1" x14ac:dyDescent="0.2">
      <c r="A54" s="18"/>
      <c r="P54" s="1"/>
      <c r="Q54" s="1"/>
      <c r="R54" s="1"/>
    </row>
    <row r="55" spans="1:18" ht="17.25" customHeight="1" x14ac:dyDescent="0.2">
      <c r="A55" s="18"/>
      <c r="P55" s="1"/>
      <c r="Q55" s="1"/>
      <c r="R55" s="1"/>
    </row>
    <row r="56" spans="1:18" ht="17.25" customHeight="1" x14ac:dyDescent="0.2">
      <c r="A56" s="18"/>
      <c r="P56" s="1"/>
      <c r="Q56" s="1"/>
      <c r="R56" s="1"/>
    </row>
    <row r="57" spans="1:18" ht="17.25" customHeight="1" x14ac:dyDescent="0.2">
      <c r="A57" s="18"/>
      <c r="P57" s="1"/>
      <c r="Q57" s="1"/>
      <c r="R57" s="1"/>
    </row>
    <row r="58" spans="1:18" ht="17.25" customHeight="1" x14ac:dyDescent="0.2">
      <c r="A58" s="18"/>
      <c r="P58" s="1"/>
      <c r="Q58" s="1"/>
      <c r="R58" s="1"/>
    </row>
    <row r="59" spans="1:18" ht="17.25" customHeight="1" x14ac:dyDescent="0.2">
      <c r="A59" s="18"/>
      <c r="P59" s="1"/>
      <c r="Q59" s="1"/>
      <c r="R59" s="1"/>
    </row>
    <row r="60" spans="1:18" ht="17.25" customHeight="1" x14ac:dyDescent="0.2">
      <c r="A60" s="18"/>
      <c r="P60" s="1"/>
      <c r="Q60" s="1"/>
      <c r="R60" s="1"/>
    </row>
    <row r="61" spans="1:18" ht="17.25" customHeight="1" x14ac:dyDescent="0.2">
      <c r="A61" s="18"/>
      <c r="P61" s="1"/>
      <c r="Q61" s="1"/>
      <c r="R61" s="1"/>
    </row>
    <row r="62" spans="1:18" ht="17.25" customHeight="1" x14ac:dyDescent="0.2">
      <c r="A62" s="18"/>
      <c r="P62" s="1"/>
      <c r="Q62" s="1"/>
      <c r="R62" s="1"/>
    </row>
    <row r="63" spans="1:18" ht="17.25" customHeight="1" x14ac:dyDescent="0.2">
      <c r="A63" s="18"/>
      <c r="P63" s="1"/>
      <c r="Q63" s="1"/>
      <c r="R63" s="1"/>
    </row>
    <row r="64" spans="1:18" ht="17.25" customHeight="1" x14ac:dyDescent="0.2">
      <c r="A64" s="18"/>
      <c r="P64" s="1"/>
      <c r="Q64" s="1"/>
      <c r="R64" s="1"/>
    </row>
    <row r="65" spans="1:18" ht="17.25" customHeight="1" x14ac:dyDescent="0.2">
      <c r="A65" s="18"/>
      <c r="P65" s="1"/>
      <c r="Q65" s="1"/>
      <c r="R65" s="1"/>
    </row>
    <row r="66" spans="1:18" ht="17.25" customHeight="1" x14ac:dyDescent="0.2">
      <c r="A66" s="18"/>
      <c r="P66" s="1"/>
      <c r="Q66" s="1"/>
      <c r="R66" s="1"/>
    </row>
    <row r="67" spans="1:18" ht="17.25" customHeight="1" x14ac:dyDescent="0.2">
      <c r="A67" s="18"/>
      <c r="P67" s="1"/>
      <c r="Q67" s="1"/>
      <c r="R67" s="1"/>
    </row>
    <row r="68" spans="1:18" ht="17.25" customHeight="1" x14ac:dyDescent="0.2">
      <c r="A68" s="18"/>
      <c r="P68" s="1"/>
      <c r="Q68" s="1"/>
      <c r="R68" s="1"/>
    </row>
    <row r="69" spans="1:18" ht="17.25" customHeight="1" x14ac:dyDescent="0.2">
      <c r="A69" s="18"/>
      <c r="P69" s="1"/>
      <c r="Q69" s="1"/>
      <c r="R69" s="1"/>
    </row>
    <row r="70" spans="1:18" ht="17.25" customHeight="1" x14ac:dyDescent="0.2">
      <c r="A70" s="18"/>
      <c r="P70" s="1"/>
      <c r="Q70" s="1"/>
      <c r="R70" s="1"/>
    </row>
    <row r="71" spans="1:18" ht="17.25" customHeight="1" x14ac:dyDescent="0.2">
      <c r="A71" s="18"/>
      <c r="P71" s="1"/>
      <c r="Q71" s="1"/>
      <c r="R71" s="1"/>
    </row>
    <row r="72" spans="1:18" ht="17.25" customHeight="1" x14ac:dyDescent="0.2">
      <c r="A72" s="18"/>
      <c r="P72" s="1"/>
      <c r="Q72" s="1"/>
      <c r="R72" s="1"/>
    </row>
    <row r="73" spans="1:18" ht="17.25" customHeight="1" x14ac:dyDescent="0.2">
      <c r="A73" s="18"/>
      <c r="P73" s="1"/>
      <c r="Q73" s="1"/>
      <c r="R73" s="1"/>
    </row>
    <row r="74" spans="1:18" ht="17.25" customHeight="1" x14ac:dyDescent="0.2">
      <c r="A74" s="18"/>
      <c r="P74" s="1"/>
      <c r="Q74" s="1"/>
      <c r="R74" s="1"/>
    </row>
    <row r="75" spans="1:18" ht="17.25" customHeight="1" x14ac:dyDescent="0.2">
      <c r="A75" s="18"/>
      <c r="P75" s="1"/>
      <c r="Q75" s="1"/>
      <c r="R75" s="1"/>
    </row>
    <row r="76" spans="1:18" ht="17.25" customHeight="1" x14ac:dyDescent="0.2">
      <c r="A76" s="18"/>
      <c r="P76" s="1"/>
      <c r="Q76" s="1"/>
      <c r="R76" s="1"/>
    </row>
    <row r="77" spans="1:18" ht="17.25" customHeight="1" x14ac:dyDescent="0.2">
      <c r="A77" s="18"/>
      <c r="P77" s="1"/>
      <c r="Q77" s="1"/>
      <c r="R77" s="1"/>
    </row>
    <row r="78" spans="1:18" ht="17.25" customHeight="1" x14ac:dyDescent="0.2">
      <c r="A78" s="18"/>
      <c r="P78" s="1"/>
      <c r="Q78" s="1"/>
      <c r="R78" s="1"/>
    </row>
    <row r="79" spans="1:18" ht="17.25" customHeight="1" x14ac:dyDescent="0.2">
      <c r="A79" s="18"/>
      <c r="P79" s="1"/>
      <c r="Q79" s="1"/>
      <c r="R79" s="1"/>
    </row>
    <row r="80" spans="1:18" ht="17.25" customHeight="1" x14ac:dyDescent="0.2">
      <c r="A80" s="18"/>
      <c r="P80" s="1"/>
      <c r="Q80" s="1"/>
      <c r="R80" s="1"/>
    </row>
    <row r="81" spans="1:18" ht="17.25" customHeight="1" x14ac:dyDescent="0.2">
      <c r="A81" s="18"/>
      <c r="P81" s="1"/>
      <c r="Q81" s="1"/>
      <c r="R81" s="1"/>
    </row>
    <row r="82" spans="1:18" ht="17.25" customHeight="1" x14ac:dyDescent="0.2">
      <c r="A82" s="18"/>
      <c r="P82" s="1"/>
      <c r="Q82" s="1"/>
      <c r="R82" s="1"/>
    </row>
    <row r="83" spans="1:18" ht="17.25" customHeight="1" x14ac:dyDescent="0.2">
      <c r="A83" s="18"/>
      <c r="P83" s="1"/>
      <c r="Q83" s="1"/>
      <c r="R83" s="1"/>
    </row>
    <row r="84" spans="1:18" ht="17.25" customHeight="1" x14ac:dyDescent="0.2">
      <c r="A84" s="18"/>
      <c r="P84" s="1"/>
      <c r="Q84" s="1"/>
      <c r="R84" s="1"/>
    </row>
    <row r="85" spans="1:18" ht="17.25" customHeight="1" x14ac:dyDescent="0.2">
      <c r="A85" s="18"/>
      <c r="P85" s="1"/>
      <c r="Q85" s="1"/>
      <c r="R85" s="1"/>
    </row>
    <row r="86" spans="1:18" ht="17.25" customHeight="1" x14ac:dyDescent="0.2">
      <c r="A86" s="18"/>
      <c r="P86" s="1"/>
      <c r="Q86" s="1"/>
      <c r="R86" s="1"/>
    </row>
    <row r="87" spans="1:18" ht="17.25" customHeight="1" x14ac:dyDescent="0.2">
      <c r="A87" s="18"/>
      <c r="P87" s="1"/>
      <c r="Q87" s="1"/>
      <c r="R87" s="1"/>
    </row>
    <row r="88" spans="1:18" ht="17.25" customHeight="1" x14ac:dyDescent="0.2">
      <c r="A88" s="18"/>
      <c r="P88" s="1"/>
      <c r="Q88" s="1"/>
      <c r="R88" s="1"/>
    </row>
    <row r="89" spans="1:18" ht="17.25" customHeight="1" x14ac:dyDescent="0.2">
      <c r="A89" s="18"/>
      <c r="P89" s="1"/>
      <c r="Q89" s="1"/>
      <c r="R89" s="1"/>
    </row>
    <row r="90" spans="1:18" ht="17.25" customHeight="1" x14ac:dyDescent="0.2">
      <c r="A90" s="18"/>
      <c r="P90" s="1"/>
      <c r="Q90" s="1"/>
      <c r="R90" s="1"/>
    </row>
    <row r="91" spans="1:18" ht="17.25" customHeight="1" x14ac:dyDescent="0.2">
      <c r="A91" s="18"/>
      <c r="P91" s="1"/>
      <c r="Q91" s="1"/>
      <c r="R91" s="1"/>
    </row>
    <row r="92" spans="1:18" ht="17.25" customHeight="1" x14ac:dyDescent="0.2">
      <c r="A92" s="18"/>
      <c r="P92" s="1"/>
      <c r="Q92" s="1"/>
      <c r="R92" s="1"/>
    </row>
    <row r="93" spans="1:18" ht="17.25" customHeight="1" x14ac:dyDescent="0.2">
      <c r="A93" s="18"/>
      <c r="P93" s="1"/>
      <c r="Q93" s="1"/>
      <c r="R93" s="1"/>
    </row>
    <row r="94" spans="1:18" ht="17.25" customHeight="1" x14ac:dyDescent="0.2">
      <c r="A94" s="18"/>
      <c r="P94" s="1"/>
      <c r="Q94" s="1"/>
      <c r="R94" s="1"/>
    </row>
    <row r="95" spans="1:18" ht="17.25" customHeight="1" x14ac:dyDescent="0.2">
      <c r="A95" s="18"/>
      <c r="P95" s="1"/>
      <c r="Q95" s="1"/>
      <c r="R95" s="1"/>
    </row>
    <row r="96" spans="1:18" ht="17.25" customHeight="1" x14ac:dyDescent="0.2">
      <c r="A96" s="18"/>
      <c r="P96" s="1"/>
      <c r="Q96" s="1"/>
      <c r="R96" s="1"/>
    </row>
    <row r="97" spans="1:18" ht="17.25" customHeight="1" x14ac:dyDescent="0.2">
      <c r="A97" s="18"/>
      <c r="P97" s="1"/>
      <c r="Q97" s="1"/>
      <c r="R97" s="1"/>
    </row>
    <row r="98" spans="1:18" ht="17.25" customHeight="1" x14ac:dyDescent="0.2">
      <c r="A98" s="18"/>
      <c r="P98" s="1"/>
      <c r="Q98" s="1"/>
      <c r="R98" s="1"/>
    </row>
    <row r="99" spans="1:18" ht="17.25" customHeight="1" x14ac:dyDescent="0.2">
      <c r="A99" s="18"/>
      <c r="P99" s="1"/>
      <c r="Q99" s="1"/>
      <c r="R99" s="1"/>
    </row>
    <row r="100" spans="1:18" ht="17.25" customHeight="1" x14ac:dyDescent="0.2">
      <c r="A100" s="18"/>
      <c r="P100" s="1"/>
      <c r="Q100" s="1"/>
      <c r="R100" s="1"/>
    </row>
    <row r="101" spans="1:18" ht="17.25" customHeight="1" x14ac:dyDescent="0.2">
      <c r="A101" s="18"/>
      <c r="P101" s="1"/>
      <c r="Q101" s="1"/>
      <c r="R101" s="1"/>
    </row>
    <row r="102" spans="1:18" ht="17.25" customHeight="1" x14ac:dyDescent="0.2">
      <c r="A102" s="18"/>
      <c r="P102" s="1"/>
      <c r="Q102" s="1"/>
      <c r="R102" s="1"/>
    </row>
    <row r="103" spans="1:18" ht="17.25" customHeight="1" x14ac:dyDescent="0.2">
      <c r="A103" s="18"/>
      <c r="P103" s="1"/>
      <c r="Q103" s="1"/>
      <c r="R103" s="1"/>
    </row>
    <row r="104" spans="1:18" ht="17.25" customHeight="1" x14ac:dyDescent="0.2">
      <c r="A104" s="18"/>
      <c r="P104" s="1"/>
      <c r="Q104" s="1"/>
      <c r="R104" s="1"/>
    </row>
    <row r="105" spans="1:18" ht="17.25" customHeight="1" x14ac:dyDescent="0.2">
      <c r="A105" s="18"/>
      <c r="P105" s="1"/>
      <c r="Q105" s="1"/>
      <c r="R105" s="1"/>
    </row>
    <row r="106" spans="1:18" ht="17.25" customHeight="1" x14ac:dyDescent="0.2">
      <c r="A106" s="18"/>
      <c r="P106" s="1"/>
      <c r="Q106" s="1"/>
      <c r="R106" s="1"/>
    </row>
    <row r="107" spans="1:18" ht="17.25" customHeight="1" x14ac:dyDescent="0.2">
      <c r="A107" s="18"/>
      <c r="P107" s="1"/>
      <c r="Q107" s="1"/>
      <c r="R107" s="1"/>
    </row>
    <row r="108" spans="1:18" ht="17.25" customHeight="1" x14ac:dyDescent="0.2">
      <c r="A108" s="18"/>
      <c r="P108" s="1"/>
      <c r="Q108" s="1"/>
      <c r="R108" s="1"/>
    </row>
    <row r="109" spans="1:18" ht="17.25" customHeight="1" x14ac:dyDescent="0.2">
      <c r="A109" s="18"/>
      <c r="P109" s="1"/>
      <c r="Q109" s="1"/>
      <c r="R109" s="1"/>
    </row>
    <row r="110" spans="1:18" ht="17.25" customHeight="1" x14ac:dyDescent="0.2">
      <c r="A110" s="18"/>
      <c r="P110" s="1"/>
      <c r="Q110" s="1"/>
      <c r="R110" s="1"/>
    </row>
    <row r="111" spans="1:18" ht="17.25" customHeight="1" x14ac:dyDescent="0.2">
      <c r="A111" s="18"/>
      <c r="P111" s="1"/>
      <c r="Q111" s="1"/>
      <c r="R111" s="1"/>
    </row>
    <row r="112" spans="1:18" ht="17.25" customHeight="1" x14ac:dyDescent="0.2">
      <c r="A112" s="18"/>
      <c r="P112" s="1"/>
      <c r="Q112" s="1"/>
      <c r="R112" s="1"/>
    </row>
    <row r="113" spans="1:18" ht="17.25" customHeight="1" x14ac:dyDescent="0.2">
      <c r="A113" s="18"/>
      <c r="P113" s="1"/>
      <c r="Q113" s="1"/>
      <c r="R113" s="1"/>
    </row>
    <row r="114" spans="1:18" ht="17.25" customHeight="1" x14ac:dyDescent="0.2">
      <c r="A114" s="18"/>
      <c r="P114" s="1"/>
      <c r="Q114" s="1"/>
      <c r="R114" s="1"/>
    </row>
    <row r="115" spans="1:18" ht="17.25" customHeight="1" x14ac:dyDescent="0.2">
      <c r="A115" s="18"/>
      <c r="P115" s="1"/>
      <c r="Q115" s="1"/>
      <c r="R115" s="1"/>
    </row>
    <row r="116" spans="1:18" ht="17.25" customHeight="1" x14ac:dyDescent="0.2">
      <c r="A116" s="18"/>
      <c r="P116" s="1"/>
      <c r="Q116" s="1"/>
      <c r="R116" s="1"/>
    </row>
    <row r="117" spans="1:18" ht="17.25" customHeight="1" x14ac:dyDescent="0.2">
      <c r="A117" s="18"/>
      <c r="P117" s="1"/>
      <c r="Q117" s="1"/>
      <c r="R117" s="1"/>
    </row>
    <row r="118" spans="1:18" ht="17.25" customHeight="1" x14ac:dyDescent="0.2">
      <c r="A118" s="18"/>
      <c r="P118" s="1"/>
      <c r="Q118" s="1"/>
      <c r="R118" s="1"/>
    </row>
    <row r="119" spans="1:18" ht="17.25" customHeight="1" x14ac:dyDescent="0.2">
      <c r="A119" s="18"/>
      <c r="P119" s="1"/>
      <c r="Q119" s="1"/>
      <c r="R119" s="1"/>
    </row>
    <row r="120" spans="1:18" ht="17.25" customHeight="1" x14ac:dyDescent="0.2">
      <c r="A120" s="18"/>
      <c r="P120" s="1"/>
      <c r="Q120" s="1"/>
      <c r="R120" s="1"/>
    </row>
    <row r="121" spans="1:18" ht="17.25" customHeight="1" x14ac:dyDescent="0.2">
      <c r="A121" s="18"/>
      <c r="P121" s="1"/>
      <c r="Q121" s="1"/>
      <c r="R121" s="1"/>
    </row>
    <row r="122" spans="1:18" ht="17.25" customHeight="1" x14ac:dyDescent="0.2">
      <c r="A122" s="18"/>
      <c r="P122" s="1"/>
      <c r="Q122" s="1"/>
      <c r="R122" s="1"/>
    </row>
    <row r="123" spans="1:18" ht="17.25" customHeight="1" x14ac:dyDescent="0.2">
      <c r="A123" s="18"/>
      <c r="P123" s="1"/>
      <c r="Q123" s="1"/>
      <c r="R123" s="1"/>
    </row>
    <row r="124" spans="1:18" ht="17.25" customHeight="1" x14ac:dyDescent="0.2">
      <c r="A124" s="18"/>
      <c r="P124" s="1"/>
      <c r="Q124" s="1"/>
      <c r="R124" s="1"/>
    </row>
    <row r="125" spans="1:18" ht="17.25" customHeight="1" x14ac:dyDescent="0.2">
      <c r="A125" s="18"/>
      <c r="P125" s="1"/>
      <c r="Q125" s="1"/>
      <c r="R125" s="1"/>
    </row>
    <row r="126" spans="1:18" ht="17.25" customHeight="1" x14ac:dyDescent="0.2">
      <c r="A126" s="18"/>
      <c r="P126" s="1"/>
      <c r="Q126" s="1"/>
      <c r="R126" s="1"/>
    </row>
    <row r="127" spans="1:18" ht="17.25" customHeight="1" x14ac:dyDescent="0.2">
      <c r="A127" s="18"/>
      <c r="P127" s="1"/>
      <c r="Q127" s="1"/>
      <c r="R127" s="1"/>
    </row>
    <row r="128" spans="1:18" ht="17.25" customHeight="1" x14ac:dyDescent="0.2">
      <c r="A128" s="18"/>
      <c r="P128" s="1"/>
      <c r="Q128" s="1"/>
      <c r="R128" s="1"/>
    </row>
    <row r="129" spans="1:18" ht="17.25" customHeight="1" x14ac:dyDescent="0.2">
      <c r="A129" s="18"/>
      <c r="P129" s="1"/>
      <c r="Q129" s="1"/>
      <c r="R129" s="1"/>
    </row>
    <row r="130" spans="1:18" ht="17.25" customHeight="1" x14ac:dyDescent="0.2">
      <c r="A130" s="18"/>
      <c r="P130" s="1"/>
      <c r="Q130" s="1"/>
      <c r="R130" s="1"/>
    </row>
    <row r="131" spans="1:18" ht="17.25" customHeight="1" x14ac:dyDescent="0.2">
      <c r="A131" s="18"/>
      <c r="P131" s="1"/>
      <c r="Q131" s="1"/>
      <c r="R131" s="1"/>
    </row>
    <row r="132" spans="1:18" ht="17.25" customHeight="1" x14ac:dyDescent="0.2">
      <c r="A132" s="18"/>
      <c r="P132" s="1"/>
      <c r="Q132" s="1"/>
      <c r="R132" s="1"/>
    </row>
    <row r="133" spans="1:18" ht="17.25" customHeight="1" x14ac:dyDescent="0.2">
      <c r="A133" s="18"/>
      <c r="P133" s="1"/>
      <c r="Q133" s="1"/>
      <c r="R133" s="1"/>
    </row>
    <row r="134" spans="1:18" ht="17.25" customHeight="1" x14ac:dyDescent="0.2">
      <c r="A134" s="18"/>
      <c r="P134" s="1"/>
      <c r="Q134" s="1"/>
      <c r="R134" s="1"/>
    </row>
    <row r="135" spans="1:18" ht="17.25" customHeight="1" x14ac:dyDescent="0.2">
      <c r="A135" s="18"/>
      <c r="P135" s="1"/>
      <c r="Q135" s="1"/>
      <c r="R135" s="1"/>
    </row>
    <row r="136" spans="1:18" ht="17.25" customHeight="1" x14ac:dyDescent="0.2">
      <c r="A136" s="18"/>
      <c r="P136" s="1"/>
      <c r="Q136" s="1"/>
      <c r="R136" s="1"/>
    </row>
    <row r="137" spans="1:18" ht="17.25" customHeight="1" x14ac:dyDescent="0.2">
      <c r="A137" s="18"/>
      <c r="P137" s="1"/>
      <c r="Q137" s="1"/>
      <c r="R137" s="1"/>
    </row>
    <row r="138" spans="1:18" ht="17.25" customHeight="1" x14ac:dyDescent="0.2">
      <c r="A138" s="18"/>
      <c r="P138" s="1"/>
      <c r="Q138" s="1"/>
      <c r="R138" s="1"/>
    </row>
    <row r="139" spans="1:18" ht="17.25" customHeight="1" x14ac:dyDescent="0.2">
      <c r="A139" s="18"/>
      <c r="P139" s="1"/>
      <c r="Q139" s="1"/>
      <c r="R139" s="1"/>
    </row>
    <row r="140" spans="1:18" ht="17.25" customHeight="1" x14ac:dyDescent="0.2">
      <c r="A140" s="18"/>
      <c r="P140" s="1"/>
      <c r="Q140" s="1"/>
      <c r="R140" s="1"/>
    </row>
    <row r="141" spans="1:18" ht="17.25" customHeight="1" x14ac:dyDescent="0.2">
      <c r="A141" s="18"/>
      <c r="P141" s="1"/>
      <c r="Q141" s="1"/>
      <c r="R141" s="1"/>
    </row>
    <row r="142" spans="1:18" ht="17.25" customHeight="1" x14ac:dyDescent="0.2">
      <c r="A142" s="18"/>
      <c r="P142" s="1"/>
      <c r="Q142" s="1"/>
      <c r="R142" s="1"/>
    </row>
    <row r="143" spans="1:18" ht="17.25" customHeight="1" x14ac:dyDescent="0.2">
      <c r="A143" s="18"/>
      <c r="P143" s="1"/>
      <c r="Q143" s="1"/>
      <c r="R143" s="1"/>
    </row>
    <row r="144" spans="1:18" ht="17.25" customHeight="1" x14ac:dyDescent="0.2">
      <c r="A144" s="18"/>
      <c r="P144" s="1"/>
      <c r="Q144" s="1"/>
      <c r="R144" s="1"/>
    </row>
    <row r="145" spans="1:18" ht="17.25" customHeight="1" x14ac:dyDescent="0.2">
      <c r="A145" s="18"/>
      <c r="P145" s="1"/>
      <c r="Q145" s="1"/>
      <c r="R145" s="1"/>
    </row>
    <row r="146" spans="1:18" ht="17.25" customHeight="1" x14ac:dyDescent="0.2">
      <c r="A146" s="18"/>
      <c r="P146" s="1"/>
      <c r="Q146" s="1"/>
      <c r="R146" s="1"/>
    </row>
    <row r="147" spans="1:18" ht="17.25" customHeight="1" x14ac:dyDescent="0.2">
      <c r="A147" s="18"/>
      <c r="P147" s="1"/>
      <c r="Q147" s="1"/>
      <c r="R147" s="1"/>
    </row>
    <row r="148" spans="1:18" ht="17.25" customHeight="1" x14ac:dyDescent="0.2">
      <c r="A148" s="18"/>
      <c r="P148" s="1"/>
      <c r="Q148" s="1"/>
      <c r="R148" s="1"/>
    </row>
    <row r="149" spans="1:18" ht="17.25" customHeight="1" x14ac:dyDescent="0.2">
      <c r="A149" s="18"/>
      <c r="P149" s="1"/>
      <c r="Q149" s="1"/>
      <c r="R1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181"/>
  <sheetViews>
    <sheetView workbookViewId="0"/>
  </sheetViews>
  <sheetFormatPr baseColWidth="10" defaultColWidth="8.83203125" defaultRowHeight="15" x14ac:dyDescent="0.2"/>
  <cols>
    <col min="1" max="1" width="12.5" style="7" bestFit="1" customWidth="1"/>
    <col min="2" max="14" width="12.5" style="3" bestFit="1" customWidth="1"/>
    <col min="15" max="17" width="12.5" style="4" bestFit="1" customWidth="1"/>
  </cols>
  <sheetData>
    <row r="1" spans="1:17" ht="17.25" customHeight="1" x14ac:dyDescent="0.2">
      <c r="A1" s="18" t="s">
        <v>738</v>
      </c>
      <c r="B1" s="1" t="s">
        <v>739</v>
      </c>
      <c r="C1" s="1" t="s">
        <v>1</v>
      </c>
      <c r="D1" s="1" t="s">
        <v>2</v>
      </c>
      <c r="E1" s="1" t="s">
        <v>3</v>
      </c>
      <c r="F1" s="1" t="s">
        <v>740</v>
      </c>
      <c r="G1" s="1" t="s">
        <v>5</v>
      </c>
      <c r="H1" s="1" t="s">
        <v>741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t="17.25" customHeight="1" x14ac:dyDescent="0.2">
      <c r="A2" s="18">
        <v>43101</v>
      </c>
      <c r="B2" s="2">
        <v>10414.077151049099</v>
      </c>
      <c r="C2" s="2">
        <v>4.6839921296376402E-2</v>
      </c>
      <c r="D2" s="2">
        <v>1.43783474320933E-2</v>
      </c>
      <c r="E2" s="2">
        <v>1.5079796377170799E-2</v>
      </c>
      <c r="F2" s="2">
        <v>0.10514439163846501</v>
      </c>
      <c r="G2" s="2">
        <v>3.9883034673887999E-2</v>
      </c>
      <c r="H2" s="2">
        <v>0.13248237090343101</v>
      </c>
      <c r="I2" s="2">
        <v>5.5408621875128898E-2</v>
      </c>
      <c r="J2" s="2">
        <v>8.0125951256346195E-2</v>
      </c>
      <c r="K2" s="2">
        <v>6.3839131900714594E-2</v>
      </c>
      <c r="L2" s="2">
        <v>7.3035616707003898E-2</v>
      </c>
      <c r="M2" s="2">
        <v>2.5599241773011001E-2</v>
      </c>
      <c r="N2" s="2">
        <v>3.5873495877315399E-2</v>
      </c>
      <c r="O2" s="1">
        <v>5.6432511468082397E-2</v>
      </c>
      <c r="P2" s="1">
        <v>3.1639394940578901E-2</v>
      </c>
      <c r="Q2" s="1">
        <v>0.22423817188039399</v>
      </c>
    </row>
    <row r="3" spans="1:17" ht="17.25" customHeight="1" x14ac:dyDescent="0.2">
      <c r="A3" s="18">
        <v>43132</v>
      </c>
      <c r="B3" s="2">
        <v>10343.003349730399</v>
      </c>
      <c r="C3" s="2">
        <v>4.5271103552526601E-2</v>
      </c>
      <c r="D3" s="2">
        <v>1.4045906059770101E-2</v>
      </c>
      <c r="E3" s="2">
        <v>1.4690842894401999E-2</v>
      </c>
      <c r="F3" s="2">
        <v>0.10453735844396</v>
      </c>
      <c r="G3" s="2">
        <v>3.9098068382613503E-2</v>
      </c>
      <c r="H3" s="2">
        <v>0.132350750766631</v>
      </c>
      <c r="I3" s="2">
        <v>5.3679327837654299E-2</v>
      </c>
      <c r="J3" s="2">
        <v>7.8810840252800898E-2</v>
      </c>
      <c r="K3" s="2">
        <v>6.3267503617842502E-2</v>
      </c>
      <c r="L3" s="2">
        <v>7.1991444238045404E-2</v>
      </c>
      <c r="M3" s="2">
        <v>2.5566036676992601E-2</v>
      </c>
      <c r="N3" s="2">
        <v>3.5751998921365297E-2</v>
      </c>
      <c r="O3" s="1">
        <v>5.6653549789114799E-2</v>
      </c>
      <c r="P3" s="1">
        <v>3.5630042015978497E-2</v>
      </c>
      <c r="Q3" s="1">
        <v>0.22865522655030299</v>
      </c>
    </row>
    <row r="4" spans="1:17" ht="17.25" customHeight="1" x14ac:dyDescent="0.2">
      <c r="A4" s="18">
        <v>43160</v>
      </c>
      <c r="B4" s="2">
        <v>10403.989731567201</v>
      </c>
      <c r="C4" s="2">
        <v>4.5069170194171601E-2</v>
      </c>
      <c r="D4" s="2">
        <v>1.4188459487353901E-2</v>
      </c>
      <c r="E4" s="2">
        <v>1.51020943329629E-2</v>
      </c>
      <c r="F4" s="2">
        <v>0.10377622777430801</v>
      </c>
      <c r="G4" s="2">
        <v>3.9513614213463798E-2</v>
      </c>
      <c r="H4" s="2">
        <v>0.13250698319089499</v>
      </c>
      <c r="I4" s="2">
        <v>5.45452641638762E-2</v>
      </c>
      <c r="J4" s="2">
        <v>8.0509904487032505E-2</v>
      </c>
      <c r="K4" s="2">
        <v>6.28328376747634E-2</v>
      </c>
      <c r="L4" s="2">
        <v>7.2705804123325293E-2</v>
      </c>
      <c r="M4" s="2">
        <v>2.57901210188708E-2</v>
      </c>
      <c r="N4" s="2">
        <v>3.6468160423257102E-2</v>
      </c>
      <c r="O4" s="1">
        <v>5.64690510255852E-2</v>
      </c>
      <c r="P4" s="1">
        <v>3.3784977552496799E-2</v>
      </c>
      <c r="Q4" s="1">
        <v>0.22673733033763599</v>
      </c>
    </row>
    <row r="5" spans="1:17" ht="17.25" customHeight="1" x14ac:dyDescent="0.2">
      <c r="A5" s="18">
        <v>43191</v>
      </c>
      <c r="B5" s="2">
        <v>10408.2045557165</v>
      </c>
      <c r="C5" s="2">
        <v>4.59615139343846E-2</v>
      </c>
      <c r="D5" s="2">
        <v>1.4252966480996001E-2</v>
      </c>
      <c r="E5" s="2">
        <v>1.49047009143944E-2</v>
      </c>
      <c r="F5" s="2">
        <v>0.104272790456488</v>
      </c>
      <c r="G5" s="2">
        <v>3.9406026683810401E-2</v>
      </c>
      <c r="H5" s="2">
        <v>0.13184883711791301</v>
      </c>
      <c r="I5" s="2">
        <v>5.4810164511599001E-2</v>
      </c>
      <c r="J5" s="2">
        <v>7.9262167888379795E-2</v>
      </c>
      <c r="K5" s="2">
        <v>6.3370213697357999E-2</v>
      </c>
      <c r="L5" s="2">
        <v>7.2024311048179801E-2</v>
      </c>
      <c r="M5" s="2">
        <v>2.5794862558123102E-2</v>
      </c>
      <c r="N5" s="2">
        <v>3.6221377087765898E-2</v>
      </c>
      <c r="O5" s="1">
        <v>5.6640605072317503E-2</v>
      </c>
      <c r="P5" s="1">
        <v>3.20857229169072E-2</v>
      </c>
      <c r="Q5" s="1">
        <v>0.22914373963138299</v>
      </c>
    </row>
    <row r="6" spans="1:17" ht="17.25" customHeight="1" x14ac:dyDescent="0.2">
      <c r="A6" s="18">
        <v>43221</v>
      </c>
      <c r="B6" s="2">
        <v>10482.428887223299</v>
      </c>
      <c r="C6" s="2">
        <v>4.54149058800127E-2</v>
      </c>
      <c r="D6" s="2">
        <v>1.40618143564688E-2</v>
      </c>
      <c r="E6" s="2">
        <v>1.49766641574433E-2</v>
      </c>
      <c r="F6" s="2">
        <v>0.10333176509116999</v>
      </c>
      <c r="G6" s="2">
        <v>3.9174890530632202E-2</v>
      </c>
      <c r="H6" s="2">
        <v>0.13128204845057101</v>
      </c>
      <c r="I6" s="2">
        <v>5.4664393085633298E-2</v>
      </c>
      <c r="J6" s="2">
        <v>8.0050800036141095E-2</v>
      </c>
      <c r="K6" s="2">
        <v>6.2526366915430107E-2</v>
      </c>
      <c r="L6" s="2">
        <v>7.2486855926768498E-2</v>
      </c>
      <c r="M6" s="2">
        <v>2.5624164732112702E-2</v>
      </c>
      <c r="N6" s="2">
        <v>3.6030706709433903E-2</v>
      </c>
      <c r="O6" s="1">
        <v>5.6017286372630898E-2</v>
      </c>
      <c r="P6" s="1">
        <v>3.56596116034976E-2</v>
      </c>
      <c r="Q6" s="1">
        <v>0.228697726152054</v>
      </c>
    </row>
    <row r="7" spans="1:17" ht="17.25" customHeight="1" x14ac:dyDescent="0.2">
      <c r="A7" s="18">
        <v>43252</v>
      </c>
      <c r="B7" s="2">
        <v>10468.414080840501</v>
      </c>
      <c r="C7" s="2">
        <v>4.6412225081211303E-2</v>
      </c>
      <c r="D7" s="2">
        <v>1.42588537513251E-2</v>
      </c>
      <c r="E7" s="2">
        <v>1.4915085158701101E-2</v>
      </c>
      <c r="F7" s="2">
        <v>0.10436672258964599</v>
      </c>
      <c r="G7" s="2">
        <v>3.9447584540097197E-2</v>
      </c>
      <c r="H7" s="2">
        <v>0.131858463953544</v>
      </c>
      <c r="I7" s="2">
        <v>5.5644301219787098E-2</v>
      </c>
      <c r="J7" s="2">
        <v>8.2175175710810705E-2</v>
      </c>
      <c r="K7" s="2">
        <v>6.4016524670217997E-2</v>
      </c>
      <c r="L7" s="2">
        <v>7.4542004075108803E-2</v>
      </c>
      <c r="M7" s="2">
        <v>2.5646435185708898E-2</v>
      </c>
      <c r="N7" s="2">
        <v>3.5848503642265703E-2</v>
      </c>
      <c r="O7" s="1">
        <v>5.6246411381679198E-2</v>
      </c>
      <c r="P7" s="1">
        <v>3.0909439234151799E-2</v>
      </c>
      <c r="Q7" s="1">
        <v>0.22371226980574499</v>
      </c>
    </row>
    <row r="8" spans="1:17" ht="17.25" customHeight="1" x14ac:dyDescent="0.2">
      <c r="A8" s="18">
        <v>43282</v>
      </c>
      <c r="B8" s="2">
        <v>10530.8005100624</v>
      </c>
      <c r="C8" s="2">
        <v>4.6009567828965599E-2</v>
      </c>
      <c r="D8" s="2">
        <v>1.41238519644081E-2</v>
      </c>
      <c r="E8" s="2">
        <v>1.4953956926666401E-2</v>
      </c>
      <c r="F8" s="2">
        <v>0.102205032339971</v>
      </c>
      <c r="G8" s="2">
        <v>3.9216031024189503E-2</v>
      </c>
      <c r="H8" s="2">
        <v>0.13116314987850999</v>
      </c>
      <c r="I8" s="2">
        <v>5.5888543322136899E-2</v>
      </c>
      <c r="J8" s="2">
        <v>8.1703153837961701E-2</v>
      </c>
      <c r="K8" s="2">
        <v>6.3746432466101802E-2</v>
      </c>
      <c r="L8" s="2">
        <v>7.4088751470194295E-2</v>
      </c>
      <c r="M8" s="2">
        <v>2.58260250048408E-2</v>
      </c>
      <c r="N8" s="2">
        <v>3.6263584065888498E-2</v>
      </c>
      <c r="O8" s="1">
        <v>5.6151649668460001E-2</v>
      </c>
      <c r="P8" s="1">
        <v>3.3216608586146203E-2</v>
      </c>
      <c r="Q8" s="1">
        <v>0.22544366161555901</v>
      </c>
    </row>
    <row r="9" spans="1:17" ht="17.25" customHeight="1" x14ac:dyDescent="0.2">
      <c r="A9" s="18">
        <v>43313</v>
      </c>
      <c r="B9" s="2">
        <v>10609.507113478599</v>
      </c>
      <c r="C9" s="2">
        <v>4.5953827680502102E-2</v>
      </c>
      <c r="D9" s="2">
        <v>1.4139342211575799E-2</v>
      </c>
      <c r="E9" s="2">
        <v>1.48391511185919E-2</v>
      </c>
      <c r="F9" s="2">
        <v>0.103255822860046</v>
      </c>
      <c r="G9" s="2">
        <v>3.9045589077740299E-2</v>
      </c>
      <c r="H9" s="2">
        <v>0.13112691605652599</v>
      </c>
      <c r="I9" s="2">
        <v>5.50563845756449E-2</v>
      </c>
      <c r="J9" s="2">
        <v>8.0732356070327402E-2</v>
      </c>
      <c r="K9" s="2">
        <v>6.2707234320598298E-2</v>
      </c>
      <c r="L9" s="2">
        <v>7.3461703374633605E-2</v>
      </c>
      <c r="M9" s="2">
        <v>2.5772523789574502E-2</v>
      </c>
      <c r="N9" s="2">
        <v>3.6039967886362101E-2</v>
      </c>
      <c r="O9" s="1">
        <v>5.5697011365763098E-2</v>
      </c>
      <c r="P9" s="1">
        <v>3.3338085860565601E-2</v>
      </c>
      <c r="Q9" s="1">
        <v>0.22883408375154801</v>
      </c>
    </row>
    <row r="10" spans="1:17" ht="17.25" customHeight="1" x14ac:dyDescent="0.2">
      <c r="A10" s="18">
        <v>43344</v>
      </c>
      <c r="B10" s="2">
        <v>10622.919998642999</v>
      </c>
      <c r="C10" s="2">
        <v>4.5928814743932601E-2</v>
      </c>
      <c r="D10" s="2">
        <v>1.41940761682973E-2</v>
      </c>
      <c r="E10" s="2">
        <v>1.4943648979239299E-2</v>
      </c>
      <c r="F10" s="2">
        <v>0.10258490636871199</v>
      </c>
      <c r="G10" s="2">
        <v>3.8956327939300102E-2</v>
      </c>
      <c r="H10" s="2">
        <v>0.12990289925166201</v>
      </c>
      <c r="I10" s="2">
        <v>5.5134997050267302E-2</v>
      </c>
      <c r="J10" s="2">
        <v>8.07565563338149E-2</v>
      </c>
      <c r="K10" s="2">
        <v>6.3168316977389505E-2</v>
      </c>
      <c r="L10" s="2">
        <v>7.3904467411132602E-2</v>
      </c>
      <c r="M10" s="2">
        <v>2.5988910707878898E-2</v>
      </c>
      <c r="N10" s="2">
        <v>3.6155754961559101E-2</v>
      </c>
      <c r="O10" s="1">
        <v>5.62129666977833E-2</v>
      </c>
      <c r="P10" s="1">
        <v>3.3434554883862801E-2</v>
      </c>
      <c r="Q10" s="1">
        <v>0.228732801525169</v>
      </c>
    </row>
    <row r="11" spans="1:17" ht="17.25" customHeight="1" x14ac:dyDescent="0.2">
      <c r="A11" s="18">
        <v>43374</v>
      </c>
      <c r="B11" s="2">
        <v>10674.3453158506</v>
      </c>
      <c r="C11" s="2">
        <v>4.5595485792610503E-2</v>
      </c>
      <c r="D11" s="2">
        <v>1.39991819331133E-2</v>
      </c>
      <c r="E11" s="2">
        <v>1.46761181984989E-2</v>
      </c>
      <c r="F11" s="2">
        <v>0.10249797919650599</v>
      </c>
      <c r="G11" s="2">
        <v>3.8925037422766401E-2</v>
      </c>
      <c r="H11" s="2">
        <v>0.130775072833415</v>
      </c>
      <c r="I11" s="2">
        <v>5.4855033930700903E-2</v>
      </c>
      <c r="J11" s="2">
        <v>8.0371344283081597E-2</v>
      </c>
      <c r="K11" s="2">
        <v>6.2602144925759398E-2</v>
      </c>
      <c r="L11" s="2">
        <v>7.3623584807378906E-2</v>
      </c>
      <c r="M11" s="2">
        <v>2.5895878598283701E-2</v>
      </c>
      <c r="N11" s="2">
        <v>3.6024665950961099E-2</v>
      </c>
      <c r="O11" s="1">
        <v>5.5820693436210801E-2</v>
      </c>
      <c r="P11" s="1">
        <v>3.3801680982714702E-2</v>
      </c>
      <c r="Q11" s="1">
        <v>0.23053609770799899</v>
      </c>
    </row>
    <row r="12" spans="1:17" ht="17.25" customHeight="1" x14ac:dyDescent="0.2">
      <c r="A12" s="18">
        <v>43405</v>
      </c>
      <c r="B12" s="2">
        <v>10661.696930423401</v>
      </c>
      <c r="C12" s="2">
        <v>4.5075635931937301E-2</v>
      </c>
      <c r="D12" s="2">
        <v>1.42028635444274E-2</v>
      </c>
      <c r="E12" s="2">
        <v>1.4872951193088801E-2</v>
      </c>
      <c r="F12" s="2">
        <v>0.10179610905457701</v>
      </c>
      <c r="G12" s="2">
        <v>3.8493388923987903E-2</v>
      </c>
      <c r="H12" s="2">
        <v>0.130912218482577</v>
      </c>
      <c r="I12" s="2">
        <v>5.4817903292485697E-2</v>
      </c>
      <c r="J12" s="2">
        <v>8.0087182292173903E-2</v>
      </c>
      <c r="K12" s="2">
        <v>6.2991486087911497E-2</v>
      </c>
      <c r="L12" s="2">
        <v>7.3723860234953906E-2</v>
      </c>
      <c r="M12" s="2">
        <v>2.60393013787001E-2</v>
      </c>
      <c r="N12" s="2">
        <v>3.6082627029022402E-2</v>
      </c>
      <c r="O12" s="1">
        <v>5.6272302296732503E-2</v>
      </c>
      <c r="P12" s="1">
        <v>3.2935059356554101E-2</v>
      </c>
      <c r="Q12" s="1">
        <v>0.23169711090087</v>
      </c>
    </row>
    <row r="13" spans="1:17" ht="17.25" customHeight="1" x14ac:dyDescent="0.2">
      <c r="A13" s="18">
        <v>43435</v>
      </c>
      <c r="B13" s="2">
        <v>10672.2272854442</v>
      </c>
      <c r="C13" s="2">
        <v>4.6531310394700598E-2</v>
      </c>
      <c r="D13" s="2">
        <v>1.42499566295828E-2</v>
      </c>
      <c r="E13" s="2">
        <v>1.5026241255851201E-2</v>
      </c>
      <c r="F13" s="2">
        <v>0.10182129326584</v>
      </c>
      <c r="G13" s="2">
        <v>3.89548069079277E-2</v>
      </c>
      <c r="H13" s="2">
        <v>0.13020526988916201</v>
      </c>
      <c r="I13" s="2">
        <v>5.6052473440581799E-2</v>
      </c>
      <c r="J13" s="2">
        <v>8.0953283063406295E-2</v>
      </c>
      <c r="K13" s="2">
        <v>6.3576556208859006E-2</v>
      </c>
      <c r="L13" s="2">
        <v>7.4406108685153002E-2</v>
      </c>
      <c r="M13" s="2">
        <v>2.6108961597272801E-2</v>
      </c>
      <c r="N13" s="2">
        <v>3.6316682789736501E-2</v>
      </c>
      <c r="O13" s="1">
        <v>5.63130493110027E-2</v>
      </c>
      <c r="P13" s="1">
        <v>3.4471062319399601E-2</v>
      </c>
      <c r="Q13" s="1">
        <v>0.22501294424152399</v>
      </c>
    </row>
    <row r="14" spans="1:17" ht="17.25" customHeight="1" x14ac:dyDescent="0.2">
      <c r="A14" s="18">
        <v>43466</v>
      </c>
      <c r="B14" s="2">
        <v>10700.6472431481</v>
      </c>
      <c r="C14" s="2">
        <v>4.6605053461402202E-2</v>
      </c>
      <c r="D14" s="2">
        <v>1.4265143365438099E-2</v>
      </c>
      <c r="E14" s="2">
        <v>1.49572922096213E-2</v>
      </c>
      <c r="F14" s="2">
        <v>0.102456881542803</v>
      </c>
      <c r="G14" s="2">
        <v>3.8942328740468199E-2</v>
      </c>
      <c r="H14" s="2">
        <v>0.13048550789232499</v>
      </c>
      <c r="I14" s="2">
        <v>5.3916165137942097E-2</v>
      </c>
      <c r="J14" s="2">
        <v>7.9902838336420895E-2</v>
      </c>
      <c r="K14" s="2">
        <v>6.3183382163401705E-2</v>
      </c>
      <c r="L14" s="2">
        <v>7.6254379888589296E-2</v>
      </c>
      <c r="M14" s="2">
        <v>2.5905147245393299E-2</v>
      </c>
      <c r="N14" s="2">
        <v>3.5957856014155097E-2</v>
      </c>
      <c r="O14" s="1">
        <v>5.3199485659261803E-2</v>
      </c>
      <c r="P14" s="1">
        <v>3.9982317391750601E-2</v>
      </c>
      <c r="Q14" s="1">
        <v>0.22398622095102699</v>
      </c>
    </row>
    <row r="15" spans="1:17" ht="17.25" customHeight="1" x14ac:dyDescent="0.2">
      <c r="A15" s="18">
        <v>43497</v>
      </c>
      <c r="B15" s="2">
        <v>10614.932118024601</v>
      </c>
      <c r="C15" s="2">
        <v>4.5176148515162197E-2</v>
      </c>
      <c r="D15" s="2">
        <v>1.3944602805576601E-2</v>
      </c>
      <c r="E15" s="2">
        <v>1.45599245102926E-2</v>
      </c>
      <c r="F15" s="2">
        <v>0.10192770126831099</v>
      </c>
      <c r="G15" s="2">
        <v>3.8165772587023597E-2</v>
      </c>
      <c r="H15" s="2">
        <v>0.130471886829644</v>
      </c>
      <c r="I15" s="2">
        <v>5.2468321616683897E-2</v>
      </c>
      <c r="J15" s="2">
        <v>7.88261503216659E-2</v>
      </c>
      <c r="K15" s="2">
        <v>6.2771952840059E-2</v>
      </c>
      <c r="L15" s="2">
        <v>7.5277213248721206E-2</v>
      </c>
      <c r="M15" s="2">
        <v>2.5906541102264799E-2</v>
      </c>
      <c r="N15" s="2">
        <v>3.5874848837050603E-2</v>
      </c>
      <c r="O15" s="1">
        <v>5.3662006958780997E-2</v>
      </c>
      <c r="P15" s="1">
        <v>4.2229418691214403E-2</v>
      </c>
      <c r="Q15" s="1">
        <v>0.22873750986754901</v>
      </c>
    </row>
    <row r="16" spans="1:17" ht="17.25" customHeight="1" x14ac:dyDescent="0.2">
      <c r="A16" s="18">
        <v>43525</v>
      </c>
      <c r="B16" s="2">
        <v>10678.242828046899</v>
      </c>
      <c r="C16" s="2">
        <v>4.4711831154640003E-2</v>
      </c>
      <c r="D16" s="2">
        <v>1.4060398425443999E-2</v>
      </c>
      <c r="E16" s="2">
        <v>1.48818692179942E-2</v>
      </c>
      <c r="F16" s="2">
        <v>0.101560909609581</v>
      </c>
      <c r="G16" s="2">
        <v>3.8587806153966099E-2</v>
      </c>
      <c r="H16" s="2">
        <v>0.13117224283310799</v>
      </c>
      <c r="I16" s="2">
        <v>5.2988962213586503E-2</v>
      </c>
      <c r="J16" s="2">
        <v>7.9963730561097998E-2</v>
      </c>
      <c r="K16" s="2">
        <v>6.20981190581038E-2</v>
      </c>
      <c r="L16" s="2">
        <v>7.5537896270920904E-2</v>
      </c>
      <c r="M16" s="2">
        <v>2.59273225698229E-2</v>
      </c>
      <c r="N16" s="2">
        <v>3.6279389029080698E-2</v>
      </c>
      <c r="O16" s="1">
        <v>5.3035218734987503E-2</v>
      </c>
      <c r="P16" s="1">
        <v>4.0742966190295798E-2</v>
      </c>
      <c r="Q16" s="1">
        <v>0.22845133797736999</v>
      </c>
    </row>
    <row r="17" spans="1:17" ht="17.25" customHeight="1" x14ac:dyDescent="0.2">
      <c r="A17" s="18">
        <v>43556</v>
      </c>
      <c r="B17" s="2">
        <v>10664.135613602</v>
      </c>
      <c r="C17" s="2">
        <v>4.5860366807474899E-2</v>
      </c>
      <c r="D17" s="2">
        <v>1.41774926779359E-2</v>
      </c>
      <c r="E17" s="2">
        <v>1.4786998418546599E-2</v>
      </c>
      <c r="F17" s="2">
        <v>0.101716116595266</v>
      </c>
      <c r="G17" s="2">
        <v>3.8476765419856902E-2</v>
      </c>
      <c r="H17" s="2">
        <v>0.12973068455265899</v>
      </c>
      <c r="I17" s="2">
        <v>5.35107697954487E-2</v>
      </c>
      <c r="J17" s="2">
        <v>7.9343541268292503E-2</v>
      </c>
      <c r="K17" s="2">
        <v>6.3048955862340703E-2</v>
      </c>
      <c r="L17" s="2">
        <v>7.55419873269845E-2</v>
      </c>
      <c r="M17" s="2">
        <v>2.6170051110421401E-2</v>
      </c>
      <c r="N17" s="2">
        <v>3.6362265086797498E-2</v>
      </c>
      <c r="O17" s="1">
        <v>5.3644818792628203E-2</v>
      </c>
      <c r="P17" s="1">
        <v>3.8740574686985399E-2</v>
      </c>
      <c r="Q17" s="1">
        <v>0.22888861159836099</v>
      </c>
    </row>
    <row r="18" spans="1:17" ht="17.25" customHeight="1" x14ac:dyDescent="0.2">
      <c r="A18" s="18">
        <v>43586</v>
      </c>
      <c r="B18" s="2">
        <v>10745.4912470658</v>
      </c>
      <c r="C18" s="2">
        <v>4.50747845196506E-2</v>
      </c>
      <c r="D18" s="2">
        <v>1.39371074373415E-2</v>
      </c>
      <c r="E18" s="2">
        <v>1.47704438256454E-2</v>
      </c>
      <c r="F18" s="2">
        <v>0.10147049529774101</v>
      </c>
      <c r="G18" s="2">
        <v>3.8311737759839898E-2</v>
      </c>
      <c r="H18" s="2">
        <v>0.12984915620072199</v>
      </c>
      <c r="I18" s="2">
        <v>5.2917496582612501E-2</v>
      </c>
      <c r="J18" s="2">
        <v>7.96244923005415E-2</v>
      </c>
      <c r="K18" s="2">
        <v>6.1773933501638699E-2</v>
      </c>
      <c r="L18" s="2">
        <v>7.5570661782191698E-2</v>
      </c>
      <c r="M18" s="2">
        <v>2.58949771321061E-2</v>
      </c>
      <c r="N18" s="2">
        <v>3.6045071564731503E-2</v>
      </c>
      <c r="O18" s="1">
        <v>5.2718112310026301E-2</v>
      </c>
      <c r="P18" s="1">
        <v>4.1589752288093099E-2</v>
      </c>
      <c r="Q18" s="1">
        <v>0.23045177749711801</v>
      </c>
    </row>
    <row r="19" spans="1:17" ht="17.25" customHeight="1" x14ac:dyDescent="0.2">
      <c r="A19" s="18">
        <v>43617</v>
      </c>
      <c r="B19" s="2">
        <v>10720.244292285401</v>
      </c>
      <c r="C19" s="2">
        <v>4.6122480837175302E-2</v>
      </c>
      <c r="D19" s="2">
        <v>1.4131227714817901E-2</v>
      </c>
      <c r="E19" s="2">
        <v>1.47210448923966E-2</v>
      </c>
      <c r="F19" s="2">
        <v>0.101879606720747</v>
      </c>
      <c r="G19" s="2">
        <v>3.8462675597845199E-2</v>
      </c>
      <c r="H19" s="2">
        <v>0.130073969075504</v>
      </c>
      <c r="I19" s="2">
        <v>5.4276890836564E-2</v>
      </c>
      <c r="J19" s="2">
        <v>8.1882880559893401E-2</v>
      </c>
      <c r="K19" s="2">
        <v>6.3704833526041393E-2</v>
      </c>
      <c r="L19" s="2">
        <v>7.7848850912514603E-2</v>
      </c>
      <c r="M19" s="2">
        <v>2.5833269323278101E-2</v>
      </c>
      <c r="N19" s="2">
        <v>3.5708676364326897E-2</v>
      </c>
      <c r="O19" s="1">
        <v>5.2869921030177201E-2</v>
      </c>
      <c r="P19" s="1">
        <v>3.7706666888764603E-2</v>
      </c>
      <c r="Q19" s="1">
        <v>0.22477700571995399</v>
      </c>
    </row>
    <row r="20" spans="1:17" ht="17.25" customHeight="1" x14ac:dyDescent="0.2">
      <c r="A20" s="18">
        <v>43647</v>
      </c>
      <c r="B20" s="2">
        <v>10792.2568161576</v>
      </c>
      <c r="C20" s="2">
        <v>4.5563322498756498E-2</v>
      </c>
      <c r="D20" s="2">
        <v>1.3990439302067101E-2</v>
      </c>
      <c r="E20" s="2">
        <v>1.47474368446706E-2</v>
      </c>
      <c r="F20" s="2">
        <v>0.100458811066569</v>
      </c>
      <c r="G20" s="2">
        <v>3.8327940722941198E-2</v>
      </c>
      <c r="H20" s="2">
        <v>0.12988611476836001</v>
      </c>
      <c r="I20" s="2">
        <v>5.41283348489911E-2</v>
      </c>
      <c r="J20" s="2">
        <v>8.1116500248782697E-2</v>
      </c>
      <c r="K20" s="2">
        <v>6.3004376477203E-2</v>
      </c>
      <c r="L20" s="2">
        <v>7.7037627757323299E-2</v>
      </c>
      <c r="M20" s="2">
        <v>2.60073805307749E-2</v>
      </c>
      <c r="N20" s="2">
        <v>3.6153210782923897E-2</v>
      </c>
      <c r="O20" s="1">
        <v>5.2774763237130401E-2</v>
      </c>
      <c r="P20" s="1">
        <v>3.9080329046352502E-2</v>
      </c>
      <c r="Q20" s="1">
        <v>0.227723411867153</v>
      </c>
    </row>
    <row r="21" spans="1:17" ht="17.25" customHeight="1" x14ac:dyDescent="0.2">
      <c r="A21" s="18">
        <v>43678</v>
      </c>
      <c r="B21" s="2">
        <v>10851.182211748799</v>
      </c>
      <c r="C21" s="2">
        <v>4.58426836100293E-2</v>
      </c>
      <c r="D21" s="2">
        <v>1.40932800256909E-2</v>
      </c>
      <c r="E21" s="2">
        <v>1.47259897333999E-2</v>
      </c>
      <c r="F21" s="2">
        <v>0.10082929026283</v>
      </c>
      <c r="G21" s="2">
        <v>3.8236388098184498E-2</v>
      </c>
      <c r="H21" s="2">
        <v>0.12914393763509999</v>
      </c>
      <c r="I21" s="2">
        <v>5.3745051495694203E-2</v>
      </c>
      <c r="J21" s="2">
        <v>8.0750712815272505E-2</v>
      </c>
      <c r="K21" s="2">
        <v>6.2591846511465293E-2</v>
      </c>
      <c r="L21" s="2">
        <v>7.7034763601327202E-2</v>
      </c>
      <c r="M21" s="2">
        <v>2.6144164843142401E-2</v>
      </c>
      <c r="N21" s="2">
        <v>3.6166698496991202E-2</v>
      </c>
      <c r="O21" s="1">
        <v>5.2779597795822197E-2</v>
      </c>
      <c r="P21" s="1">
        <v>3.9596104177324197E-2</v>
      </c>
      <c r="Q21" s="1">
        <v>0.22831949089772699</v>
      </c>
    </row>
    <row r="22" spans="1:17" ht="17.25" customHeight="1" x14ac:dyDescent="0.2">
      <c r="A22" s="18">
        <v>43709</v>
      </c>
      <c r="B22" s="2">
        <v>10855.7376597405</v>
      </c>
      <c r="C22" s="2">
        <v>4.5684874843191899E-2</v>
      </c>
      <c r="D22" s="2">
        <v>1.4041341643649599E-2</v>
      </c>
      <c r="E22" s="2">
        <v>1.4752421679189699E-2</v>
      </c>
      <c r="F22" s="2">
        <v>0.100523081318072</v>
      </c>
      <c r="G22" s="2">
        <v>3.7932910760112099E-2</v>
      </c>
      <c r="H22" s="2">
        <v>0.128140995525208</v>
      </c>
      <c r="I22" s="2">
        <v>5.3655902969306397E-2</v>
      </c>
      <c r="J22" s="2">
        <v>8.0535356126495997E-2</v>
      </c>
      <c r="K22" s="2">
        <v>6.2875512170220596E-2</v>
      </c>
      <c r="L22" s="2">
        <v>7.7270784863653394E-2</v>
      </c>
      <c r="M22" s="2">
        <v>2.62950115189187E-2</v>
      </c>
      <c r="N22" s="2">
        <v>3.6221785724715398E-2</v>
      </c>
      <c r="O22" s="1">
        <v>5.31258020265487E-2</v>
      </c>
      <c r="P22" s="1">
        <v>3.9840829736423E-2</v>
      </c>
      <c r="Q22" s="1">
        <v>0.22910338909429401</v>
      </c>
    </row>
    <row r="23" spans="1:17" ht="17.25" customHeight="1" x14ac:dyDescent="0.2">
      <c r="A23" s="18">
        <v>43739</v>
      </c>
      <c r="B23" s="2">
        <v>10910.2110010166</v>
      </c>
      <c r="C23" s="2">
        <v>4.5332190596781299E-2</v>
      </c>
      <c r="D23" s="2">
        <v>1.3896355025392401E-2</v>
      </c>
      <c r="E23" s="2">
        <v>1.4534150662694201E-2</v>
      </c>
      <c r="F23" s="2">
        <v>0.100351491894522</v>
      </c>
      <c r="G23" s="2">
        <v>3.8057418965950898E-2</v>
      </c>
      <c r="H23" s="2">
        <v>0.12914141781609001</v>
      </c>
      <c r="I23" s="2">
        <v>5.3310654903141602E-2</v>
      </c>
      <c r="J23" s="2">
        <v>8.0110919895623703E-2</v>
      </c>
      <c r="K23" s="2">
        <v>6.2249140926062901E-2</v>
      </c>
      <c r="L23" s="2">
        <v>7.6907983732156099E-2</v>
      </c>
      <c r="M23" s="2">
        <v>2.6132623757432999E-2</v>
      </c>
      <c r="N23" s="2">
        <v>3.6016774818770497E-2</v>
      </c>
      <c r="O23" s="1">
        <v>5.2572531720932E-2</v>
      </c>
      <c r="P23" s="1">
        <v>4.0019978898698197E-2</v>
      </c>
      <c r="Q23" s="1">
        <v>0.231366366385751</v>
      </c>
    </row>
    <row r="24" spans="1:17" ht="17.25" customHeight="1" x14ac:dyDescent="0.2">
      <c r="A24" s="18">
        <v>43770</v>
      </c>
      <c r="B24" s="2">
        <v>10895.7225827988</v>
      </c>
      <c r="C24" s="2">
        <v>4.48508646347405E-2</v>
      </c>
      <c r="D24" s="2">
        <v>1.40768218512584E-2</v>
      </c>
      <c r="E24" s="2">
        <v>1.4685797374302799E-2</v>
      </c>
      <c r="F24" s="2">
        <v>9.9593603858931207E-2</v>
      </c>
      <c r="G24" s="2">
        <v>3.7707542150221901E-2</v>
      </c>
      <c r="H24" s="2">
        <v>0.129256977097402</v>
      </c>
      <c r="I24" s="2">
        <v>5.33516030416318E-2</v>
      </c>
      <c r="J24" s="2">
        <v>7.9943859633083703E-2</v>
      </c>
      <c r="K24" s="2">
        <v>6.2743314746763895E-2</v>
      </c>
      <c r="L24" s="2">
        <v>7.7163517576284396E-2</v>
      </c>
      <c r="M24" s="2">
        <v>2.62593806481667E-2</v>
      </c>
      <c r="N24" s="2">
        <v>3.6048857153668498E-2</v>
      </c>
      <c r="O24" s="1">
        <v>5.2972753778455298E-2</v>
      </c>
      <c r="P24" s="1">
        <v>3.9287031842957197E-2</v>
      </c>
      <c r="Q24" s="1">
        <v>0.23205807461213199</v>
      </c>
    </row>
    <row r="25" spans="1:17" ht="17.25" customHeight="1" x14ac:dyDescent="0.2">
      <c r="A25" s="18">
        <v>43800</v>
      </c>
      <c r="B25" s="2">
        <v>10905.746397257601</v>
      </c>
      <c r="C25" s="2">
        <v>4.6285587031161701E-2</v>
      </c>
      <c r="D25" s="2">
        <v>1.41314028471186E-2</v>
      </c>
      <c r="E25" s="2">
        <v>1.4848873192761699E-2</v>
      </c>
      <c r="F25" s="2">
        <v>9.9837585520064207E-2</v>
      </c>
      <c r="G25" s="2">
        <v>3.7964397874616598E-2</v>
      </c>
      <c r="H25" s="2">
        <v>0.128453566380104</v>
      </c>
      <c r="I25" s="2">
        <v>5.4277088877217002E-2</v>
      </c>
      <c r="J25" s="2">
        <v>8.0696094334506197E-2</v>
      </c>
      <c r="K25" s="2">
        <v>6.3134328460556499E-2</v>
      </c>
      <c r="L25" s="2">
        <v>7.7878409445161903E-2</v>
      </c>
      <c r="M25" s="2">
        <v>2.6459004702761399E-2</v>
      </c>
      <c r="N25" s="2">
        <v>3.6468443709524297E-2</v>
      </c>
      <c r="O25" s="1">
        <v>5.3104530791726098E-2</v>
      </c>
      <c r="P25" s="1">
        <v>4.1115071234137102E-2</v>
      </c>
      <c r="Q25" s="1">
        <v>0.22534561559858299</v>
      </c>
    </row>
    <row r="26" spans="1:17" ht="17.25" customHeight="1" x14ac:dyDescent="0.2">
      <c r="A26" s="18">
        <v>43831</v>
      </c>
      <c r="B26" s="2">
        <v>10956.8380849405</v>
      </c>
      <c r="C26" s="2">
        <v>4.6309749897705803E-2</v>
      </c>
      <c r="D26" s="2">
        <v>1.4142945563609999E-2</v>
      </c>
      <c r="E26" s="2">
        <v>1.48007796609114E-2</v>
      </c>
      <c r="F26" s="2">
        <v>9.9950233125329899E-2</v>
      </c>
      <c r="G26" s="2">
        <v>3.7889146995128603E-2</v>
      </c>
      <c r="H26" s="2">
        <v>0.12833541894077299</v>
      </c>
      <c r="I26" s="2">
        <v>5.5096244373652098E-2</v>
      </c>
      <c r="J26" s="2">
        <v>7.9780118292978597E-2</v>
      </c>
      <c r="K26" s="2">
        <v>6.2860888592614503E-2</v>
      </c>
      <c r="L26" s="2">
        <v>7.9789505835887398E-2</v>
      </c>
      <c r="M26" s="2">
        <v>2.6210968051742101E-2</v>
      </c>
      <c r="N26" s="2">
        <v>3.6029505138687003E-2</v>
      </c>
      <c r="O26" s="1">
        <v>5.2951394052155598E-2</v>
      </c>
      <c r="P26" s="1">
        <v>4.1841680920976301E-2</v>
      </c>
      <c r="Q26" s="1">
        <v>0.22401142055784701</v>
      </c>
    </row>
    <row r="27" spans="1:17" ht="17.25" customHeight="1" x14ac:dyDescent="0.2">
      <c r="A27" s="18">
        <v>43862</v>
      </c>
      <c r="B27" s="2">
        <v>10908.8699223249</v>
      </c>
      <c r="C27" s="2">
        <v>4.4978346479959401E-2</v>
      </c>
      <c r="D27" s="2">
        <v>1.3862356106656299E-2</v>
      </c>
      <c r="E27" s="2">
        <v>1.43524828348252E-2</v>
      </c>
      <c r="F27" s="2">
        <v>9.9724211976980906E-2</v>
      </c>
      <c r="G27" s="2">
        <v>3.7576674892743502E-2</v>
      </c>
      <c r="H27" s="2">
        <v>0.12892289315660099</v>
      </c>
      <c r="I27" s="2">
        <v>5.3777589308714902E-2</v>
      </c>
      <c r="J27" s="2">
        <v>7.8808114428032303E-2</v>
      </c>
      <c r="K27" s="2">
        <v>6.2371342521568701E-2</v>
      </c>
      <c r="L27" s="2">
        <v>7.8448707771301404E-2</v>
      </c>
      <c r="M27" s="2">
        <v>2.6081947579903401E-2</v>
      </c>
      <c r="N27" s="2">
        <v>3.5830965516078499E-2</v>
      </c>
      <c r="O27" s="1">
        <v>5.2916548499894397E-2</v>
      </c>
      <c r="P27" s="1">
        <v>4.2847708980837701E-2</v>
      </c>
      <c r="Q27" s="1">
        <v>0.229500109945902</v>
      </c>
    </row>
    <row r="28" spans="1:17" ht="17.25" customHeight="1" x14ac:dyDescent="0.2">
      <c r="A28" s="18">
        <v>43891</v>
      </c>
      <c r="B28" s="2">
        <v>10956.5236943039</v>
      </c>
      <c r="C28" s="2">
        <v>4.4428667797164798E-2</v>
      </c>
      <c r="D28" s="2">
        <v>1.3898357200762001E-2</v>
      </c>
      <c r="E28" s="2">
        <v>1.46713170257295E-2</v>
      </c>
      <c r="F28" s="2">
        <v>9.9478272768146594E-2</v>
      </c>
      <c r="G28" s="2">
        <v>3.7493363369545202E-2</v>
      </c>
      <c r="H28" s="2">
        <v>0.12936861369872199</v>
      </c>
      <c r="I28" s="2">
        <v>5.40774890440264E-2</v>
      </c>
      <c r="J28" s="2">
        <v>7.9656959990312207E-2</v>
      </c>
      <c r="K28" s="2">
        <v>6.1824636244787699E-2</v>
      </c>
      <c r="L28" s="2">
        <v>7.8905972620838899E-2</v>
      </c>
      <c r="M28" s="2">
        <v>2.6222706945010499E-2</v>
      </c>
      <c r="N28" s="2">
        <v>3.6247673206228702E-2</v>
      </c>
      <c r="O28" s="1">
        <v>5.2724661714627502E-2</v>
      </c>
      <c r="P28" s="1">
        <v>4.1732357015296699E-2</v>
      </c>
      <c r="Q28" s="1">
        <v>0.22926895135880199</v>
      </c>
    </row>
    <row r="29" spans="1:17" ht="17.25" customHeight="1" x14ac:dyDescent="0.2">
      <c r="A29" s="18">
        <v>43922</v>
      </c>
      <c r="B29" s="2">
        <v>10948.160302939001</v>
      </c>
      <c r="C29" s="2">
        <v>4.5494134554993397E-2</v>
      </c>
      <c r="D29" s="2">
        <v>1.40426098832051E-2</v>
      </c>
      <c r="E29" s="2">
        <v>1.46025823994311E-2</v>
      </c>
      <c r="F29" s="2">
        <v>9.9568288699744101E-2</v>
      </c>
      <c r="G29" s="2">
        <v>3.7558873553642097E-2</v>
      </c>
      <c r="H29" s="2">
        <v>0.12811411166004499</v>
      </c>
      <c r="I29" s="2">
        <v>5.4513211497936601E-2</v>
      </c>
      <c r="J29" s="2">
        <v>7.9028691728745298E-2</v>
      </c>
      <c r="K29" s="2">
        <v>6.2539404728178496E-2</v>
      </c>
      <c r="L29" s="2">
        <v>7.8791939069373998E-2</v>
      </c>
      <c r="M29" s="2">
        <v>2.6427299846872001E-2</v>
      </c>
      <c r="N29" s="2">
        <v>3.6361577922050699E-2</v>
      </c>
      <c r="O29" s="1">
        <v>5.31955653829774E-2</v>
      </c>
      <c r="P29" s="1">
        <v>4.0073763121627901E-2</v>
      </c>
      <c r="Q29" s="1">
        <v>0.229687945951177</v>
      </c>
    </row>
    <row r="30" spans="1:17" ht="17.25" customHeight="1" x14ac:dyDescent="0.2">
      <c r="A30" s="18">
        <v>43952</v>
      </c>
      <c r="B30" s="2">
        <v>11013.5296743323</v>
      </c>
      <c r="C30" s="2">
        <v>4.4874145461736202E-2</v>
      </c>
      <c r="D30" s="2">
        <v>1.38443860559786E-2</v>
      </c>
      <c r="E30" s="2">
        <v>1.46233363209282E-2</v>
      </c>
      <c r="F30" s="2">
        <v>9.8777090786954305E-2</v>
      </c>
      <c r="G30" s="2">
        <v>3.7475682980152802E-2</v>
      </c>
      <c r="H30" s="2">
        <v>0.12781210644847399</v>
      </c>
      <c r="I30" s="2">
        <v>5.4359413065152101E-2</v>
      </c>
      <c r="J30" s="2">
        <v>7.9568239839193006E-2</v>
      </c>
      <c r="K30" s="2">
        <v>6.1830920590312997E-2</v>
      </c>
      <c r="L30" s="2">
        <v>7.9232889102727896E-2</v>
      </c>
      <c r="M30" s="2">
        <v>2.6151041979585499E-2</v>
      </c>
      <c r="N30" s="2">
        <v>3.6009717023975998E-2</v>
      </c>
      <c r="O30" s="1">
        <v>5.2391513911189298E-2</v>
      </c>
      <c r="P30" s="1">
        <v>4.30948821548328E-2</v>
      </c>
      <c r="Q30" s="1">
        <v>0.229954634278806</v>
      </c>
    </row>
    <row r="31" spans="1:17" ht="17.25" customHeight="1" x14ac:dyDescent="0.2">
      <c r="A31" s="18">
        <v>43983</v>
      </c>
      <c r="B31" s="2">
        <v>10997.5156119683</v>
      </c>
      <c r="C31" s="2">
        <v>4.5722910324524801E-2</v>
      </c>
      <c r="D31" s="2">
        <v>1.3956186002230499E-2</v>
      </c>
      <c r="E31" s="2">
        <v>1.4497935900484499E-2</v>
      </c>
      <c r="F31" s="2">
        <v>9.9968678133411495E-2</v>
      </c>
      <c r="G31" s="2">
        <v>3.7448205610582798E-2</v>
      </c>
      <c r="H31" s="2">
        <v>0.12852436153976801</v>
      </c>
      <c r="I31" s="2">
        <v>5.51750702324929E-2</v>
      </c>
      <c r="J31" s="2">
        <v>8.13721327011383E-2</v>
      </c>
      <c r="K31" s="2">
        <v>6.3111127017265303E-2</v>
      </c>
      <c r="L31" s="2">
        <v>8.0989554815420195E-2</v>
      </c>
      <c r="M31" s="2">
        <v>2.61183500141354E-2</v>
      </c>
      <c r="N31" s="2">
        <v>3.5785445750718702E-2</v>
      </c>
      <c r="O31" s="1">
        <v>5.2487450988411399E-2</v>
      </c>
      <c r="P31" s="1">
        <v>3.9140246702647902E-2</v>
      </c>
      <c r="Q31" s="1">
        <v>0.225702344266768</v>
      </c>
    </row>
    <row r="32" spans="1:17" ht="17.25" customHeight="1" x14ac:dyDescent="0.2">
      <c r="A32" s="18">
        <v>44013</v>
      </c>
      <c r="B32" s="2">
        <v>11069.0899989795</v>
      </c>
      <c r="C32" s="2">
        <v>4.5276896577065802E-2</v>
      </c>
      <c r="D32" s="2">
        <v>1.3877337985024701E-2</v>
      </c>
      <c r="E32" s="2">
        <v>1.4594195236234699E-2</v>
      </c>
      <c r="F32" s="2">
        <v>9.8324626550554101E-2</v>
      </c>
      <c r="G32" s="2">
        <v>3.7428875858819703E-2</v>
      </c>
      <c r="H32" s="2">
        <v>0.128144917735838</v>
      </c>
      <c r="I32" s="2">
        <v>5.5214757355297801E-2</v>
      </c>
      <c r="J32" s="2">
        <v>8.0824309739925701E-2</v>
      </c>
      <c r="K32" s="2">
        <v>6.2709166144615996E-2</v>
      </c>
      <c r="L32" s="2">
        <v>8.0363618305755294E-2</v>
      </c>
      <c r="M32" s="2">
        <v>2.6272632802614101E-2</v>
      </c>
      <c r="N32" s="2">
        <v>3.6158666949294697E-2</v>
      </c>
      <c r="O32" s="1">
        <v>5.2411931915933303E-2</v>
      </c>
      <c r="P32" s="1">
        <v>4.0401036006001902E-2</v>
      </c>
      <c r="Q32" s="1">
        <v>0.227997030837024</v>
      </c>
    </row>
    <row r="33" spans="1:17" ht="17.25" customHeight="1" x14ac:dyDescent="0.2">
      <c r="A33" s="18">
        <v>44044</v>
      </c>
      <c r="B33" s="2">
        <v>11112.452042594199</v>
      </c>
      <c r="C33" s="2">
        <v>4.5595698090241998E-2</v>
      </c>
      <c r="D33" s="2">
        <v>1.3926727836135E-2</v>
      </c>
      <c r="E33" s="2">
        <v>1.4524809008620699E-2</v>
      </c>
      <c r="F33" s="2">
        <v>9.8659566422475198E-2</v>
      </c>
      <c r="G33" s="2">
        <v>3.7357002681789597E-2</v>
      </c>
      <c r="H33" s="2">
        <v>0.12730617582161499</v>
      </c>
      <c r="I33" s="2">
        <v>5.5019118816479001E-2</v>
      </c>
      <c r="J33" s="2">
        <v>8.0612464016369095E-2</v>
      </c>
      <c r="K33" s="2">
        <v>6.2561315801626299E-2</v>
      </c>
      <c r="L33" s="2">
        <v>8.0566177228073396E-2</v>
      </c>
      <c r="M33" s="2">
        <v>2.6427497244255499E-2</v>
      </c>
      <c r="N33" s="2">
        <v>3.6199411324122001E-2</v>
      </c>
      <c r="O33" s="1">
        <v>5.2502805305809398E-2</v>
      </c>
      <c r="P33" s="1">
        <v>4.0854521575672299E-2</v>
      </c>
      <c r="Q33" s="1">
        <v>0.227886708826715</v>
      </c>
    </row>
    <row r="34" spans="1:17" ht="17.25" customHeight="1" x14ac:dyDescent="0.2">
      <c r="A34" s="18">
        <v>44075</v>
      </c>
      <c r="B34" s="2">
        <v>11129.416795351201</v>
      </c>
      <c r="C34" s="2">
        <v>4.5330548148725197E-2</v>
      </c>
      <c r="D34" s="2">
        <v>1.3933393732638201E-2</v>
      </c>
      <c r="E34" s="2">
        <v>1.45537968791257E-2</v>
      </c>
      <c r="F34" s="2">
        <v>9.8567854568575503E-2</v>
      </c>
      <c r="G34" s="2">
        <v>3.7001249784979297E-2</v>
      </c>
      <c r="H34" s="2">
        <v>0.126647276242049</v>
      </c>
      <c r="I34" s="2">
        <v>5.4594579582304098E-2</v>
      </c>
      <c r="J34" s="2">
        <v>8.0165273170634099E-2</v>
      </c>
      <c r="K34" s="2">
        <v>6.2371677583483498E-2</v>
      </c>
      <c r="L34" s="2">
        <v>8.0460170534466205E-2</v>
      </c>
      <c r="M34" s="2">
        <v>2.6529325333560599E-2</v>
      </c>
      <c r="N34" s="2">
        <v>3.6244621097110498E-2</v>
      </c>
      <c r="O34" s="1">
        <v>5.2675512602640098E-2</v>
      </c>
      <c r="P34" s="1">
        <v>4.1148185555712098E-2</v>
      </c>
      <c r="Q34" s="1">
        <v>0.22977653518399599</v>
      </c>
    </row>
    <row r="35" spans="1:17" ht="17.25" customHeight="1" x14ac:dyDescent="0.2">
      <c r="A35" s="18">
        <v>44105</v>
      </c>
      <c r="B35" s="2">
        <v>11187.252942122401</v>
      </c>
      <c r="C35" s="2">
        <v>4.5046315346045099E-2</v>
      </c>
      <c r="D35" s="2">
        <v>1.3792092949745699E-2</v>
      </c>
      <c r="E35" s="2">
        <v>1.43622775966644E-2</v>
      </c>
      <c r="F35" s="2">
        <v>9.8297514487354395E-2</v>
      </c>
      <c r="G35" s="2">
        <v>3.7299755319900402E-2</v>
      </c>
      <c r="H35" s="2">
        <v>0.12747597335309499</v>
      </c>
      <c r="I35" s="2">
        <v>5.4454730777573797E-2</v>
      </c>
      <c r="J35" s="2">
        <v>7.9910230934558499E-2</v>
      </c>
      <c r="K35" s="2">
        <v>6.2006579158245201E-2</v>
      </c>
      <c r="L35" s="2">
        <v>8.0316358447267699E-2</v>
      </c>
      <c r="M35" s="2">
        <v>2.6379970674739898E-2</v>
      </c>
      <c r="N35" s="2">
        <v>3.6024791728841002E-2</v>
      </c>
      <c r="O35" s="1">
        <v>5.2175201251177E-2</v>
      </c>
      <c r="P35" s="1">
        <v>4.1291336879123598E-2</v>
      </c>
      <c r="Q35" s="1">
        <v>0.231166871095668</v>
      </c>
    </row>
    <row r="36" spans="1:17" ht="17.25" customHeight="1" x14ac:dyDescent="0.2">
      <c r="A36" s="18">
        <v>44136</v>
      </c>
      <c r="B36" s="2">
        <v>11169.4186347738</v>
      </c>
      <c r="C36" s="2">
        <v>4.4617277213408399E-2</v>
      </c>
      <c r="D36" s="2">
        <v>1.38936794057836E-2</v>
      </c>
      <c r="E36" s="2">
        <v>1.44726084129944E-2</v>
      </c>
      <c r="F36" s="2">
        <v>9.7606722588558598E-2</v>
      </c>
      <c r="G36" s="2">
        <v>3.6706719788656701E-2</v>
      </c>
      <c r="H36" s="2">
        <v>0.12739928997781499</v>
      </c>
      <c r="I36" s="2">
        <v>5.4565875636472798E-2</v>
      </c>
      <c r="J36" s="2">
        <v>7.9791037654554697E-2</v>
      </c>
      <c r="K36" s="2">
        <v>6.25630051804342E-2</v>
      </c>
      <c r="L36" s="2">
        <v>8.0687423305477193E-2</v>
      </c>
      <c r="M36" s="2">
        <v>2.6551820935157299E-2</v>
      </c>
      <c r="N36" s="2">
        <v>3.6119675529195303E-2</v>
      </c>
      <c r="O36" s="1">
        <v>5.26637127365309E-2</v>
      </c>
      <c r="P36" s="1">
        <v>4.0802837715730102E-2</v>
      </c>
      <c r="Q36" s="1">
        <v>0.23155831391923001</v>
      </c>
    </row>
    <row r="37" spans="1:17" ht="17.25" customHeight="1" x14ac:dyDescent="0.2">
      <c r="A37" s="18">
        <v>44166</v>
      </c>
      <c r="B37" s="2">
        <v>11183.490915771599</v>
      </c>
      <c r="C37" s="2">
        <v>4.5949631532898501E-2</v>
      </c>
      <c r="D37" s="2">
        <v>1.40250882192056E-2</v>
      </c>
      <c r="E37" s="2">
        <v>1.46751085481192E-2</v>
      </c>
      <c r="F37" s="2">
        <v>9.7750739516841295E-2</v>
      </c>
      <c r="G37" s="2">
        <v>3.70169903599415E-2</v>
      </c>
      <c r="H37" s="2">
        <v>0.126734762998197</v>
      </c>
      <c r="I37" s="2">
        <v>5.5374262088520899E-2</v>
      </c>
      <c r="J37" s="2">
        <v>8.0417546223733302E-2</v>
      </c>
      <c r="K37" s="2">
        <v>6.2764658697590806E-2</v>
      </c>
      <c r="L37" s="2">
        <v>8.1335792399751305E-2</v>
      </c>
      <c r="M37" s="2">
        <v>2.6693915066328799E-2</v>
      </c>
      <c r="N37" s="2">
        <v>3.6473893582580803E-2</v>
      </c>
      <c r="O37" s="1">
        <v>5.2675285542864901E-2</v>
      </c>
      <c r="P37" s="1">
        <v>4.2618423018357901E-2</v>
      </c>
      <c r="Q37" s="1">
        <v>0.22549390220506799</v>
      </c>
    </row>
    <row r="38" spans="1:17" ht="17.25" customHeight="1" x14ac:dyDescent="0.2">
      <c r="A38" s="18">
        <v>44197</v>
      </c>
      <c r="B38" s="2">
        <v>11244.6356090395</v>
      </c>
      <c r="C38" s="2">
        <v>4.6094068655571398E-2</v>
      </c>
      <c r="D38" s="2">
        <v>1.40759453056244E-2</v>
      </c>
      <c r="E38" s="2">
        <v>1.4614934067195801E-2</v>
      </c>
      <c r="F38" s="2">
        <v>9.7607293380278903E-2</v>
      </c>
      <c r="G38" s="2">
        <v>3.7229113120686601E-2</v>
      </c>
      <c r="H38" s="2">
        <v>0.126531620518917</v>
      </c>
      <c r="I38" s="2">
        <v>5.5307695744635101E-2</v>
      </c>
      <c r="J38" s="2">
        <v>7.9750443894426995E-2</v>
      </c>
      <c r="K38" s="2">
        <v>6.2800248497823605E-2</v>
      </c>
      <c r="L38" s="2">
        <v>8.3250204465632999E-2</v>
      </c>
      <c r="M38" s="2">
        <v>2.6459705328571798E-2</v>
      </c>
      <c r="N38" s="2">
        <v>3.6053405642891702E-2</v>
      </c>
      <c r="O38" s="1">
        <v>5.2461428750847097E-2</v>
      </c>
      <c r="P38" s="1">
        <v>4.4185520164790201E-2</v>
      </c>
      <c r="Q38" s="1">
        <v>0.22357837246210599</v>
      </c>
    </row>
    <row r="39" spans="1:17" ht="17.25" customHeight="1" x14ac:dyDescent="0.2">
      <c r="A39" s="18">
        <v>44228</v>
      </c>
      <c r="B39" s="2">
        <v>11172.7301730525</v>
      </c>
      <c r="C39" s="2">
        <v>4.4736674992886201E-2</v>
      </c>
      <c r="D39" s="2">
        <v>1.36346628305699E-2</v>
      </c>
      <c r="E39" s="2">
        <v>1.4235034179150501E-2</v>
      </c>
      <c r="F39" s="2">
        <v>9.7572453537548898E-2</v>
      </c>
      <c r="G39" s="2">
        <v>3.6334565331839298E-2</v>
      </c>
      <c r="H39" s="2">
        <v>0.12707382055959399</v>
      </c>
      <c r="I39" s="2">
        <v>5.3805200769694299E-2</v>
      </c>
      <c r="J39" s="2">
        <v>7.8776600852767095E-2</v>
      </c>
      <c r="K39" s="2">
        <v>6.2273624174464297E-2</v>
      </c>
      <c r="L39" s="2">
        <v>8.1975342473544599E-2</v>
      </c>
      <c r="M39" s="2">
        <v>2.64265912427546E-2</v>
      </c>
      <c r="N39" s="2">
        <v>3.59402708286439E-2</v>
      </c>
      <c r="O39" s="1">
        <v>5.2735447626468701E-2</v>
      </c>
      <c r="P39" s="1">
        <v>4.4920110576099799E-2</v>
      </c>
      <c r="Q39" s="1">
        <v>0.22955960002397399</v>
      </c>
    </row>
    <row r="40" spans="1:17" ht="17.25" customHeight="1" x14ac:dyDescent="0.2">
      <c r="A40" s="18">
        <v>44256</v>
      </c>
      <c r="B40" s="2">
        <v>11252.3601577231</v>
      </c>
      <c r="C40" s="2">
        <v>4.4154409271777703E-2</v>
      </c>
      <c r="D40" s="2">
        <v>1.38187022956354E-2</v>
      </c>
      <c r="E40" s="2">
        <v>1.4471367470781199E-2</v>
      </c>
      <c r="F40" s="2">
        <v>9.7807923526859505E-2</v>
      </c>
      <c r="G40" s="2">
        <v>3.6796225947203401E-2</v>
      </c>
      <c r="H40" s="2">
        <v>0.12805159156325399</v>
      </c>
      <c r="I40" s="2">
        <v>5.3899768052056901E-2</v>
      </c>
      <c r="J40" s="2">
        <v>7.9347845240898301E-2</v>
      </c>
      <c r="K40" s="2">
        <v>6.1308258720618597E-2</v>
      </c>
      <c r="L40" s="2">
        <v>8.1808090251837898E-2</v>
      </c>
      <c r="M40" s="2">
        <v>2.6476229836663302E-2</v>
      </c>
      <c r="N40" s="2">
        <v>3.6338442494067397E-2</v>
      </c>
      <c r="O40" s="1">
        <v>5.2186459004470803E-2</v>
      </c>
      <c r="P40" s="1">
        <v>4.3444779409713599E-2</v>
      </c>
      <c r="Q40" s="1">
        <v>0.23008990691416201</v>
      </c>
    </row>
    <row r="41" spans="1:17" ht="17.25" customHeight="1" x14ac:dyDescent="0.2">
      <c r="A41" s="18">
        <v>44287</v>
      </c>
      <c r="B41" s="2">
        <v>11236.366454916601</v>
      </c>
      <c r="C41" s="2">
        <v>4.5334973897307E-2</v>
      </c>
      <c r="D41" s="2">
        <v>1.39447808061531E-2</v>
      </c>
      <c r="E41" s="2">
        <v>1.4443128643252401E-2</v>
      </c>
      <c r="F41" s="2">
        <v>9.7307834039018701E-2</v>
      </c>
      <c r="G41" s="2">
        <v>3.6657499546011101E-2</v>
      </c>
      <c r="H41" s="2">
        <v>0.12616902372349201</v>
      </c>
      <c r="I41" s="2">
        <v>5.4707967974448699E-2</v>
      </c>
      <c r="J41" s="2">
        <v>7.9169076755186404E-2</v>
      </c>
      <c r="K41" s="2">
        <v>6.2533798054138306E-2</v>
      </c>
      <c r="L41" s="2">
        <v>8.2408016541989898E-2</v>
      </c>
      <c r="M41" s="2">
        <v>2.6755903877317501E-2</v>
      </c>
      <c r="N41" s="2">
        <v>3.6455501168263897E-2</v>
      </c>
      <c r="O41" s="1">
        <v>5.2862644572847103E-2</v>
      </c>
      <c r="P41" s="1">
        <v>4.1970137535862199E-2</v>
      </c>
      <c r="Q41" s="1">
        <v>0.22927971286471199</v>
      </c>
    </row>
    <row r="42" spans="1:17" ht="17.25" customHeight="1" x14ac:dyDescent="0.2">
      <c r="A42" s="18">
        <v>44317</v>
      </c>
      <c r="B42" s="2">
        <v>11307.489481251599</v>
      </c>
      <c r="C42" s="2">
        <v>4.4560065723687398E-2</v>
      </c>
      <c r="D42" s="2">
        <v>1.36995625669866E-2</v>
      </c>
      <c r="E42" s="2">
        <v>1.4407444933129799E-2</v>
      </c>
      <c r="F42" s="2">
        <v>9.6939436776502394E-2</v>
      </c>
      <c r="G42" s="2">
        <v>3.6641406243444197E-2</v>
      </c>
      <c r="H42" s="2">
        <v>0.12627122368592</v>
      </c>
      <c r="I42" s="2">
        <v>5.4350446637395501E-2</v>
      </c>
      <c r="J42" s="2">
        <v>7.9364875097104201E-2</v>
      </c>
      <c r="K42" s="2">
        <v>6.1610613210696302E-2</v>
      </c>
      <c r="L42" s="2">
        <v>8.2562042665184396E-2</v>
      </c>
      <c r="M42" s="2">
        <v>2.6385580678347401E-2</v>
      </c>
      <c r="N42" s="2">
        <v>3.59979643081519E-2</v>
      </c>
      <c r="O42" s="1">
        <v>5.1896391763248902E-2</v>
      </c>
      <c r="P42" s="1">
        <v>4.4959086168461497E-2</v>
      </c>
      <c r="Q42" s="1">
        <v>0.23035385954174001</v>
      </c>
    </row>
    <row r="43" spans="1:17" ht="17.25" customHeight="1" x14ac:dyDescent="0.2">
      <c r="A43" s="18">
        <v>44348</v>
      </c>
      <c r="B43" s="2">
        <v>11294.081579936001</v>
      </c>
      <c r="C43" s="2">
        <v>4.54905656935067E-2</v>
      </c>
      <c r="D43" s="2">
        <v>1.38543249372524E-2</v>
      </c>
      <c r="E43" s="2">
        <v>1.4328554870530801E-2</v>
      </c>
      <c r="F43" s="2">
        <v>9.7932955739236105E-2</v>
      </c>
      <c r="G43" s="2">
        <v>3.6545296427675601E-2</v>
      </c>
      <c r="H43" s="2">
        <v>0.126793811184372</v>
      </c>
      <c r="I43" s="2">
        <v>5.5159710011601498E-2</v>
      </c>
      <c r="J43" s="2">
        <v>8.1252320293014699E-2</v>
      </c>
      <c r="K43" s="2">
        <v>6.2871539617727498E-2</v>
      </c>
      <c r="L43" s="2">
        <v>8.4394313350041994E-2</v>
      </c>
      <c r="M43" s="2">
        <v>2.6442006988901898E-2</v>
      </c>
      <c r="N43" s="2">
        <v>3.59098646635614E-2</v>
      </c>
      <c r="O43" s="1">
        <v>5.2119285510733901E-2</v>
      </c>
      <c r="P43" s="1">
        <v>4.0991103580154703E-2</v>
      </c>
      <c r="Q43" s="1">
        <v>0.22591434713168801</v>
      </c>
    </row>
    <row r="44" spans="1:17" ht="17.25" customHeight="1" x14ac:dyDescent="0.2">
      <c r="A44" s="18">
        <v>44378</v>
      </c>
      <c r="B44" s="2">
        <v>11351.1806340238</v>
      </c>
      <c r="C44" s="2">
        <v>4.5129497950609901E-2</v>
      </c>
      <c r="D44" s="2">
        <v>1.37762224678226E-2</v>
      </c>
      <c r="E44" s="2">
        <v>1.4459591038981701E-2</v>
      </c>
      <c r="F44" s="2">
        <v>9.6040200712837906E-2</v>
      </c>
      <c r="G44" s="2">
        <v>3.6650657659788498E-2</v>
      </c>
      <c r="H44" s="2">
        <v>0.12622517584412299</v>
      </c>
      <c r="I44" s="2">
        <v>5.5446419510465202E-2</v>
      </c>
      <c r="J44" s="2">
        <v>8.0868905671935998E-2</v>
      </c>
      <c r="K44" s="2">
        <v>6.2830267018505304E-2</v>
      </c>
      <c r="L44" s="2">
        <v>8.4010096240496795E-2</v>
      </c>
      <c r="M44" s="2">
        <v>2.65874842425412E-2</v>
      </c>
      <c r="N44" s="2">
        <v>3.6237877613139298E-2</v>
      </c>
      <c r="O44" s="1">
        <v>5.2120200377985003E-2</v>
      </c>
      <c r="P44" s="1">
        <v>4.23696709276975E-2</v>
      </c>
      <c r="Q44" s="1">
        <v>0.227247732723071</v>
      </c>
    </row>
    <row r="45" spans="1:17" ht="17.25" customHeight="1" x14ac:dyDescent="0.2">
      <c r="A45" s="18">
        <v>44409</v>
      </c>
      <c r="B45" s="2">
        <v>11407.8764413028</v>
      </c>
      <c r="C45" s="2">
        <v>4.51876582865448E-2</v>
      </c>
      <c r="D45" s="2">
        <v>1.3794567947175901E-2</v>
      </c>
      <c r="E45" s="2">
        <v>1.4295883486317201E-2</v>
      </c>
      <c r="F45" s="2">
        <v>9.7070801586671598E-2</v>
      </c>
      <c r="G45" s="2">
        <v>3.6418653265136297E-2</v>
      </c>
      <c r="H45" s="2">
        <v>0.12598296650598201</v>
      </c>
      <c r="I45" s="2">
        <v>5.4751816431040198E-2</v>
      </c>
      <c r="J45" s="2">
        <v>8.0159949094257096E-2</v>
      </c>
      <c r="K45" s="2">
        <v>6.2085435495444402E-2</v>
      </c>
      <c r="L45" s="2">
        <v>8.3593027721117194E-2</v>
      </c>
      <c r="M45" s="2">
        <v>2.66626161385011E-2</v>
      </c>
      <c r="N45" s="2">
        <v>3.6229346922458799E-2</v>
      </c>
      <c r="O45" s="1">
        <v>5.19865585584924E-2</v>
      </c>
      <c r="P45" s="1">
        <v>4.26264578115065E-2</v>
      </c>
      <c r="Q45" s="1">
        <v>0.22915426074935499</v>
      </c>
    </row>
    <row r="46" spans="1:17" ht="17.25" customHeight="1" x14ac:dyDescent="0.2">
      <c r="A46" s="18">
        <v>44440</v>
      </c>
      <c r="B46" s="2">
        <v>11421.556172726099</v>
      </c>
      <c r="C46" s="2">
        <v>4.5104493778638698E-2</v>
      </c>
      <c r="D46" s="2">
        <v>1.3805168714129399E-2</v>
      </c>
      <c r="E46" s="2">
        <v>1.43946240483606E-2</v>
      </c>
      <c r="F46" s="2">
        <v>9.6586753370910799E-2</v>
      </c>
      <c r="G46" s="2">
        <v>3.6107207756782701E-2</v>
      </c>
      <c r="H46" s="2">
        <v>0.124981540717077</v>
      </c>
      <c r="I46" s="2">
        <v>5.4604864464348202E-2</v>
      </c>
      <c r="J46" s="2">
        <v>8.0055499783529202E-2</v>
      </c>
      <c r="K46" s="2">
        <v>6.2213494557993701E-2</v>
      </c>
      <c r="L46" s="2">
        <v>8.38848816562167E-2</v>
      </c>
      <c r="M46" s="2">
        <v>2.6846449284992802E-2</v>
      </c>
      <c r="N46" s="2">
        <v>3.63619718707478E-2</v>
      </c>
      <c r="O46" s="1">
        <v>5.2334811508955199E-2</v>
      </c>
      <c r="P46" s="1">
        <v>4.3010730619123798E-2</v>
      </c>
      <c r="Q46" s="1">
        <v>0.22970750786819299</v>
      </c>
    </row>
    <row r="47" spans="1:17" ht="17.25" customHeight="1" x14ac:dyDescent="0.2">
      <c r="A47" s="18">
        <v>44470</v>
      </c>
      <c r="B47" s="2">
        <v>11469.2272053425</v>
      </c>
      <c r="C47" s="2">
        <v>4.4881874197309803E-2</v>
      </c>
      <c r="D47" s="2">
        <v>1.36710800492041E-2</v>
      </c>
      <c r="E47" s="2">
        <v>1.4224987046217E-2</v>
      </c>
      <c r="F47" s="2">
        <v>9.6092735898686901E-2</v>
      </c>
      <c r="G47" s="2">
        <v>3.6442270703154298E-2</v>
      </c>
      <c r="H47" s="2">
        <v>0.12558106302909799</v>
      </c>
      <c r="I47" s="2">
        <v>5.4672923114818202E-2</v>
      </c>
      <c r="J47" s="2">
        <v>7.9912369681290701E-2</v>
      </c>
      <c r="K47" s="2">
        <v>6.2107988474786699E-2</v>
      </c>
      <c r="L47" s="2">
        <v>8.3910527460232906E-2</v>
      </c>
      <c r="M47" s="2">
        <v>2.6675888914047399E-2</v>
      </c>
      <c r="N47" s="2">
        <v>3.6113312363209998E-2</v>
      </c>
      <c r="O47" s="1">
        <v>5.1852328697611902E-2</v>
      </c>
      <c r="P47" s="1">
        <v>4.3268329386482403E-2</v>
      </c>
      <c r="Q47" s="1">
        <v>0.23059232098384999</v>
      </c>
    </row>
    <row r="48" spans="1:17" ht="17.25" customHeight="1" x14ac:dyDescent="0.2">
      <c r="A48" s="18">
        <v>44501</v>
      </c>
      <c r="B48" s="2">
        <v>11464.132749058999</v>
      </c>
      <c r="C48" s="2">
        <v>4.4354991420242199E-2</v>
      </c>
      <c r="D48" s="2">
        <v>1.37766402827195E-2</v>
      </c>
      <c r="E48" s="2">
        <v>1.4273851818945599E-2</v>
      </c>
      <c r="F48" s="2">
        <v>9.5853281273562199E-2</v>
      </c>
      <c r="G48" s="2">
        <v>3.5846764884067503E-2</v>
      </c>
      <c r="H48" s="2">
        <v>0.12589677524397699</v>
      </c>
      <c r="I48" s="2">
        <v>5.4453183115127798E-2</v>
      </c>
      <c r="J48" s="2">
        <v>7.9588296433505401E-2</v>
      </c>
      <c r="K48" s="2">
        <v>6.22257157776668E-2</v>
      </c>
      <c r="L48" s="2">
        <v>8.3971213804404504E-2</v>
      </c>
      <c r="M48" s="2">
        <v>2.6823231507170999E-2</v>
      </c>
      <c r="N48" s="2">
        <v>3.62238136548996E-2</v>
      </c>
      <c r="O48" s="1">
        <v>5.2220094141713497E-2</v>
      </c>
      <c r="P48" s="1">
        <v>4.27250728667962E-2</v>
      </c>
      <c r="Q48" s="1">
        <v>0.231767073775201</v>
      </c>
    </row>
    <row r="49" spans="1:17" ht="17.25" customHeight="1" x14ac:dyDescent="0.2">
      <c r="A49" s="18">
        <v>44531</v>
      </c>
      <c r="B49" s="2">
        <v>11482.432332051199</v>
      </c>
      <c r="C49" s="2">
        <v>4.5611225004600499E-2</v>
      </c>
      <c r="D49" s="2">
        <v>1.38948254601538E-2</v>
      </c>
      <c r="E49" s="2">
        <v>1.4493838871136601E-2</v>
      </c>
      <c r="F49" s="2">
        <v>9.5988270901217199E-2</v>
      </c>
      <c r="G49" s="2">
        <v>3.61563358864102E-2</v>
      </c>
      <c r="H49" s="2">
        <v>0.12524409676589501</v>
      </c>
      <c r="I49" s="2">
        <v>5.5209980493569899E-2</v>
      </c>
      <c r="J49" s="2">
        <v>8.0128738061142901E-2</v>
      </c>
      <c r="K49" s="2">
        <v>6.2406813820495698E-2</v>
      </c>
      <c r="L49" s="2">
        <v>8.4670493443334993E-2</v>
      </c>
      <c r="M49" s="2">
        <v>2.69658795324282E-2</v>
      </c>
      <c r="N49" s="2">
        <v>3.65485943282116E-2</v>
      </c>
      <c r="O49" s="1">
        <v>5.2241323952324302E-2</v>
      </c>
      <c r="P49" s="1">
        <v>4.4618830356863398E-2</v>
      </c>
      <c r="Q49" s="1">
        <v>0.225820753122216</v>
      </c>
    </row>
    <row r="50" spans="1:17" ht="17.25" customHeight="1" x14ac:dyDescent="0.2">
      <c r="A50" s="18">
        <v>44562</v>
      </c>
      <c r="B50" s="2">
        <v>11475.4488514315</v>
      </c>
      <c r="C50" s="2">
        <v>4.5923918479735301E-2</v>
      </c>
      <c r="D50" s="2">
        <v>1.39650434799961E-2</v>
      </c>
      <c r="E50" s="2">
        <v>1.4480212473296899E-2</v>
      </c>
      <c r="F50" s="2">
        <v>9.6490988168484101E-2</v>
      </c>
      <c r="G50" s="2">
        <v>3.6607660874908098E-2</v>
      </c>
      <c r="H50" s="2">
        <v>0.12573509362886301</v>
      </c>
      <c r="I50" s="2">
        <v>5.5138406234711598E-2</v>
      </c>
      <c r="J50" s="2">
        <v>7.9911525138252504E-2</v>
      </c>
      <c r="K50" s="2">
        <v>6.2790903585653701E-2</v>
      </c>
      <c r="L50" s="2">
        <v>8.5797371491385305E-2</v>
      </c>
      <c r="M50" s="2">
        <v>2.6840589627839299E-2</v>
      </c>
      <c r="N50" s="2">
        <v>3.6273637143382199E-2</v>
      </c>
      <c r="O50" s="1">
        <v>5.1885404164177903E-2</v>
      </c>
      <c r="P50" s="1">
        <v>4.19051800911735E-2</v>
      </c>
      <c r="Q50" s="1">
        <v>0.22625406541814</v>
      </c>
    </row>
    <row r="51" spans="1:17" ht="17.25" customHeight="1" x14ac:dyDescent="0.2">
      <c r="A51" s="18">
        <v>44593</v>
      </c>
      <c r="B51" s="2">
        <v>11400.726487669799</v>
      </c>
      <c r="C51" s="2">
        <v>4.4824322180666197E-2</v>
      </c>
      <c r="D51" s="2">
        <v>1.3629689176148299E-2</v>
      </c>
      <c r="E51" s="2">
        <v>1.4094121220870399E-2</v>
      </c>
      <c r="F51" s="2">
        <v>9.6067225864449504E-2</v>
      </c>
      <c r="G51" s="2">
        <v>3.5603209923331602E-2</v>
      </c>
      <c r="H51" s="2">
        <v>0.12589868689823899</v>
      </c>
      <c r="I51" s="2">
        <v>5.3916661494414798E-2</v>
      </c>
      <c r="J51" s="2">
        <v>7.9336501193748202E-2</v>
      </c>
      <c r="K51" s="2">
        <v>6.2551979197730603E-2</v>
      </c>
      <c r="L51" s="2">
        <v>8.4868662454006899E-2</v>
      </c>
      <c r="M51" s="2">
        <v>2.6911908717916402E-2</v>
      </c>
      <c r="N51" s="2">
        <v>3.6289902205950998E-2</v>
      </c>
      <c r="O51" s="1">
        <v>5.2329698986014202E-2</v>
      </c>
      <c r="P51" s="1">
        <v>4.2333154990454001E-2</v>
      </c>
      <c r="Q51" s="1">
        <v>0.23134427549605799</v>
      </c>
    </row>
    <row r="52" spans="1:17" ht="17.25" customHeight="1" x14ac:dyDescent="0.2">
      <c r="A52" s="18">
        <v>44621</v>
      </c>
      <c r="B52" s="2">
        <v>11479.151230470499</v>
      </c>
      <c r="C52" s="2">
        <v>4.4235229605062501E-2</v>
      </c>
      <c r="D52" s="2">
        <v>1.37888961886706E-2</v>
      </c>
      <c r="E52" s="2">
        <v>1.44517007810714E-2</v>
      </c>
      <c r="F52" s="2">
        <v>9.6253469499518601E-2</v>
      </c>
      <c r="G52" s="2">
        <v>3.6103054285664599E-2</v>
      </c>
      <c r="H52" s="2">
        <v>0.12682563216114001</v>
      </c>
      <c r="I52" s="2">
        <v>5.3967430899108403E-2</v>
      </c>
      <c r="J52" s="2">
        <v>7.9762585475777095E-2</v>
      </c>
      <c r="K52" s="2">
        <v>6.15706487583213E-2</v>
      </c>
      <c r="L52" s="2">
        <v>8.4599365292730405E-2</v>
      </c>
      <c r="M52" s="2">
        <v>2.6948161937246699E-2</v>
      </c>
      <c r="N52" s="2">
        <v>3.6659791264798798E-2</v>
      </c>
      <c r="O52" s="1">
        <v>5.1812761190542303E-2</v>
      </c>
      <c r="P52" s="1">
        <v>4.09230922093188E-2</v>
      </c>
      <c r="Q52" s="1">
        <v>0.23209818045102901</v>
      </c>
    </row>
    <row r="53" spans="1:17" ht="17.25" customHeight="1" x14ac:dyDescent="0.2">
      <c r="A53" s="18">
        <v>44652</v>
      </c>
      <c r="B53" s="2">
        <v>11458.9966612635</v>
      </c>
      <c r="C53" s="2">
        <v>4.5341283699598799E-2</v>
      </c>
      <c r="D53" s="2">
        <v>1.3913604974572299E-2</v>
      </c>
      <c r="E53" s="2">
        <v>1.43434760974765E-2</v>
      </c>
      <c r="F53" s="2">
        <v>9.5705149355566205E-2</v>
      </c>
      <c r="G53" s="2">
        <v>3.6070967180498403E-2</v>
      </c>
      <c r="H53" s="2">
        <v>0.12514573120832101</v>
      </c>
      <c r="I53" s="2">
        <v>5.4756294316567901E-2</v>
      </c>
      <c r="J53" s="2">
        <v>7.9597296608711704E-2</v>
      </c>
      <c r="K53" s="2">
        <v>6.2788587474935806E-2</v>
      </c>
      <c r="L53" s="2">
        <v>8.5263226572627096E-2</v>
      </c>
      <c r="M53" s="2">
        <v>2.7182091828253999E-2</v>
      </c>
      <c r="N53" s="2">
        <v>3.6724738317320697E-2</v>
      </c>
      <c r="O53" s="1">
        <v>5.2384107454590101E-2</v>
      </c>
      <c r="P53" s="1">
        <v>3.9386090667435703E-2</v>
      </c>
      <c r="Q53" s="1">
        <v>0.23139735424352401</v>
      </c>
    </row>
    <row r="54" spans="1:17" ht="17.25" customHeight="1" x14ac:dyDescent="0.2">
      <c r="A54" s="18">
        <v>44682</v>
      </c>
      <c r="B54" s="2">
        <v>11533.8815889916</v>
      </c>
      <c r="C54" s="2">
        <v>4.4540206746248999E-2</v>
      </c>
      <c r="D54" s="2">
        <v>1.36437155913544E-2</v>
      </c>
      <c r="E54" s="2">
        <v>1.43140341112502E-2</v>
      </c>
      <c r="F54" s="2">
        <v>9.5613338205249199E-2</v>
      </c>
      <c r="G54" s="2">
        <v>3.59006400231906E-2</v>
      </c>
      <c r="H54" s="2">
        <v>0.12528476911498401</v>
      </c>
      <c r="I54" s="2">
        <v>5.4243957016394902E-2</v>
      </c>
      <c r="J54" s="2">
        <v>7.9585865680777398E-2</v>
      </c>
      <c r="K54" s="2">
        <v>6.1712296098233498E-2</v>
      </c>
      <c r="L54" s="2">
        <v>8.5246576179698497E-2</v>
      </c>
      <c r="M54" s="2">
        <v>2.68480427934269E-2</v>
      </c>
      <c r="N54" s="2">
        <v>3.6330670718186603E-2</v>
      </c>
      <c r="O54" s="1">
        <v>5.1495985135735799E-2</v>
      </c>
      <c r="P54" s="1">
        <v>4.2124724637410002E-2</v>
      </c>
      <c r="Q54" s="1">
        <v>0.23311517794785899</v>
      </c>
    </row>
    <row r="55" spans="1:17" ht="17.25" customHeight="1" x14ac:dyDescent="0.2">
      <c r="A55" s="18">
        <v>44713</v>
      </c>
      <c r="B55" s="2">
        <v>11519.9395562186</v>
      </c>
      <c r="C55" s="2">
        <v>4.54785594480768E-2</v>
      </c>
      <c r="D55" s="2">
        <v>1.3801533824466399E-2</v>
      </c>
      <c r="E55" s="2">
        <v>1.42296446975805E-2</v>
      </c>
      <c r="F55" s="2">
        <v>9.6438478944670405E-2</v>
      </c>
      <c r="G55" s="2">
        <v>3.5841404590469E-2</v>
      </c>
      <c r="H55" s="2">
        <v>0.12578369129307901</v>
      </c>
      <c r="I55" s="2">
        <v>5.5120704262269497E-2</v>
      </c>
      <c r="J55" s="2">
        <v>8.1525702338514403E-2</v>
      </c>
      <c r="K55" s="2">
        <v>6.3040811004988304E-2</v>
      </c>
      <c r="L55" s="2">
        <v>8.7144665530587903E-2</v>
      </c>
      <c r="M55" s="2">
        <v>2.6889563291203799E-2</v>
      </c>
      <c r="N55" s="2">
        <v>3.6223112533482899E-2</v>
      </c>
      <c r="O55" s="1">
        <v>5.1676464927938898E-2</v>
      </c>
      <c r="P55" s="1">
        <v>3.8412453719008199E-2</v>
      </c>
      <c r="Q55" s="1">
        <v>0.22839320959366499</v>
      </c>
    </row>
    <row r="56" spans="1:17" ht="17.25" customHeight="1" x14ac:dyDescent="0.2">
      <c r="A56" s="18">
        <v>44743</v>
      </c>
      <c r="B56" s="2">
        <v>11563.434881614299</v>
      </c>
      <c r="C56" s="2">
        <v>4.5237920405871802E-2</v>
      </c>
      <c r="D56" s="2">
        <v>1.3754117672413E-2</v>
      </c>
      <c r="E56" s="2">
        <v>1.43852524944535E-2</v>
      </c>
      <c r="F56" s="2">
        <v>9.4410145317000801E-2</v>
      </c>
      <c r="G56" s="2">
        <v>3.5966961425755797E-2</v>
      </c>
      <c r="H56" s="2">
        <v>0.124950296583948</v>
      </c>
      <c r="I56" s="2">
        <v>5.5557453576335902E-2</v>
      </c>
      <c r="J56" s="2">
        <v>8.1329922263113197E-2</v>
      </c>
      <c r="K56" s="2">
        <v>6.32224274703342E-2</v>
      </c>
      <c r="L56" s="2">
        <v>8.7011266701397999E-2</v>
      </c>
      <c r="M56" s="2">
        <v>2.7096753386282198E-2</v>
      </c>
      <c r="N56" s="2">
        <v>3.6623046153660598E-2</v>
      </c>
      <c r="O56" s="1">
        <v>5.1843507235235099E-2</v>
      </c>
      <c r="P56" s="1">
        <v>3.9665535025931301E-2</v>
      </c>
      <c r="Q56" s="1">
        <v>0.22894539428826699</v>
      </c>
    </row>
    <row r="57" spans="1:17" ht="17.25" customHeight="1" x14ac:dyDescent="0.2">
      <c r="A57" s="18">
        <v>44774</v>
      </c>
      <c r="B57" s="2">
        <v>11632.314713588399</v>
      </c>
      <c r="C57" s="2">
        <v>4.5072713629787098E-2</v>
      </c>
      <c r="D57" s="2">
        <v>1.3729613905028601E-2</v>
      </c>
      <c r="E57" s="2">
        <v>1.41953421617068E-2</v>
      </c>
      <c r="F57" s="2">
        <v>9.5894121165791602E-2</v>
      </c>
      <c r="G57" s="2">
        <v>3.5785974727082698E-2</v>
      </c>
      <c r="H57" s="2">
        <v>0.12523969519393199</v>
      </c>
      <c r="I57" s="2">
        <v>5.4527641108640099E-2</v>
      </c>
      <c r="J57" s="2">
        <v>8.0248093012095595E-2</v>
      </c>
      <c r="K57" s="2">
        <v>6.20526035518109E-2</v>
      </c>
      <c r="L57" s="2">
        <v>8.6073597700670898E-2</v>
      </c>
      <c r="M57" s="2">
        <v>2.7058284129591201E-2</v>
      </c>
      <c r="N57" s="2">
        <v>3.6501019419135299E-2</v>
      </c>
      <c r="O57" s="1">
        <v>5.1470548101380097E-2</v>
      </c>
      <c r="P57" s="1">
        <v>3.9943439476126899E-2</v>
      </c>
      <c r="Q57" s="1">
        <v>0.23220731271722</v>
      </c>
    </row>
    <row r="58" spans="1:17" ht="17.25" customHeight="1" x14ac:dyDescent="0.2">
      <c r="A58" s="18">
        <v>44805</v>
      </c>
      <c r="B58" s="2">
        <v>11644.744624429701</v>
      </c>
      <c r="C58" s="2">
        <v>4.5068847492244303E-2</v>
      </c>
      <c r="D58" s="2">
        <v>1.37477693237988E-2</v>
      </c>
      <c r="E58" s="2">
        <v>1.42778423132058E-2</v>
      </c>
      <c r="F58" s="2">
        <v>9.5180090314998203E-2</v>
      </c>
      <c r="G58" s="2">
        <v>3.54051405687653E-2</v>
      </c>
      <c r="H58" s="2">
        <v>0.12406474356642801</v>
      </c>
      <c r="I58" s="2">
        <v>5.4565388905251803E-2</v>
      </c>
      <c r="J58" s="2">
        <v>8.0306012066972104E-2</v>
      </c>
      <c r="K58" s="2">
        <v>6.2396619207911598E-2</v>
      </c>
      <c r="L58" s="2">
        <v>8.6596196381280896E-2</v>
      </c>
      <c r="M58" s="2">
        <v>2.7247945801216901E-2</v>
      </c>
      <c r="N58" s="2">
        <v>3.6622861547591999E-2</v>
      </c>
      <c r="O58" s="1">
        <v>5.18344813379953E-2</v>
      </c>
      <c r="P58" s="1">
        <v>4.0399052899636398E-2</v>
      </c>
      <c r="Q58" s="1">
        <v>0.23228700827270199</v>
      </c>
    </row>
    <row r="59" spans="1:17" ht="17.25" customHeight="1" x14ac:dyDescent="0.2">
      <c r="A59" s="18">
        <v>44835</v>
      </c>
      <c r="B59" s="2">
        <v>11690.7390514706</v>
      </c>
      <c r="C59" s="2">
        <v>4.4849872576625198E-2</v>
      </c>
      <c r="D59" s="2">
        <v>1.35995176487938E-2</v>
      </c>
      <c r="E59" s="2">
        <v>1.4103102021557999E-2</v>
      </c>
      <c r="F59" s="2">
        <v>9.4896606580516504E-2</v>
      </c>
      <c r="G59" s="2">
        <v>3.5801424493381702E-2</v>
      </c>
      <c r="H59" s="2">
        <v>0.12463396703822401</v>
      </c>
      <c r="I59" s="2">
        <v>5.4598517190719099E-2</v>
      </c>
      <c r="J59" s="2">
        <v>8.0152499207333E-2</v>
      </c>
      <c r="K59" s="2">
        <v>6.2266396682339201E-2</v>
      </c>
      <c r="L59" s="2">
        <v>8.6630694820918494E-2</v>
      </c>
      <c r="M59" s="2">
        <v>2.71292435153959E-2</v>
      </c>
      <c r="N59" s="2">
        <v>3.6457647561154397E-2</v>
      </c>
      <c r="O59" s="1">
        <v>5.14567707141763E-2</v>
      </c>
      <c r="P59" s="1">
        <v>4.0550917149748199E-2</v>
      </c>
      <c r="Q59" s="1">
        <v>0.232872822799116</v>
      </c>
    </row>
    <row r="60" spans="1:17" ht="17.25" customHeight="1" x14ac:dyDescent="0.2">
      <c r="A60" s="18">
        <v>44866</v>
      </c>
      <c r="B60" s="2">
        <v>11687.927469730799</v>
      </c>
      <c r="C60" s="2">
        <v>4.4379303930412103E-2</v>
      </c>
      <c r="D60" s="2">
        <v>1.37421997060093E-2</v>
      </c>
      <c r="E60" s="2">
        <v>1.41995100896274E-2</v>
      </c>
      <c r="F60" s="2">
        <v>9.4433648264717701E-2</v>
      </c>
      <c r="G60" s="2">
        <v>3.5096271739702201E-2</v>
      </c>
      <c r="H60" s="2">
        <v>0.124856305858476</v>
      </c>
      <c r="I60" s="2">
        <v>5.4405009495392502E-2</v>
      </c>
      <c r="J60" s="2">
        <v>7.9904854645038798E-2</v>
      </c>
      <c r="K60" s="2">
        <v>6.2379594919320699E-2</v>
      </c>
      <c r="L60" s="2">
        <v>8.6718294483945996E-2</v>
      </c>
      <c r="M60" s="2">
        <v>2.7253292871057499E-2</v>
      </c>
      <c r="N60" s="2">
        <v>3.6545676188764302E-2</v>
      </c>
      <c r="O60" s="1">
        <v>5.1752530508192701E-2</v>
      </c>
      <c r="P60" s="1">
        <v>4.0044039125481802E-2</v>
      </c>
      <c r="Q60" s="1">
        <v>0.23428946817386101</v>
      </c>
    </row>
    <row r="61" spans="1:17" ht="17.25" customHeight="1" x14ac:dyDescent="0.2">
      <c r="A61" s="18">
        <v>44896</v>
      </c>
      <c r="B61" s="2">
        <v>11705.7834946721</v>
      </c>
      <c r="C61" s="2">
        <v>4.5584987700337497E-2</v>
      </c>
      <c r="D61" s="2">
        <v>1.38467402140772E-2</v>
      </c>
      <c r="E61" s="2">
        <v>1.4409667454165701E-2</v>
      </c>
      <c r="F61" s="2">
        <v>9.4562621530256893E-2</v>
      </c>
      <c r="G61" s="2">
        <v>3.55363280066762E-2</v>
      </c>
      <c r="H61" s="2">
        <v>0.12425157978050499</v>
      </c>
      <c r="I61" s="2">
        <v>5.5189946670578797E-2</v>
      </c>
      <c r="J61" s="2">
        <v>8.0442739100325594E-2</v>
      </c>
      <c r="K61" s="2">
        <v>6.2632937019402493E-2</v>
      </c>
      <c r="L61" s="2">
        <v>8.7522623584336198E-2</v>
      </c>
      <c r="M61" s="2">
        <v>2.7386354150724001E-2</v>
      </c>
      <c r="N61" s="2">
        <v>3.6844148069487298E-2</v>
      </c>
      <c r="O61" s="1">
        <v>5.1786351702125699E-2</v>
      </c>
      <c r="P61" s="1">
        <v>4.1845969798630797E-2</v>
      </c>
      <c r="Q61" s="1">
        <v>0.22815700521837001</v>
      </c>
    </row>
    <row r="62" spans="1:17" ht="17.25" customHeight="1" x14ac:dyDescent="0.2">
      <c r="A62" s="18">
        <v>44927</v>
      </c>
      <c r="B62" s="2">
        <v>11656.4089880929</v>
      </c>
      <c r="C62" s="2">
        <v>4.6034646318389903E-2</v>
      </c>
      <c r="D62" s="2">
        <v>1.3956166328923301E-2</v>
      </c>
      <c r="E62" s="2">
        <v>1.44377638230213E-2</v>
      </c>
      <c r="F62" s="2">
        <v>9.5510726800586795E-2</v>
      </c>
      <c r="G62" s="2">
        <v>3.6026848152832198E-2</v>
      </c>
      <c r="H62" s="2">
        <v>0.12512648233264201</v>
      </c>
      <c r="I62" s="2">
        <v>5.5223336782176703E-2</v>
      </c>
      <c r="J62" s="2">
        <v>8.0478931977032903E-2</v>
      </c>
      <c r="K62" s="2">
        <v>6.3120735688726601E-2</v>
      </c>
      <c r="L62" s="2">
        <v>8.6463924151546898E-2</v>
      </c>
      <c r="M62" s="2">
        <v>2.7389317056588199E-2</v>
      </c>
      <c r="N62" s="2">
        <v>3.6762400249822802E-2</v>
      </c>
      <c r="O62" s="1">
        <v>5.1624393771150703E-2</v>
      </c>
      <c r="P62" s="1">
        <v>3.9505120765826102E-2</v>
      </c>
      <c r="Q62" s="1">
        <v>0.228339205800733</v>
      </c>
    </row>
    <row r="63" spans="1:17" ht="17.25" customHeight="1" x14ac:dyDescent="0.2">
      <c r="A63" s="18">
        <v>44958</v>
      </c>
      <c r="B63" s="2">
        <v>11582.383537387699</v>
      </c>
      <c r="C63" s="2">
        <v>4.5024257478349601E-2</v>
      </c>
      <c r="D63" s="2">
        <v>1.36243185659602E-2</v>
      </c>
      <c r="E63" s="2">
        <v>1.40323103966731E-2</v>
      </c>
      <c r="F63" s="2">
        <v>9.4945001304348506E-2</v>
      </c>
      <c r="G63" s="2">
        <v>3.50285914694747E-2</v>
      </c>
      <c r="H63" s="2">
        <v>0.12528054427660301</v>
      </c>
      <c r="I63" s="2">
        <v>5.4149117903874902E-2</v>
      </c>
      <c r="J63" s="2">
        <v>8.0092873760411507E-2</v>
      </c>
      <c r="K63" s="2">
        <v>6.3005886074681605E-2</v>
      </c>
      <c r="L63" s="2">
        <v>8.5774347685298305E-2</v>
      </c>
      <c r="M63" s="2">
        <v>2.7450878896165501E-2</v>
      </c>
      <c r="N63" s="2">
        <v>3.6753706876828399E-2</v>
      </c>
      <c r="O63" s="1">
        <v>5.2017528540505398E-2</v>
      </c>
      <c r="P63" s="1">
        <v>3.9742066828969497E-2</v>
      </c>
      <c r="Q63" s="1">
        <v>0.233078569941856</v>
      </c>
    </row>
    <row r="64" spans="1:17" ht="17.25" customHeight="1" x14ac:dyDescent="0.2">
      <c r="A64" s="18">
        <v>44986</v>
      </c>
      <c r="B64" s="2">
        <v>11662.980778295399</v>
      </c>
      <c r="C64" s="2">
        <v>4.4413336905308097E-2</v>
      </c>
      <c r="D64" s="2">
        <v>1.3796145563309299E-2</v>
      </c>
      <c r="E64" s="2">
        <v>1.44222750351829E-2</v>
      </c>
      <c r="F64" s="2">
        <v>9.5178604523424498E-2</v>
      </c>
      <c r="G64" s="2">
        <v>3.56093956473418E-2</v>
      </c>
      <c r="H64" s="2">
        <v>0.12618966974496401</v>
      </c>
      <c r="I64" s="2">
        <v>5.41543508784516E-2</v>
      </c>
      <c r="J64" s="2">
        <v>8.0365820766132495E-2</v>
      </c>
      <c r="K64" s="2">
        <v>6.2011137135873799E-2</v>
      </c>
      <c r="L64" s="2">
        <v>8.5425604882148495E-2</v>
      </c>
      <c r="M64" s="2">
        <v>2.74848178122898E-2</v>
      </c>
      <c r="N64" s="2">
        <v>3.7104487841810301E-2</v>
      </c>
      <c r="O64" s="1">
        <v>5.1552648454227197E-2</v>
      </c>
      <c r="P64" s="1">
        <v>3.8345952588428697E-2</v>
      </c>
      <c r="Q64" s="1">
        <v>0.233945752221107</v>
      </c>
    </row>
    <row r="65" spans="1:17" ht="17.25" customHeight="1" x14ac:dyDescent="0.2">
      <c r="A65" s="18">
        <v>45017</v>
      </c>
      <c r="B65" s="2">
        <v>11634.263353238701</v>
      </c>
      <c r="C65" s="2">
        <v>4.5534642662256299E-2</v>
      </c>
      <c r="D65" s="2">
        <v>1.3894267229001601E-2</v>
      </c>
      <c r="E65" s="2">
        <v>1.42930517145813E-2</v>
      </c>
      <c r="F65" s="2">
        <v>9.4467421178068806E-2</v>
      </c>
      <c r="G65" s="2">
        <v>3.5496731989040603E-2</v>
      </c>
      <c r="H65" s="2">
        <v>0.12442624911378</v>
      </c>
      <c r="I65" s="2">
        <v>5.50274333755097E-2</v>
      </c>
      <c r="J65" s="2">
        <v>8.0329151745895902E-2</v>
      </c>
      <c r="K65" s="2">
        <v>6.3355593149747105E-2</v>
      </c>
      <c r="L65" s="2">
        <v>8.6227574507696594E-2</v>
      </c>
      <c r="M65" s="2">
        <v>2.7732367393690002E-2</v>
      </c>
      <c r="N65" s="2">
        <v>3.7192780975511201E-2</v>
      </c>
      <c r="O65" s="1">
        <v>5.2141374584691903E-2</v>
      </c>
      <c r="P65" s="1">
        <v>3.6883989222607397E-2</v>
      </c>
      <c r="Q65" s="1">
        <v>0.23299737115792099</v>
      </c>
    </row>
    <row r="66" spans="1:17" ht="17.25" customHeight="1" x14ac:dyDescent="0.2">
      <c r="A66" s="18">
        <v>45047</v>
      </c>
      <c r="B66" s="2">
        <v>11714.3655592125</v>
      </c>
      <c r="C66" s="2">
        <v>4.4678359539406201E-2</v>
      </c>
      <c r="D66" s="2">
        <v>1.36685754370851E-2</v>
      </c>
      <c r="E66" s="2">
        <v>1.4293577329060799E-2</v>
      </c>
      <c r="F66" s="2">
        <v>9.4558055955052303E-2</v>
      </c>
      <c r="G66" s="2">
        <v>3.53815919111495E-2</v>
      </c>
      <c r="H66" s="2">
        <v>0.12474791593771099</v>
      </c>
      <c r="I66" s="2">
        <v>5.4328052053109997E-2</v>
      </c>
      <c r="J66" s="2">
        <v>8.0111600009169906E-2</v>
      </c>
      <c r="K66" s="2">
        <v>6.20573992238364E-2</v>
      </c>
      <c r="L66" s="2">
        <v>8.5936588325867994E-2</v>
      </c>
      <c r="M66" s="2">
        <v>2.73773504789286E-2</v>
      </c>
      <c r="N66" s="2">
        <v>3.6796685329789199E-2</v>
      </c>
      <c r="O66" s="1">
        <v>5.1220316520210703E-2</v>
      </c>
      <c r="P66" s="1">
        <v>3.9532510007882903E-2</v>
      </c>
      <c r="Q66" s="1">
        <v>0.23531142194174001</v>
      </c>
    </row>
    <row r="67" spans="1:17" ht="17.25" customHeight="1" x14ac:dyDescent="0.2">
      <c r="A67" s="18">
        <v>45078</v>
      </c>
      <c r="B67" s="2">
        <v>11702.801532576201</v>
      </c>
      <c r="C67" s="2">
        <v>4.5600577512845998E-2</v>
      </c>
      <c r="D67" s="2">
        <v>1.3790234329513601E-2</v>
      </c>
      <c r="E67" s="2">
        <v>1.41653909711686E-2</v>
      </c>
      <c r="F67" s="2">
        <v>9.5433010834725399E-2</v>
      </c>
      <c r="G67" s="2">
        <v>3.5285416467887E-2</v>
      </c>
      <c r="H67" s="2">
        <v>0.12527545101288701</v>
      </c>
      <c r="I67" s="2">
        <v>5.5201263497012598E-2</v>
      </c>
      <c r="J67" s="2">
        <v>8.2033658350738697E-2</v>
      </c>
      <c r="K67" s="2">
        <v>6.3385386444792399E-2</v>
      </c>
      <c r="L67" s="2">
        <v>8.7878197116024098E-2</v>
      </c>
      <c r="M67" s="2">
        <v>2.7434142045290901E-2</v>
      </c>
      <c r="N67" s="2">
        <v>3.6705812981831398E-2</v>
      </c>
      <c r="O67" s="1">
        <v>5.1402376668075303E-2</v>
      </c>
      <c r="P67" s="1">
        <v>3.5891505427565598E-2</v>
      </c>
      <c r="Q67" s="1">
        <v>0.23051757633964101</v>
      </c>
    </row>
    <row r="68" spans="1:17" ht="17.25" customHeight="1" x14ac:dyDescent="0.2">
      <c r="A68" s="18">
        <v>45108</v>
      </c>
      <c r="B68" s="2">
        <v>11741.663021820301</v>
      </c>
      <c r="C68" s="2">
        <v>4.5330351940956297E-2</v>
      </c>
      <c r="D68" s="2">
        <v>1.3713095220247299E-2</v>
      </c>
      <c r="E68" s="2">
        <v>1.42943111912694E-2</v>
      </c>
      <c r="F68" s="2">
        <v>9.3610684627042404E-2</v>
      </c>
      <c r="G68" s="2">
        <v>3.5446479790847502E-2</v>
      </c>
      <c r="H68" s="2">
        <v>0.124506041851894</v>
      </c>
      <c r="I68" s="2">
        <v>5.55783671881286E-2</v>
      </c>
      <c r="J68" s="2">
        <v>8.1766184546331597E-2</v>
      </c>
      <c r="K68" s="2">
        <v>6.3549500410567103E-2</v>
      </c>
      <c r="L68" s="2">
        <v>8.7727096804360805E-2</v>
      </c>
      <c r="M68" s="2">
        <v>2.7656353519931901E-2</v>
      </c>
      <c r="N68" s="2">
        <v>3.7114219936216802E-2</v>
      </c>
      <c r="O68" s="1">
        <v>5.1616355698642202E-2</v>
      </c>
      <c r="P68" s="1">
        <v>3.7147911136110601E-2</v>
      </c>
      <c r="Q68" s="1">
        <v>0.23094304613745301</v>
      </c>
    </row>
    <row r="69" spans="1:17" ht="17.25" customHeight="1" x14ac:dyDescent="0.2">
      <c r="A69" s="18">
        <v>45139</v>
      </c>
      <c r="B69" s="2">
        <v>11805.6149341083</v>
      </c>
      <c r="C69" s="2">
        <v>4.5250423929433597E-2</v>
      </c>
      <c r="D69" s="2">
        <v>1.37617869775355E-2</v>
      </c>
      <c r="E69" s="2">
        <v>1.42072294597584E-2</v>
      </c>
      <c r="F69" s="2">
        <v>9.4554313431675502E-2</v>
      </c>
      <c r="G69" s="2">
        <v>3.5151464679189601E-2</v>
      </c>
      <c r="H69" s="2">
        <v>0.12447267175407099</v>
      </c>
      <c r="I69" s="2">
        <v>5.4737869210855203E-2</v>
      </c>
      <c r="J69" s="2">
        <v>8.0842064256687302E-2</v>
      </c>
      <c r="K69" s="2">
        <v>6.2572754343716105E-2</v>
      </c>
      <c r="L69" s="2">
        <v>8.6944184203476604E-2</v>
      </c>
      <c r="M69" s="2">
        <v>2.7583942697802899E-2</v>
      </c>
      <c r="N69" s="2">
        <v>3.6953840127385798E-2</v>
      </c>
      <c r="O69" s="1">
        <v>5.1223609928899197E-2</v>
      </c>
      <c r="P69" s="1">
        <v>3.74423981579401E-2</v>
      </c>
      <c r="Q69" s="1">
        <v>0.234301446841574</v>
      </c>
    </row>
    <row r="70" spans="1:17" ht="17.25" customHeight="1" x14ac:dyDescent="0.2">
      <c r="A70" s="18">
        <v>45170</v>
      </c>
      <c r="B70" s="2">
        <v>11816.194642161599</v>
      </c>
      <c r="C70" s="2">
        <v>4.5190705226562398E-2</v>
      </c>
      <c r="D70" s="2">
        <v>1.3735768663797601E-2</v>
      </c>
      <c r="E70" s="2">
        <v>1.42217525232944E-2</v>
      </c>
      <c r="F70" s="2">
        <v>9.4131253106186502E-2</v>
      </c>
      <c r="G70" s="2">
        <v>3.4903499919115101E-2</v>
      </c>
      <c r="H70" s="2">
        <v>0.123576816857087</v>
      </c>
      <c r="I70" s="2">
        <v>5.4683700984680901E-2</v>
      </c>
      <c r="J70" s="2">
        <v>8.0852727240648306E-2</v>
      </c>
      <c r="K70" s="2">
        <v>6.2808774366647599E-2</v>
      </c>
      <c r="L70" s="2">
        <v>8.73791050076691E-2</v>
      </c>
      <c r="M70" s="2">
        <v>2.77628271709815E-2</v>
      </c>
      <c r="N70" s="2">
        <v>3.7083741570543498E-2</v>
      </c>
      <c r="O70" s="1">
        <v>5.1545113842431697E-2</v>
      </c>
      <c r="P70" s="1">
        <v>3.7895672231980398E-2</v>
      </c>
      <c r="Q70" s="1">
        <v>0.234228541288374</v>
      </c>
    </row>
    <row r="71" spans="1:17" ht="17.25" customHeight="1" x14ac:dyDescent="0.2">
      <c r="A71" s="18">
        <v>45200</v>
      </c>
      <c r="B71" s="2">
        <v>11868.5563021171</v>
      </c>
      <c r="C71" s="2">
        <v>4.4931804573147001E-2</v>
      </c>
      <c r="D71" s="2">
        <v>1.3586781762224999E-2</v>
      </c>
      <c r="E71" s="2">
        <v>1.4039511455554401E-2</v>
      </c>
      <c r="F71" s="2">
        <v>9.4140945376523497E-2</v>
      </c>
      <c r="G71" s="2">
        <v>3.5266316791273497E-2</v>
      </c>
      <c r="H71" s="2">
        <v>0.12418223858926</v>
      </c>
      <c r="I71" s="2">
        <v>5.4574410266747697E-2</v>
      </c>
      <c r="J71" s="2">
        <v>8.0570681390000107E-2</v>
      </c>
      <c r="K71" s="2">
        <v>6.2506215328082204E-2</v>
      </c>
      <c r="L71" s="2">
        <v>8.7237537663387002E-2</v>
      </c>
      <c r="M71" s="2">
        <v>2.7670894978690401E-2</v>
      </c>
      <c r="N71" s="2">
        <v>3.6966029749229502E-2</v>
      </c>
      <c r="O71" s="1">
        <v>5.1197587655614697E-2</v>
      </c>
      <c r="P71" s="1">
        <v>3.79744909846687E-2</v>
      </c>
      <c r="Q71" s="1">
        <v>0.23515455343559699</v>
      </c>
    </row>
    <row r="72" spans="1:17" ht="17.25" customHeight="1" x14ac:dyDescent="0.2">
      <c r="A72" s="18">
        <v>45231</v>
      </c>
      <c r="B72" s="2">
        <v>11867.203876889</v>
      </c>
      <c r="C72" s="2">
        <v>4.4510137117294998E-2</v>
      </c>
      <c r="D72" s="2">
        <v>1.37210915077356E-2</v>
      </c>
      <c r="E72" s="2">
        <v>1.4141146030413301E-2</v>
      </c>
      <c r="F72" s="2">
        <v>9.3543384281472297E-2</v>
      </c>
      <c r="G72" s="2">
        <v>3.4584589465618397E-2</v>
      </c>
      <c r="H72" s="2">
        <v>0.124379034217371</v>
      </c>
      <c r="I72" s="2">
        <v>5.4471346563631097E-2</v>
      </c>
      <c r="J72" s="2">
        <v>8.0441053384454606E-2</v>
      </c>
      <c r="K72" s="2">
        <v>6.2710286723597797E-2</v>
      </c>
      <c r="L72" s="2">
        <v>8.7440292518145099E-2</v>
      </c>
      <c r="M72" s="2">
        <v>2.7780017067750601E-2</v>
      </c>
      <c r="N72" s="2">
        <v>3.7022939853544101E-2</v>
      </c>
      <c r="O72" s="1">
        <v>5.1449098939474198E-2</v>
      </c>
      <c r="P72" s="1">
        <v>3.7521021147287899E-2</v>
      </c>
      <c r="Q72" s="1">
        <v>0.236284561182209</v>
      </c>
    </row>
    <row r="73" spans="1:17" ht="17.25" customHeight="1" x14ac:dyDescent="0.2">
      <c r="A73" s="18">
        <v>45261</v>
      </c>
      <c r="B73" s="2">
        <v>11871.1182645717</v>
      </c>
      <c r="C73" s="2">
        <v>4.58272635341253E-2</v>
      </c>
      <c r="D73" s="2">
        <v>1.38640770717976E-2</v>
      </c>
      <c r="E73" s="2">
        <v>1.4400725399915401E-2</v>
      </c>
      <c r="F73" s="2">
        <v>9.3138204592884202E-2</v>
      </c>
      <c r="G73" s="2">
        <v>3.4943685766867502E-2</v>
      </c>
      <c r="H73" s="2">
        <v>0.123389272252211</v>
      </c>
      <c r="I73" s="2">
        <v>5.5581020245556903E-2</v>
      </c>
      <c r="J73" s="2">
        <v>8.1236961545699607E-2</v>
      </c>
      <c r="K73" s="2">
        <v>6.3378509436944896E-2</v>
      </c>
      <c r="L73" s="2">
        <v>8.85885831412042E-2</v>
      </c>
      <c r="M73" s="2">
        <v>2.7920217451857399E-2</v>
      </c>
      <c r="N73" s="2">
        <v>3.7308543927768202E-2</v>
      </c>
      <c r="O73" s="1">
        <v>5.1567838715126199E-2</v>
      </c>
      <c r="P73" s="1">
        <v>3.9294323950289603E-2</v>
      </c>
      <c r="Q73" s="1">
        <v>0.22956077296775201</v>
      </c>
    </row>
    <row r="74" spans="1:17" ht="17.25" customHeight="1" x14ac:dyDescent="0.2">
      <c r="A74" s="18">
        <v>45292</v>
      </c>
      <c r="B74" s="2">
        <v>11832.428884152499</v>
      </c>
      <c r="C74" s="2">
        <v>4.6038879775943398E-2</v>
      </c>
      <c r="D74" s="2">
        <v>1.39219120432364E-2</v>
      </c>
      <c r="E74" s="2">
        <v>1.4385263311850501E-2</v>
      </c>
      <c r="F74" s="2">
        <v>9.4539110868363196E-2</v>
      </c>
      <c r="G74" s="2">
        <v>3.5328086949197098E-2</v>
      </c>
      <c r="H74" s="2">
        <v>0.124551913698959</v>
      </c>
      <c r="I74" s="2">
        <v>5.52133947717139E-2</v>
      </c>
      <c r="J74" s="2">
        <v>8.0979952918803694E-2</v>
      </c>
      <c r="K74" s="2">
        <v>6.34016648960323E-2</v>
      </c>
      <c r="L74" s="2">
        <v>8.7014872985707703E-2</v>
      </c>
      <c r="M74" s="2">
        <v>2.7859035072652898E-2</v>
      </c>
      <c r="N74" s="2">
        <v>3.7183797202908202E-2</v>
      </c>
      <c r="O74" s="1">
        <v>5.1312054924871398E-2</v>
      </c>
      <c r="P74" s="1">
        <v>3.7517741233949499E-2</v>
      </c>
      <c r="Q74" s="1">
        <v>0.23075231934581</v>
      </c>
    </row>
    <row r="75" spans="1:17" ht="17.25" customHeight="1" x14ac:dyDescent="0.2">
      <c r="A75" s="18">
        <v>45323</v>
      </c>
      <c r="B75" s="2">
        <v>11804.116640152701</v>
      </c>
      <c r="C75" s="2">
        <v>4.5047556697879999E-2</v>
      </c>
      <c r="D75" s="2">
        <v>1.3632154218730499E-2</v>
      </c>
      <c r="E75" s="2">
        <v>1.3930802775079E-2</v>
      </c>
      <c r="F75" s="2">
        <v>9.4397428000380604E-2</v>
      </c>
      <c r="G75" s="2">
        <v>3.47598114702862E-2</v>
      </c>
      <c r="H75" s="2">
        <v>0.12504400541730201</v>
      </c>
      <c r="I75" s="2">
        <v>5.4099631534643297E-2</v>
      </c>
      <c r="J75" s="2">
        <v>8.0411436394531605E-2</v>
      </c>
      <c r="K75" s="2">
        <v>6.3012292707162104E-2</v>
      </c>
      <c r="L75" s="2">
        <v>8.5939937167705496E-2</v>
      </c>
      <c r="M75" s="2">
        <v>2.7886551075548001E-2</v>
      </c>
      <c r="N75" s="2">
        <v>3.7174944396159398E-2</v>
      </c>
      <c r="O75" s="1">
        <v>5.1483934868827498E-2</v>
      </c>
      <c r="P75" s="1">
        <v>3.74056092244925E-2</v>
      </c>
      <c r="Q75" s="1">
        <v>0.23577390405127199</v>
      </c>
    </row>
    <row r="76" spans="1:17" ht="17.25" customHeight="1" x14ac:dyDescent="0.2">
      <c r="A76" s="18">
        <v>45352</v>
      </c>
      <c r="B76" s="2">
        <v>11837.0377690853</v>
      </c>
      <c r="C76" s="2">
        <v>4.48452362955322E-2</v>
      </c>
      <c r="D76" s="2">
        <v>1.3804970573464101E-2</v>
      </c>
      <c r="E76" s="2">
        <v>1.4418529450716E-2</v>
      </c>
      <c r="F76" s="2">
        <v>9.3449046026509802E-2</v>
      </c>
      <c r="G76" s="2">
        <v>3.4881366689928299E-2</v>
      </c>
      <c r="H76" s="2">
        <v>0.124797328748585</v>
      </c>
      <c r="I76" s="2">
        <v>5.4765677673158403E-2</v>
      </c>
      <c r="J76" s="2">
        <v>8.1511661879770103E-2</v>
      </c>
      <c r="K76" s="2">
        <v>6.3080394690563202E-2</v>
      </c>
      <c r="L76" s="2">
        <v>8.7001500543251703E-2</v>
      </c>
      <c r="M76" s="2">
        <v>2.8190447460167099E-2</v>
      </c>
      <c r="N76" s="2">
        <v>3.7726427418567202E-2</v>
      </c>
      <c r="O76" s="1">
        <v>5.1778853522531698E-2</v>
      </c>
      <c r="P76" s="1">
        <v>3.6180562058370301E-2</v>
      </c>
      <c r="Q76" s="1">
        <v>0.233567996968885</v>
      </c>
    </row>
    <row r="77" spans="1:17" ht="17.25" customHeight="1" x14ac:dyDescent="0.2">
      <c r="A77" s="18">
        <v>45383</v>
      </c>
      <c r="B77" s="2">
        <v>11844.7035634399</v>
      </c>
      <c r="C77" s="2">
        <v>4.5305758119498898E-2</v>
      </c>
      <c r="D77" s="2">
        <v>1.3801016947414599E-2</v>
      </c>
      <c r="E77" s="2">
        <v>1.4153731645320199E-2</v>
      </c>
      <c r="F77" s="2">
        <v>9.4143961915314503E-2</v>
      </c>
      <c r="G77" s="2">
        <v>3.4943100555233801E-2</v>
      </c>
      <c r="H77" s="2">
        <v>0.124496732004357</v>
      </c>
      <c r="I77" s="2">
        <v>5.4627988470070402E-2</v>
      </c>
      <c r="J77" s="2">
        <v>8.0281256222225802E-2</v>
      </c>
      <c r="K77" s="2">
        <v>6.3110428776614894E-2</v>
      </c>
      <c r="L77" s="2">
        <v>8.6161651796678396E-2</v>
      </c>
      <c r="M77" s="2">
        <v>2.8110908786588399E-2</v>
      </c>
      <c r="N77" s="2">
        <v>3.7513457055306197E-2</v>
      </c>
      <c r="O77" s="1">
        <v>5.16793859827335E-2</v>
      </c>
      <c r="P77" s="1">
        <v>3.4589108088893102E-2</v>
      </c>
      <c r="Q77" s="1">
        <v>0.23708151363375099</v>
      </c>
    </row>
    <row r="78" spans="1:17" ht="17.25" customHeight="1" x14ac:dyDescent="0.2">
      <c r="A78" s="18">
        <v>45413</v>
      </c>
      <c r="B78" s="2">
        <v>11909.615143884101</v>
      </c>
      <c r="C78" s="2">
        <v>4.4948541839865401E-2</v>
      </c>
      <c r="D78" s="2">
        <v>1.37201039527308E-2</v>
      </c>
      <c r="E78" s="2">
        <v>1.4290140502082899E-2</v>
      </c>
      <c r="F78" s="2">
        <v>9.3263736283809906E-2</v>
      </c>
      <c r="G78" s="2">
        <v>3.4805890365532902E-2</v>
      </c>
      <c r="H78" s="2">
        <v>0.123809095485315</v>
      </c>
      <c r="I78" s="2">
        <v>5.4555046215441702E-2</v>
      </c>
      <c r="J78" s="2">
        <v>8.0854160579891296E-2</v>
      </c>
      <c r="K78" s="2">
        <v>6.2610297527973799E-2</v>
      </c>
      <c r="L78" s="2">
        <v>8.6859604844485502E-2</v>
      </c>
      <c r="M78" s="2">
        <v>2.8054251886367398E-2</v>
      </c>
      <c r="N78" s="2">
        <v>3.7458737797124497E-2</v>
      </c>
      <c r="O78" s="1">
        <v>5.1395234230606802E-2</v>
      </c>
      <c r="P78" s="1">
        <v>3.7114549775124697E-2</v>
      </c>
      <c r="Q78" s="1">
        <v>0.23626060871364801</v>
      </c>
    </row>
    <row r="79" spans="1:17" ht="17.25" customHeight="1" x14ac:dyDescent="0.2">
      <c r="A79" s="18">
        <v>45444</v>
      </c>
      <c r="B79" s="2">
        <v>11878.813304727601</v>
      </c>
      <c r="C79" s="2">
        <v>4.5876028680043902E-2</v>
      </c>
      <c r="D79" s="2">
        <v>1.3784423399981E-2</v>
      </c>
      <c r="E79" s="2">
        <v>1.41641906074655E-2</v>
      </c>
      <c r="F79" s="2">
        <v>9.37766676017142E-2</v>
      </c>
      <c r="G79" s="2">
        <v>3.4689833237200603E-2</v>
      </c>
      <c r="H79" s="2">
        <v>0.124240143988177</v>
      </c>
      <c r="I79" s="2">
        <v>5.5669901512516398E-2</v>
      </c>
      <c r="J79" s="2">
        <v>8.2892620835236894E-2</v>
      </c>
      <c r="K79" s="2">
        <v>6.4214611210819006E-2</v>
      </c>
      <c r="L79" s="2">
        <v>8.8989071398666894E-2</v>
      </c>
      <c r="M79" s="2">
        <v>2.7999074476920599E-2</v>
      </c>
      <c r="N79" s="2">
        <v>3.7224500958999901E-2</v>
      </c>
      <c r="O79" s="1">
        <v>5.1461135044686399E-2</v>
      </c>
      <c r="P79" s="1">
        <v>3.3639357984743198E-2</v>
      </c>
      <c r="Q79" s="1">
        <v>0.23137843906282801</v>
      </c>
    </row>
    <row r="80" spans="1:17" ht="17.25" customHeight="1" x14ac:dyDescent="0.2">
      <c r="A80" s="18">
        <v>45474</v>
      </c>
      <c r="B80" s="2">
        <v>11942.678789778</v>
      </c>
      <c r="C80" s="2">
        <v>4.5243976205813698E-2</v>
      </c>
      <c r="D80" s="2">
        <v>1.37102761599755E-2</v>
      </c>
      <c r="E80" s="2">
        <v>1.4204219683068601E-2</v>
      </c>
      <c r="F80" s="2">
        <v>9.2962033200331806E-2</v>
      </c>
      <c r="G80" s="2">
        <v>3.4893363910809598E-2</v>
      </c>
      <c r="H80" s="2">
        <v>0.124258412866752</v>
      </c>
      <c r="I80" s="2">
        <v>5.5317409450197898E-2</v>
      </c>
      <c r="J80" s="2">
        <v>8.1850222918021506E-2</v>
      </c>
      <c r="K80" s="2">
        <v>6.3501005433850802E-2</v>
      </c>
      <c r="L80" s="2">
        <v>8.7873341347314698E-2</v>
      </c>
      <c r="M80" s="2">
        <v>2.8084814171535102E-2</v>
      </c>
      <c r="N80" s="2">
        <v>3.7503491201088597E-2</v>
      </c>
      <c r="O80" s="1">
        <v>5.1396120543448803E-2</v>
      </c>
      <c r="P80" s="1">
        <v>3.4820188920070702E-2</v>
      </c>
      <c r="Q80" s="1">
        <v>0.23438112398772101</v>
      </c>
    </row>
    <row r="81" spans="1:17" ht="17.25" customHeight="1" x14ac:dyDescent="0.2">
      <c r="A81" s="18">
        <v>45505</v>
      </c>
      <c r="B81" s="2">
        <v>11992.364546733401</v>
      </c>
      <c r="C81" s="2">
        <v>4.5492278399468303E-2</v>
      </c>
      <c r="D81" s="2">
        <v>1.3783003582652401E-2</v>
      </c>
      <c r="E81" s="2">
        <v>1.41903796365425E-2</v>
      </c>
      <c r="F81" s="2">
        <v>9.3260659382898098E-2</v>
      </c>
      <c r="G81" s="2">
        <v>3.4709347051133703E-2</v>
      </c>
      <c r="H81" s="2">
        <v>0.12363754115119099</v>
      </c>
      <c r="I81" s="2">
        <v>5.5002192917208197E-2</v>
      </c>
      <c r="J81" s="2">
        <v>8.1589849424837102E-2</v>
      </c>
      <c r="K81" s="2">
        <v>6.3173300726264703E-2</v>
      </c>
      <c r="L81" s="2">
        <v>8.7920280473329004E-2</v>
      </c>
      <c r="M81" s="2">
        <v>2.81959320098117E-2</v>
      </c>
      <c r="N81" s="2">
        <v>3.75491119150635E-2</v>
      </c>
      <c r="O81" s="1">
        <v>5.1424136839943201E-2</v>
      </c>
      <c r="P81" s="1">
        <v>3.5082311330233797E-2</v>
      </c>
      <c r="Q81" s="1">
        <v>0.23498967515942301</v>
      </c>
    </row>
    <row r="82" spans="1:17" ht="17.25" customHeight="1" x14ac:dyDescent="0.2">
      <c r="A82" s="18">
        <v>45536</v>
      </c>
      <c r="B82" s="2">
        <v>11992.322058883299</v>
      </c>
      <c r="C82" s="2">
        <v>4.5398883269546199E-2</v>
      </c>
      <c r="D82" s="2">
        <v>1.3686348018067399E-2</v>
      </c>
      <c r="E82" s="2">
        <v>1.41645913120063E-2</v>
      </c>
      <c r="F82" s="2">
        <v>9.2846874491515394E-2</v>
      </c>
      <c r="G82" s="2">
        <v>3.4181502939058597E-2</v>
      </c>
      <c r="H82" s="2">
        <v>0.122708246149941</v>
      </c>
      <c r="I82" s="2">
        <v>5.4987497442093899E-2</v>
      </c>
      <c r="J82" s="2">
        <v>8.1546925765228095E-2</v>
      </c>
      <c r="K82" s="2">
        <v>6.3452197034709501E-2</v>
      </c>
      <c r="L82" s="2">
        <v>8.8292300851385799E-2</v>
      </c>
      <c r="M82" s="2">
        <v>2.8312477298992899E-2</v>
      </c>
      <c r="N82" s="2">
        <v>3.7610715076086598E-2</v>
      </c>
      <c r="O82" s="1">
        <v>5.1690803994157999E-2</v>
      </c>
      <c r="P82" s="1">
        <v>3.5623620665539799E-2</v>
      </c>
      <c r="Q82" s="1">
        <v>0.23549701569167</v>
      </c>
    </row>
    <row r="83" spans="1:17" ht="17.25" customHeight="1" x14ac:dyDescent="0.2">
      <c r="A83" s="18">
        <v>45566</v>
      </c>
      <c r="B83" s="2">
        <v>12054.6069479832</v>
      </c>
      <c r="C83" s="2">
        <v>4.50445792988865E-2</v>
      </c>
      <c r="D83" s="2">
        <v>1.3618517772061E-2</v>
      </c>
      <c r="E83" s="2">
        <v>1.40323897513196E-2</v>
      </c>
      <c r="F83" s="2">
        <v>9.3012193842229099E-2</v>
      </c>
      <c r="G83" s="2">
        <v>3.4740050838748801E-2</v>
      </c>
      <c r="H83" s="2">
        <v>0.123550504546717</v>
      </c>
      <c r="I83" s="2">
        <v>5.4614707213745298E-2</v>
      </c>
      <c r="J83" s="2">
        <v>8.1019206565103905E-2</v>
      </c>
      <c r="K83" s="2">
        <v>6.2805450357957607E-2</v>
      </c>
      <c r="L83" s="2">
        <v>8.7774285258505197E-2</v>
      </c>
      <c r="M83" s="2">
        <v>2.81718108483613E-2</v>
      </c>
      <c r="N83" s="2">
        <v>3.7466889878681901E-2</v>
      </c>
      <c r="O83" s="1">
        <v>5.1266407412716299E-2</v>
      </c>
      <c r="P83" s="1">
        <v>3.5628616571423799E-2</v>
      </c>
      <c r="Q83" s="1">
        <v>0.237254389843542</v>
      </c>
    </row>
    <row r="84" spans="1:17" ht="17.25" customHeight="1" x14ac:dyDescent="0.2">
      <c r="A84" s="18">
        <v>45597</v>
      </c>
      <c r="B84" s="2">
        <v>12046.7489185427</v>
      </c>
      <c r="C84" s="2">
        <v>4.4729533236183498E-2</v>
      </c>
      <c r="D84" s="2">
        <v>1.3722711975069701E-2</v>
      </c>
      <c r="E84" s="2">
        <v>1.4104652860328099E-2</v>
      </c>
      <c r="F84" s="2">
        <v>9.2143423096680305E-2</v>
      </c>
      <c r="G84" s="2">
        <v>3.4048973555687499E-2</v>
      </c>
      <c r="H84" s="2">
        <v>0.123565800449003</v>
      </c>
      <c r="I84" s="2">
        <v>5.4767141959533E-2</v>
      </c>
      <c r="J84" s="2">
        <v>8.1145498425499105E-2</v>
      </c>
      <c r="K84" s="2">
        <v>6.3316036315858207E-2</v>
      </c>
      <c r="L84" s="2">
        <v>8.8299809682716598E-2</v>
      </c>
      <c r="M84" s="2">
        <v>2.8279414486981201E-2</v>
      </c>
      <c r="N84" s="2">
        <v>3.7501451261302901E-2</v>
      </c>
      <c r="O84" s="1">
        <v>5.1580279934468801E-2</v>
      </c>
      <c r="P84" s="1">
        <v>3.5224234046830803E-2</v>
      </c>
      <c r="Q84" s="1">
        <v>0.23757103871385701</v>
      </c>
    </row>
    <row r="85" spans="1:17" ht="17.25" customHeight="1" x14ac:dyDescent="0.2">
      <c r="A85" s="18">
        <v>45627</v>
      </c>
      <c r="B85" s="2">
        <v>12058.978428894001</v>
      </c>
      <c r="C85" s="2">
        <v>4.58871896524028E-2</v>
      </c>
      <c r="D85" s="2">
        <v>1.3791783621566999E-2</v>
      </c>
      <c r="E85" s="2">
        <v>1.42939841666717E-2</v>
      </c>
      <c r="F85" s="2">
        <v>9.2410380967338501E-2</v>
      </c>
      <c r="G85" s="2">
        <v>3.4334114253218702E-2</v>
      </c>
      <c r="H85" s="2">
        <v>0.122915141232178</v>
      </c>
      <c r="I85" s="2">
        <v>5.5540414516576903E-2</v>
      </c>
      <c r="J85" s="2">
        <v>8.1635645918781696E-2</v>
      </c>
      <c r="K85" s="2">
        <v>6.3629873503814702E-2</v>
      </c>
      <c r="L85" s="2">
        <v>8.9062615368259906E-2</v>
      </c>
      <c r="M85" s="2">
        <v>2.8469025491730599E-2</v>
      </c>
      <c r="N85" s="2">
        <v>3.7871030683130601E-2</v>
      </c>
      <c r="O85" s="1">
        <v>5.17842496325049E-2</v>
      </c>
      <c r="P85" s="1">
        <v>3.6868237479067603E-2</v>
      </c>
      <c r="Q85" s="1">
        <v>0.231506313512756</v>
      </c>
    </row>
    <row r="86" spans="1:17" ht="17.25" customHeight="1" x14ac:dyDescent="0.2">
      <c r="A86" s="18">
        <v>45658</v>
      </c>
      <c r="B86" s="2">
        <v>12045.161136484399</v>
      </c>
      <c r="C86" s="2">
        <v>4.62469263714438E-2</v>
      </c>
      <c r="D86" s="2">
        <v>1.39812860340986E-2</v>
      </c>
      <c r="E86" s="2">
        <v>1.4377226592079399E-2</v>
      </c>
      <c r="F86" s="2">
        <v>9.3209456646316302E-2</v>
      </c>
      <c r="G86" s="2">
        <v>3.4915308876130299E-2</v>
      </c>
      <c r="H86" s="2">
        <v>0.123601183429333</v>
      </c>
      <c r="I86" s="2">
        <v>5.5357177470675201E-2</v>
      </c>
      <c r="J86" s="2">
        <v>8.1578081896692495E-2</v>
      </c>
      <c r="K86" s="2">
        <v>6.3764075715215002E-2</v>
      </c>
      <c r="L86" s="2">
        <v>8.7691373905070799E-2</v>
      </c>
      <c r="M86" s="2">
        <v>2.8475725297063499E-2</v>
      </c>
      <c r="N86" s="2">
        <v>3.7843592459902702E-2</v>
      </c>
      <c r="O86" s="1">
        <v>5.1618581210912902E-2</v>
      </c>
      <c r="P86" s="1">
        <v>3.5581327595789497E-2</v>
      </c>
      <c r="Q86" s="1">
        <v>0.23175867649927701</v>
      </c>
    </row>
    <row r="87" spans="1:17" ht="17.25" customHeight="1" x14ac:dyDescent="0.2">
      <c r="A87" s="18">
        <v>45689</v>
      </c>
      <c r="B87" s="2">
        <v>11982.338775649599</v>
      </c>
      <c r="C87" s="2">
        <v>4.52763255927622E-2</v>
      </c>
      <c r="D87" s="2">
        <v>1.3505157168636E-2</v>
      </c>
      <c r="E87" s="2">
        <v>1.3919767791995099E-2</v>
      </c>
      <c r="F87" s="2">
        <v>9.2707047475034304E-2</v>
      </c>
      <c r="G87" s="2">
        <v>3.3717481753445397E-2</v>
      </c>
      <c r="H87" s="2">
        <v>0.12390651141598601</v>
      </c>
      <c r="I87" s="2">
        <v>5.44099665866088E-2</v>
      </c>
      <c r="J87" s="2">
        <v>8.1278983580701694E-2</v>
      </c>
      <c r="K87" s="2">
        <v>6.3709971743441798E-2</v>
      </c>
      <c r="L87" s="2">
        <v>8.7220662633283097E-2</v>
      </c>
      <c r="M87" s="2">
        <v>2.8466667053134099E-2</v>
      </c>
      <c r="N87" s="2">
        <v>3.7713887919696799E-2</v>
      </c>
      <c r="O87" s="1">
        <v>5.1874052035607701E-2</v>
      </c>
      <c r="P87" s="1">
        <v>3.5598414574073201E-2</v>
      </c>
      <c r="Q87" s="1">
        <v>0.23669510267559399</v>
      </c>
    </row>
    <row r="88" spans="1:17" ht="17.25" customHeight="1" x14ac:dyDescent="0.2">
      <c r="A88" s="18">
        <v>45717</v>
      </c>
      <c r="B88" s="2">
        <v>12057.222613370601</v>
      </c>
      <c r="C88" s="2">
        <v>4.4707574353691201E-2</v>
      </c>
      <c r="D88" s="2">
        <v>1.37803962729645E-2</v>
      </c>
      <c r="E88" s="2">
        <v>1.42702634944435E-2</v>
      </c>
      <c r="F88" s="2">
        <v>9.2798003279368796E-2</v>
      </c>
      <c r="G88" s="2">
        <v>3.4575958725588198E-2</v>
      </c>
      <c r="H88" s="2">
        <v>0.12462487081833901</v>
      </c>
      <c r="I88" s="2">
        <v>5.4569950594676203E-2</v>
      </c>
      <c r="J88" s="2">
        <v>8.1487987529318406E-2</v>
      </c>
      <c r="K88" s="2">
        <v>6.2990912231270901E-2</v>
      </c>
      <c r="L88" s="2">
        <v>8.6992610362894907E-2</v>
      </c>
      <c r="M88" s="2">
        <v>2.8500991135220199E-2</v>
      </c>
      <c r="N88" s="2">
        <v>3.8017878083820199E-2</v>
      </c>
      <c r="O88" s="1">
        <v>5.15498655583915E-2</v>
      </c>
      <c r="P88" s="1">
        <v>3.4224905549055898E-2</v>
      </c>
      <c r="Q88" s="1">
        <v>0.236907832010956</v>
      </c>
    </row>
    <row r="89" spans="1:17" ht="17.25" customHeight="1" x14ac:dyDescent="0.2">
      <c r="A89" s="18">
        <v>45748</v>
      </c>
      <c r="B89" s="2">
        <v>12048.1999228973</v>
      </c>
      <c r="C89" s="2">
        <v>4.5647062838696198E-2</v>
      </c>
      <c r="D89" s="2">
        <v>1.3834716055831199E-2</v>
      </c>
      <c r="E89" s="2">
        <v>1.41615024250984E-2</v>
      </c>
      <c r="F89" s="2">
        <v>9.2525977401101203E-2</v>
      </c>
      <c r="G89" s="2">
        <v>3.4250714676876397E-2</v>
      </c>
      <c r="H89" s="2">
        <v>0.123149685848255</v>
      </c>
      <c r="I89" s="2">
        <v>5.5057198858128001E-2</v>
      </c>
      <c r="J89" s="2">
        <v>8.12996727293296E-2</v>
      </c>
      <c r="K89" s="2">
        <v>6.3848062041330395E-2</v>
      </c>
      <c r="L89" s="2">
        <v>8.7422709976485505E-2</v>
      </c>
      <c r="M89" s="2">
        <v>2.87572779337445E-2</v>
      </c>
      <c r="N89" s="2">
        <v>3.81800799844145E-2</v>
      </c>
      <c r="O89" s="1">
        <v>5.2081711938940602E-2</v>
      </c>
      <c r="P89" s="1">
        <v>3.2608554013893801E-2</v>
      </c>
      <c r="Q89" s="1">
        <v>0.23717507327787499</v>
      </c>
    </row>
    <row r="90" spans="1:17" ht="17.25" customHeight="1" x14ac:dyDescent="0.2">
      <c r="A90" s="18">
        <v>45778</v>
      </c>
      <c r="B90" s="2">
        <v>12131.4974296532</v>
      </c>
      <c r="C90" s="2">
        <v>4.4912958009182401E-2</v>
      </c>
      <c r="D90" s="2">
        <v>1.3672612447843501E-2</v>
      </c>
      <c r="E90" s="2">
        <v>1.41934961323638E-2</v>
      </c>
      <c r="F90" s="2">
        <v>9.2513941233369604E-2</v>
      </c>
      <c r="G90" s="2">
        <v>3.4457423004739599E-2</v>
      </c>
      <c r="H90" s="2">
        <v>0.12335641956870699</v>
      </c>
      <c r="I90" s="2">
        <v>5.4501684417045303E-2</v>
      </c>
      <c r="J90" s="2">
        <v>8.1183299145541205E-2</v>
      </c>
      <c r="K90" s="2">
        <v>6.2770501064681794E-2</v>
      </c>
      <c r="L90" s="2">
        <v>8.7320358960538899E-2</v>
      </c>
      <c r="M90" s="2">
        <v>2.8483913357627101E-2</v>
      </c>
      <c r="N90" s="2">
        <v>3.7865557957152698E-2</v>
      </c>
      <c r="O90" s="1">
        <v>5.13806321216548E-2</v>
      </c>
      <c r="P90" s="1">
        <v>3.5023971298140603E-2</v>
      </c>
      <c r="Q90" s="1">
        <v>0.23836323128141099</v>
      </c>
    </row>
    <row r="91" spans="1:17" ht="17.25" customHeight="1" x14ac:dyDescent="0.2">
      <c r="A91" s="18">
        <v>45809</v>
      </c>
      <c r="B91" s="2">
        <v>12100.0136840659</v>
      </c>
      <c r="C91" s="2">
        <v>4.5956898927876098E-2</v>
      </c>
      <c r="D91" s="2">
        <v>1.37420595773217E-2</v>
      </c>
      <c r="E91" s="2">
        <v>1.40517739295835E-2</v>
      </c>
      <c r="F91" s="2">
        <v>9.2670084225081203E-2</v>
      </c>
      <c r="G91" s="2">
        <v>3.3939726329520199E-2</v>
      </c>
      <c r="H91" s="2">
        <v>0.123410599867948</v>
      </c>
      <c r="I91" s="2">
        <v>5.5825056810896799E-2</v>
      </c>
      <c r="J91" s="2">
        <v>8.3388671118241497E-2</v>
      </c>
      <c r="K91" s="2">
        <v>6.4631732020847196E-2</v>
      </c>
      <c r="L91" s="2">
        <v>8.9754918502594094E-2</v>
      </c>
      <c r="M91" s="2">
        <v>2.8479293640048E-2</v>
      </c>
      <c r="N91" s="2">
        <v>3.7681271450847501E-2</v>
      </c>
      <c r="O91" s="1">
        <v>5.1543726325257701E-2</v>
      </c>
      <c r="P91" s="1">
        <v>3.1690912793088201E-2</v>
      </c>
      <c r="Q91" s="1">
        <v>0.23323327448084799</v>
      </c>
    </row>
    <row r="92" spans="1:17" ht="17.25" customHeight="1" x14ac:dyDescent="0.2">
      <c r="A92" s="18">
        <v>45839</v>
      </c>
      <c r="B92" s="2">
        <v>12166.0832069809</v>
      </c>
      <c r="C92" s="2">
        <v>4.5267602726797002E-2</v>
      </c>
      <c r="D92" s="2">
        <v>1.36679888331829E-2</v>
      </c>
      <c r="E92" s="2">
        <v>1.41674932069048E-2</v>
      </c>
      <c r="F92" s="2">
        <v>9.1984004717272902E-2</v>
      </c>
      <c r="G92" s="2">
        <v>3.4363804307951301E-2</v>
      </c>
      <c r="H92" s="2">
        <v>0.123587279241285</v>
      </c>
      <c r="I92" s="2">
        <v>5.5270055743647101E-2</v>
      </c>
      <c r="J92" s="2">
        <v>8.2167453764166704E-2</v>
      </c>
      <c r="K92" s="2">
        <v>6.3724219622062303E-2</v>
      </c>
      <c r="L92" s="2">
        <v>8.8476525644822807E-2</v>
      </c>
      <c r="M92" s="2">
        <v>2.8601789603279502E-2</v>
      </c>
      <c r="N92" s="2">
        <v>3.8017998606118902E-2</v>
      </c>
      <c r="O92" s="1">
        <v>5.1534397050515802E-2</v>
      </c>
      <c r="P92" s="1">
        <v>3.2836672127248702E-2</v>
      </c>
      <c r="Q92" s="1">
        <v>0.23633271480474399</v>
      </c>
    </row>
    <row r="93" spans="1:17" ht="17.25" customHeight="1" x14ac:dyDescent="0.2">
      <c r="A93" s="18">
        <v>45870</v>
      </c>
      <c r="B93" s="2">
        <v>12199.651872287401</v>
      </c>
      <c r="C93" s="2">
        <v>4.5652479251198898E-2</v>
      </c>
      <c r="D93" s="2">
        <v>1.37563138723378E-2</v>
      </c>
      <c r="E93" s="2">
        <v>1.4129934477506699E-2</v>
      </c>
      <c r="F93" s="2">
        <v>9.1835343818758006E-2</v>
      </c>
      <c r="G93" s="2">
        <v>3.4046598937577402E-2</v>
      </c>
      <c r="H93" s="2">
        <v>0.12262865558000299</v>
      </c>
      <c r="I93" s="2">
        <v>5.5310461523034198E-2</v>
      </c>
      <c r="J93" s="2">
        <v>8.2230110163477199E-2</v>
      </c>
      <c r="K93" s="2">
        <v>6.38255563048164E-2</v>
      </c>
      <c r="L93" s="2">
        <v>8.8925309411759995E-2</v>
      </c>
      <c r="M93" s="2">
        <v>2.87227920418856E-2</v>
      </c>
      <c r="N93" s="2">
        <v>3.8065859888497998E-2</v>
      </c>
      <c r="O93" s="1">
        <v>5.1632325723908599E-2</v>
      </c>
      <c r="P93" s="1">
        <v>3.3128297500496798E-2</v>
      </c>
      <c r="Q93" s="1">
        <v>0.23610996150474101</v>
      </c>
    </row>
    <row r="94" spans="1:17" ht="17.25" customHeight="1" x14ac:dyDescent="0.2">
      <c r="A94" s="18">
        <v>45901</v>
      </c>
      <c r="B94" s="2">
        <v>12206.2818659147</v>
      </c>
      <c r="C94" s="2">
        <v>4.5429965437783902E-2</v>
      </c>
      <c r="D94" s="2">
        <v>1.3664574414643801E-2</v>
      </c>
      <c r="E94" s="2">
        <v>1.4085104313659599E-2</v>
      </c>
      <c r="F94" s="2">
        <v>9.1848494303959999E-2</v>
      </c>
      <c r="G94" s="2">
        <v>3.35721956191E-2</v>
      </c>
      <c r="H94" s="2">
        <v>0.122089478718078</v>
      </c>
      <c r="I94" s="2">
        <v>5.4964246746822001E-2</v>
      </c>
      <c r="J94" s="2">
        <v>8.1922006576032894E-2</v>
      </c>
      <c r="K94" s="2">
        <v>6.36873593605536E-2</v>
      </c>
      <c r="L94" s="2">
        <v>8.8899482865342397E-2</v>
      </c>
      <c r="M94" s="2">
        <v>2.88140881848955E-2</v>
      </c>
      <c r="N94" s="2">
        <v>3.8142869342910203E-2</v>
      </c>
      <c r="O94" s="1">
        <v>5.18087335055493E-2</v>
      </c>
      <c r="P94" s="1">
        <v>3.36465975041043E-2</v>
      </c>
      <c r="Q94" s="1">
        <v>0.237424803106564</v>
      </c>
    </row>
    <row r="95" spans="1:17" ht="17.25" customHeight="1" x14ac:dyDescent="0.2">
      <c r="A95" s="18">
        <v>45931</v>
      </c>
      <c r="B95" s="2">
        <v>12267.914083780001</v>
      </c>
      <c r="C95" s="2">
        <v>4.5103292119298401E-2</v>
      </c>
      <c r="D95" s="2">
        <v>1.35824544229541E-2</v>
      </c>
      <c r="E95" s="2">
        <v>1.3976295815518699E-2</v>
      </c>
      <c r="F95" s="2">
        <v>9.1990217029444696E-2</v>
      </c>
      <c r="G95" s="2">
        <v>3.4232631625288799E-2</v>
      </c>
      <c r="H95" s="2">
        <v>0.122846104543488</v>
      </c>
      <c r="I95" s="2">
        <v>5.4642929346321797E-2</v>
      </c>
      <c r="J95" s="2">
        <v>8.1405981788340104E-2</v>
      </c>
      <c r="K95" s="2">
        <v>6.3114499782832095E-2</v>
      </c>
      <c r="L95" s="2">
        <v>8.8424737737117204E-2</v>
      </c>
      <c r="M95" s="2">
        <v>2.8683259660972502E-2</v>
      </c>
      <c r="N95" s="2">
        <v>3.7999440706625601E-2</v>
      </c>
      <c r="O95" s="1">
        <v>5.1412606551620499E-2</v>
      </c>
      <c r="P95" s="1">
        <v>3.3639858509850101E-2</v>
      </c>
      <c r="Q95" s="1">
        <v>0.23894569036032701</v>
      </c>
    </row>
    <row r="96" spans="1:17" ht="17.25" customHeight="1" x14ac:dyDescent="0.2">
      <c r="A96" s="18">
        <v>45962</v>
      </c>
      <c r="B96" s="2">
        <v>12248.589154554</v>
      </c>
      <c r="C96" s="2">
        <v>4.4896730565605801E-2</v>
      </c>
      <c r="D96" s="2">
        <v>1.36727079618662E-2</v>
      </c>
      <c r="E96" s="2">
        <v>1.40363979710463E-2</v>
      </c>
      <c r="F96" s="2">
        <v>9.0881867718740197E-2</v>
      </c>
      <c r="G96" s="2">
        <v>3.33847766349974E-2</v>
      </c>
      <c r="H96" s="2">
        <v>0.122688852136799</v>
      </c>
      <c r="I96" s="2">
        <v>5.4992559067903603E-2</v>
      </c>
      <c r="J96" s="2">
        <v>8.1756971739531295E-2</v>
      </c>
      <c r="K96" s="2">
        <v>6.3854709339860594E-2</v>
      </c>
      <c r="L96" s="2">
        <v>8.9196393723191505E-2</v>
      </c>
      <c r="M96" s="2">
        <v>2.87994065097045E-2</v>
      </c>
      <c r="N96" s="2">
        <v>3.8043427144506703E-2</v>
      </c>
      <c r="O96" s="1">
        <v>5.1758546475593997E-2</v>
      </c>
      <c r="P96" s="1">
        <v>3.3267392859128303E-2</v>
      </c>
      <c r="Q96" s="1">
        <v>0.238769260151525</v>
      </c>
    </row>
    <row r="97" spans="1:17" ht="17.25" customHeight="1" x14ac:dyDescent="0.2">
      <c r="A97" s="18">
        <v>45992</v>
      </c>
      <c r="B97" s="2">
        <v>12266.347884941701</v>
      </c>
      <c r="C97" s="2">
        <v>4.5952623352604402E-2</v>
      </c>
      <c r="D97" s="2">
        <v>1.3796658346850199E-2</v>
      </c>
      <c r="E97" s="2">
        <v>1.4246845451311101E-2</v>
      </c>
      <c r="F97" s="2">
        <v>9.1320686121396905E-2</v>
      </c>
      <c r="G97" s="2">
        <v>3.3740058530741503E-2</v>
      </c>
      <c r="H97" s="2">
        <v>0.122237278974372</v>
      </c>
      <c r="I97" s="2">
        <v>5.5567122535728403E-2</v>
      </c>
      <c r="J97" s="2">
        <v>8.2067434840503606E-2</v>
      </c>
      <c r="K97" s="2">
        <v>6.3942627016855505E-2</v>
      </c>
      <c r="L97" s="2">
        <v>8.9680318868909897E-2</v>
      </c>
      <c r="M97" s="2">
        <v>2.8971638863800699E-2</v>
      </c>
      <c r="N97" s="2">
        <v>3.8408032873157999E-2</v>
      </c>
      <c r="O97" s="1">
        <v>5.1907651337222797E-2</v>
      </c>
      <c r="P97" s="1">
        <v>3.4822295148083403E-2</v>
      </c>
      <c r="Q97" s="1">
        <v>0.23333872773846101</v>
      </c>
    </row>
    <row r="98" spans="1:17" ht="17.25" customHeight="1" x14ac:dyDescent="0.2">
      <c r="A98" s="18">
        <v>46023</v>
      </c>
      <c r="B98" s="2">
        <v>12255.508049050701</v>
      </c>
      <c r="C98" s="2">
        <v>4.6312133732546001E-2</v>
      </c>
      <c r="D98" s="2">
        <v>1.39503912301383E-2</v>
      </c>
      <c r="E98" s="2">
        <v>1.4340867753270399E-2</v>
      </c>
      <c r="F98" s="2">
        <v>9.1887853939469702E-2</v>
      </c>
      <c r="G98" s="2">
        <v>3.44514469116078E-2</v>
      </c>
      <c r="H98" s="2">
        <v>0.122695582693176</v>
      </c>
      <c r="I98" s="2">
        <v>5.5511269355764802E-2</v>
      </c>
      <c r="J98" s="2">
        <v>8.21091848245184E-2</v>
      </c>
      <c r="K98" s="2">
        <v>6.4186852831423905E-2</v>
      </c>
      <c r="L98" s="2">
        <v>8.85902712896635E-2</v>
      </c>
      <c r="M98" s="2">
        <v>2.8955764576438298E-2</v>
      </c>
      <c r="N98" s="2">
        <v>3.8346582126328001E-2</v>
      </c>
      <c r="O98" s="1">
        <v>5.1727399833794097E-2</v>
      </c>
      <c r="P98" s="1">
        <v>3.40152981515148E-2</v>
      </c>
      <c r="Q98" s="1">
        <v>0.232919100750345</v>
      </c>
    </row>
    <row r="99" spans="1:17" ht="17.25" customHeight="1" x14ac:dyDescent="0.2">
      <c r="A99" s="18">
        <v>46054</v>
      </c>
      <c r="B99" s="2">
        <v>12196.429284050801</v>
      </c>
      <c r="C99" s="2">
        <v>4.5385194271194897E-2</v>
      </c>
      <c r="D99" s="2">
        <v>1.3500020783947599E-2</v>
      </c>
      <c r="E99" s="2">
        <v>1.3788838072355101E-2</v>
      </c>
      <c r="F99" s="2">
        <v>9.1457388985679303E-2</v>
      </c>
      <c r="G99" s="2">
        <v>3.3013147849281298E-2</v>
      </c>
      <c r="H99" s="2">
        <v>0.123000617836541</v>
      </c>
      <c r="I99" s="2">
        <v>5.4558053266450003E-2</v>
      </c>
      <c r="J99" s="2">
        <v>8.1838939776875202E-2</v>
      </c>
      <c r="K99" s="2">
        <v>6.4084661476027399E-2</v>
      </c>
      <c r="L99" s="2">
        <v>8.8193282359339195E-2</v>
      </c>
      <c r="M99" s="2">
        <v>2.8964758802457299E-2</v>
      </c>
      <c r="N99" s="2">
        <v>3.8247999158172702E-2</v>
      </c>
      <c r="O99" s="1">
        <v>5.1991463192359401E-2</v>
      </c>
      <c r="P99" s="1">
        <v>3.3959444507577902E-2</v>
      </c>
      <c r="Q99" s="1">
        <v>0.23801618966174101</v>
      </c>
    </row>
    <row r="100" spans="1:17" ht="17.25" customHeight="1" x14ac:dyDescent="0.2">
      <c r="A100" s="18">
        <v>46082</v>
      </c>
      <c r="B100" s="2">
        <v>12277.121957813</v>
      </c>
      <c r="C100" s="2">
        <v>4.4781267105415502E-2</v>
      </c>
      <c r="D100" s="2">
        <v>1.37099395979267E-2</v>
      </c>
      <c r="E100" s="2">
        <v>1.42314275065605E-2</v>
      </c>
      <c r="F100" s="2">
        <v>9.1695478787143805E-2</v>
      </c>
      <c r="G100" s="2">
        <v>3.3900618953122401E-2</v>
      </c>
      <c r="H100" s="2">
        <v>0.123703693762604</v>
      </c>
      <c r="I100" s="2">
        <v>5.46069075253015E-2</v>
      </c>
      <c r="J100" s="2">
        <v>8.1860006789336207E-2</v>
      </c>
      <c r="K100" s="2">
        <v>6.3274261630479695E-2</v>
      </c>
      <c r="L100" s="2">
        <v>8.7810075131870197E-2</v>
      </c>
      <c r="M100" s="2">
        <v>2.90158894827851E-2</v>
      </c>
      <c r="N100" s="2">
        <v>3.8561137352170503E-2</v>
      </c>
      <c r="O100" s="1">
        <v>5.16974569342845E-2</v>
      </c>
      <c r="P100" s="1">
        <v>3.2591986681122898E-2</v>
      </c>
      <c r="Q100" s="1">
        <v>0.23855985275987601</v>
      </c>
    </row>
    <row r="101" spans="1:17" ht="17.25" customHeight="1" x14ac:dyDescent="0.2">
      <c r="A101" s="18">
        <v>46113</v>
      </c>
      <c r="B101" s="2">
        <v>12270.841536891599</v>
      </c>
      <c r="C101" s="2">
        <v>4.5686237783461002E-2</v>
      </c>
      <c r="D101" s="2">
        <v>1.37956912626298E-2</v>
      </c>
      <c r="E101" s="2">
        <v>1.4070516468206701E-2</v>
      </c>
      <c r="F101" s="2">
        <v>9.1363531785458099E-2</v>
      </c>
      <c r="G101" s="2">
        <v>3.3655556727393399E-2</v>
      </c>
      <c r="H101" s="2">
        <v>0.12232778095984501</v>
      </c>
      <c r="I101" s="2">
        <v>5.5099692846323198E-2</v>
      </c>
      <c r="J101" s="2">
        <v>8.1744477877627106E-2</v>
      </c>
      <c r="K101" s="2">
        <v>6.4131873475409801E-2</v>
      </c>
      <c r="L101" s="2">
        <v>8.8274229081513306E-2</v>
      </c>
      <c r="M101" s="2">
        <v>2.9262259144603599E-2</v>
      </c>
      <c r="N101" s="2">
        <v>3.8718297002309901E-2</v>
      </c>
      <c r="O101" s="1">
        <v>5.21930568520802E-2</v>
      </c>
      <c r="P101" s="1">
        <v>3.0964575624946901E-2</v>
      </c>
      <c r="Q101" s="1">
        <v>0.23871222310819201</v>
      </c>
    </row>
    <row r="102" spans="1:17" ht="17.25" customHeight="1" x14ac:dyDescent="0.2">
      <c r="A102" s="18">
        <v>46143</v>
      </c>
      <c r="B102" s="2">
        <v>12337.946337486899</v>
      </c>
      <c r="C102" s="2">
        <v>4.5107897297875503E-2</v>
      </c>
      <c r="D102" s="2">
        <v>1.36400818275776E-2</v>
      </c>
      <c r="E102" s="2">
        <v>1.4179258632508501E-2</v>
      </c>
      <c r="F102" s="2">
        <v>9.0861378470962095E-2</v>
      </c>
      <c r="G102" s="2">
        <v>3.3786977165898402E-2</v>
      </c>
      <c r="H102" s="2">
        <v>0.122156239667095</v>
      </c>
      <c r="I102" s="2">
        <v>5.4877364317152601E-2</v>
      </c>
      <c r="J102" s="2">
        <v>8.1879269855657105E-2</v>
      </c>
      <c r="K102" s="2">
        <v>6.3472376778811901E-2</v>
      </c>
      <c r="L102" s="2">
        <v>8.8502420838162593E-2</v>
      </c>
      <c r="M102" s="2">
        <v>2.8996524198924099E-2</v>
      </c>
      <c r="N102" s="2">
        <v>3.8398648523713497E-2</v>
      </c>
      <c r="O102" s="1">
        <v>5.1562344984348599E-2</v>
      </c>
      <c r="P102" s="1">
        <v>3.3349374531496799E-2</v>
      </c>
      <c r="Q102" s="1">
        <v>0.239229842909816</v>
      </c>
    </row>
    <row r="103" spans="1:17" ht="17.25" customHeight="1" x14ac:dyDescent="0.2">
      <c r="A103" s="18">
        <v>46174</v>
      </c>
      <c r="B103" s="2">
        <v>12324.3910185769</v>
      </c>
      <c r="C103" s="2">
        <v>4.5922725921381302E-2</v>
      </c>
      <c r="D103" s="2">
        <v>1.37032675730984E-2</v>
      </c>
      <c r="E103" s="2">
        <v>1.3958169913641001E-2</v>
      </c>
      <c r="F103" s="2">
        <v>9.17371875236975E-2</v>
      </c>
      <c r="G103" s="2">
        <v>3.33680448957017E-2</v>
      </c>
      <c r="H103" s="2">
        <v>0.122787666807116</v>
      </c>
      <c r="I103" s="2">
        <v>5.5676407271445003E-2</v>
      </c>
      <c r="J103" s="2">
        <v>8.3606841819490393E-2</v>
      </c>
      <c r="K103" s="2">
        <v>6.4693231414806596E-2</v>
      </c>
      <c r="L103" s="2">
        <v>9.0367886399271805E-2</v>
      </c>
      <c r="M103" s="2">
        <v>2.89728530149625E-2</v>
      </c>
      <c r="N103" s="2">
        <v>3.8244677670059297E-2</v>
      </c>
      <c r="O103" s="1">
        <v>5.1620547067213203E-2</v>
      </c>
      <c r="P103" s="1">
        <v>3.0031028161482599E-2</v>
      </c>
      <c r="Q103" s="1">
        <v>0.23530946454663301</v>
      </c>
    </row>
    <row r="104" spans="1:17" ht="17.25" customHeight="1" x14ac:dyDescent="0.2">
      <c r="A104" s="18">
        <v>46204</v>
      </c>
      <c r="B104" s="2">
        <v>12381.3836579854</v>
      </c>
      <c r="C104" s="2">
        <v>4.5389835552923599E-2</v>
      </c>
      <c r="D104" s="2">
        <v>1.36522332705672E-2</v>
      </c>
      <c r="E104" s="2">
        <v>1.4125654072912001E-2</v>
      </c>
      <c r="F104" s="2">
        <v>9.0600358817389495E-2</v>
      </c>
      <c r="G104" s="2">
        <v>3.3738521119526903E-2</v>
      </c>
      <c r="H104" s="2">
        <v>0.122530239791108</v>
      </c>
      <c r="I104" s="2">
        <v>5.5473527018598603E-2</v>
      </c>
      <c r="J104" s="2">
        <v>8.2706146756927904E-2</v>
      </c>
      <c r="K104" s="2">
        <v>6.4231053825361206E-2</v>
      </c>
      <c r="L104" s="2">
        <v>8.9524000519976499E-2</v>
      </c>
      <c r="M104" s="2">
        <v>2.91077862056442E-2</v>
      </c>
      <c r="N104" s="2">
        <v>3.85530648660138E-2</v>
      </c>
      <c r="O104" s="1">
        <v>5.1674456784886899E-2</v>
      </c>
      <c r="P104" s="1">
        <v>3.1200048193715899E-2</v>
      </c>
      <c r="Q104" s="1">
        <v>0.23749307320444801</v>
      </c>
    </row>
    <row r="105" spans="1:17" ht="17.25" customHeight="1" x14ac:dyDescent="0.2">
      <c r="A105" s="18">
        <v>46235</v>
      </c>
      <c r="B105" s="2">
        <v>12416.255469076799</v>
      </c>
      <c r="C105" s="2">
        <v>4.5688979260023202E-2</v>
      </c>
      <c r="D105" s="2">
        <v>1.3688982781178201E-2</v>
      </c>
      <c r="E105" s="2">
        <v>1.4014037402963401E-2</v>
      </c>
      <c r="F105" s="2">
        <v>9.0830845286228298E-2</v>
      </c>
      <c r="G105" s="2">
        <v>3.3480220354881303E-2</v>
      </c>
      <c r="H105" s="2">
        <v>0.121841258873485</v>
      </c>
      <c r="I105" s="2">
        <v>5.5361628088682002E-2</v>
      </c>
      <c r="J105" s="2">
        <v>8.2643265644011504E-2</v>
      </c>
      <c r="K105" s="2">
        <v>6.4156306699191104E-2</v>
      </c>
      <c r="L105" s="2">
        <v>8.9813147322040404E-2</v>
      </c>
      <c r="M105" s="2">
        <v>2.9235433967661501E-2</v>
      </c>
      <c r="N105" s="2">
        <v>3.8637769387876698E-2</v>
      </c>
      <c r="O105" s="1">
        <v>5.1771568059500998E-2</v>
      </c>
      <c r="P105" s="1">
        <v>3.14349350150201E-2</v>
      </c>
      <c r="Q105" s="1">
        <v>0.237401621857256</v>
      </c>
    </row>
    <row r="106" spans="1:17" ht="17.25" customHeight="1" x14ac:dyDescent="0.2">
      <c r="A106" s="18">
        <v>46266</v>
      </c>
      <c r="B106" s="2">
        <v>12426.8979712743</v>
      </c>
      <c r="C106" s="2">
        <v>4.5490105272429998E-2</v>
      </c>
      <c r="D106" s="2">
        <v>1.3640666700327E-2</v>
      </c>
      <c r="E106" s="2">
        <v>1.40348834140663E-2</v>
      </c>
      <c r="F106" s="2">
        <v>9.0657781105711294E-2</v>
      </c>
      <c r="G106" s="2">
        <v>3.2916087967353701E-2</v>
      </c>
      <c r="H106" s="2">
        <v>0.121247932862007</v>
      </c>
      <c r="I106" s="2">
        <v>5.50234463463391E-2</v>
      </c>
      <c r="J106" s="2">
        <v>8.2348486317377401E-2</v>
      </c>
      <c r="K106" s="2">
        <v>6.4003023853897598E-2</v>
      </c>
      <c r="L106" s="2">
        <v>8.9772213048881E-2</v>
      </c>
      <c r="M106" s="2">
        <v>2.9303931623799101E-2</v>
      </c>
      <c r="N106" s="2">
        <v>3.8692440892606698E-2</v>
      </c>
      <c r="O106" s="1">
        <v>5.1893633622872998E-2</v>
      </c>
      <c r="P106" s="1">
        <v>3.19888328087495E-2</v>
      </c>
      <c r="Q106" s="1">
        <v>0.23898653416358101</v>
      </c>
    </row>
    <row r="107" spans="1:17" ht="17.25" customHeight="1" x14ac:dyDescent="0.2">
      <c r="A107" s="18">
        <v>46296</v>
      </c>
      <c r="B107" s="2">
        <v>12484.540150950599</v>
      </c>
      <c r="C107" s="2">
        <v>4.5186712711520798E-2</v>
      </c>
      <c r="D107" s="2">
        <v>1.35777916924355E-2</v>
      </c>
      <c r="E107" s="2">
        <v>1.3932619435800399E-2</v>
      </c>
      <c r="F107" s="2">
        <v>9.07033652758788E-2</v>
      </c>
      <c r="G107" s="2">
        <v>3.3778609482635197E-2</v>
      </c>
      <c r="H107" s="2">
        <v>0.12193465732012999</v>
      </c>
      <c r="I107" s="2">
        <v>5.4795518995077001E-2</v>
      </c>
      <c r="J107" s="2">
        <v>8.18830486336104E-2</v>
      </c>
      <c r="K107" s="2">
        <v>6.3554142866165994E-2</v>
      </c>
      <c r="L107" s="2">
        <v>8.9385034462726706E-2</v>
      </c>
      <c r="M107" s="2">
        <v>2.9166498592205398E-2</v>
      </c>
      <c r="N107" s="2">
        <v>3.8535321076664499E-2</v>
      </c>
      <c r="O107" s="1">
        <v>5.1507248708948697E-2</v>
      </c>
      <c r="P107" s="1">
        <v>3.1966156213937197E-2</v>
      </c>
      <c r="Q107" s="1">
        <v>0.24009327453226301</v>
      </c>
    </row>
    <row r="108" spans="1:17" ht="17.25" customHeight="1" x14ac:dyDescent="0.2">
      <c r="A108" s="18">
        <v>46327</v>
      </c>
      <c r="B108" s="2">
        <v>12466.325592875501</v>
      </c>
      <c r="C108" s="2">
        <v>4.4973747308080798E-2</v>
      </c>
      <c r="D108" s="2">
        <v>1.36011362004336E-2</v>
      </c>
      <c r="E108" s="2">
        <v>1.39266917277459E-2</v>
      </c>
      <c r="F108" s="2">
        <v>8.9884879204116905E-2</v>
      </c>
      <c r="G108" s="2">
        <v>3.2631594961778497E-2</v>
      </c>
      <c r="H108" s="2">
        <v>0.121841442521073</v>
      </c>
      <c r="I108" s="2">
        <v>5.5036701229680497E-2</v>
      </c>
      <c r="J108" s="2">
        <v>8.2176131847760694E-2</v>
      </c>
      <c r="K108" s="2">
        <v>6.4165325132455597E-2</v>
      </c>
      <c r="L108" s="2">
        <v>9.0072131207604003E-2</v>
      </c>
      <c r="M108" s="2">
        <v>2.9325568566788699E-2</v>
      </c>
      <c r="N108" s="2">
        <v>3.8652834839103298E-2</v>
      </c>
      <c r="O108" s="1">
        <v>5.1903165000112599E-2</v>
      </c>
      <c r="P108" s="1">
        <v>3.1607874845014101E-2</v>
      </c>
      <c r="Q108" s="1">
        <v>0.24020077540825199</v>
      </c>
    </row>
    <row r="109" spans="1:17" ht="17.25" customHeight="1" x14ac:dyDescent="0.2">
      <c r="A109" s="18">
        <v>46357</v>
      </c>
      <c r="B109" s="2">
        <v>12485.6609595511</v>
      </c>
      <c r="C109" s="2">
        <v>4.6011600517987701E-2</v>
      </c>
      <c r="D109" s="2">
        <v>1.3764776422724299E-2</v>
      </c>
      <c r="E109" s="2">
        <v>1.41988521990831E-2</v>
      </c>
      <c r="F109" s="2">
        <v>9.0144017531693293E-2</v>
      </c>
      <c r="G109" s="2">
        <v>3.3109666731580202E-2</v>
      </c>
      <c r="H109" s="2">
        <v>0.121373495070167</v>
      </c>
      <c r="I109" s="2">
        <v>5.5648346753302602E-2</v>
      </c>
      <c r="J109" s="2">
        <v>8.25098973392598E-2</v>
      </c>
      <c r="K109" s="2">
        <v>6.4313175290499E-2</v>
      </c>
      <c r="L109" s="2">
        <v>9.0550535121295003E-2</v>
      </c>
      <c r="M109" s="2">
        <v>2.94718918607744E-2</v>
      </c>
      <c r="N109" s="2">
        <v>3.8976417865563301E-2</v>
      </c>
      <c r="O109" s="1">
        <v>5.2012321271444999E-2</v>
      </c>
      <c r="P109" s="1">
        <v>3.3101396099891302E-2</v>
      </c>
      <c r="Q109" s="1">
        <v>0.23481360992473499</v>
      </c>
    </row>
    <row r="110" spans="1:17" ht="17.25" customHeight="1" x14ac:dyDescent="0.2">
      <c r="A110" s="18">
        <v>46388</v>
      </c>
      <c r="B110" s="2">
        <v>12473.918128274599</v>
      </c>
      <c r="C110" s="2">
        <v>4.6318192332702103E-2</v>
      </c>
      <c r="D110" s="2">
        <v>1.3895280943074999E-2</v>
      </c>
      <c r="E110" s="2">
        <v>1.42614168045025E-2</v>
      </c>
      <c r="F110" s="2">
        <v>9.0618687765254502E-2</v>
      </c>
      <c r="G110" s="2">
        <v>3.3871691698115498E-2</v>
      </c>
      <c r="H110" s="2">
        <v>0.121710279214696</v>
      </c>
      <c r="I110" s="2">
        <v>5.5703645322509703E-2</v>
      </c>
      <c r="J110" s="2">
        <v>8.2548747139498696E-2</v>
      </c>
      <c r="K110" s="2">
        <v>6.4595131288279595E-2</v>
      </c>
      <c r="L110" s="2">
        <v>8.9665961244522099E-2</v>
      </c>
      <c r="M110" s="2">
        <v>2.9391129090967499E-2</v>
      </c>
      <c r="N110" s="2">
        <v>3.8836056043422898E-2</v>
      </c>
      <c r="O110" s="1">
        <v>5.1786177998274702E-2</v>
      </c>
      <c r="P110" s="1">
        <v>3.2510234151038098E-2</v>
      </c>
      <c r="Q110" s="1">
        <v>0.23428736896314101</v>
      </c>
    </row>
    <row r="111" spans="1:17" ht="17.25" customHeight="1" x14ac:dyDescent="0.2">
      <c r="A111" s="18">
        <v>46419</v>
      </c>
      <c r="B111" s="2">
        <v>12425.650985177799</v>
      </c>
      <c r="C111" s="2">
        <v>4.5374705820416403E-2</v>
      </c>
      <c r="D111" s="2">
        <v>1.3427545536584E-2</v>
      </c>
      <c r="E111" s="2">
        <v>1.3681800956029101E-2</v>
      </c>
      <c r="F111" s="2">
        <v>9.0377224880604803E-2</v>
      </c>
      <c r="G111" s="2">
        <v>3.2333409187882703E-2</v>
      </c>
      <c r="H111" s="2">
        <v>0.122186199823416</v>
      </c>
      <c r="I111" s="2">
        <v>5.4639699944621103E-2</v>
      </c>
      <c r="J111" s="2">
        <v>8.2208517450070406E-2</v>
      </c>
      <c r="K111" s="2">
        <v>6.4309167349915597E-2</v>
      </c>
      <c r="L111" s="2">
        <v>8.9206729856808595E-2</v>
      </c>
      <c r="M111" s="2">
        <v>2.9391045192540498E-2</v>
      </c>
      <c r="N111" s="2">
        <v>3.8742818241865103E-2</v>
      </c>
      <c r="O111" s="1">
        <v>5.1998631848947402E-2</v>
      </c>
      <c r="P111" s="1">
        <v>3.2397893117488002E-2</v>
      </c>
      <c r="Q111" s="1">
        <v>0.23972461079280999</v>
      </c>
    </row>
    <row r="112" spans="1:17" ht="17.25" customHeight="1" x14ac:dyDescent="0.2">
      <c r="A112" s="18">
        <v>46447</v>
      </c>
      <c r="B112" s="2">
        <v>12499.821434048999</v>
      </c>
      <c r="C112" s="2">
        <v>4.4984761598325103E-2</v>
      </c>
      <c r="D112" s="2">
        <v>1.3708822798503001E-2</v>
      </c>
      <c r="E112" s="2">
        <v>1.41983965163832E-2</v>
      </c>
      <c r="F112" s="2">
        <v>9.03655501266733E-2</v>
      </c>
      <c r="G112" s="2">
        <v>3.3263538551976203E-2</v>
      </c>
      <c r="H112" s="2">
        <v>0.12247536653917999</v>
      </c>
      <c r="I112" s="2">
        <v>5.48354805302287E-2</v>
      </c>
      <c r="J112" s="2">
        <v>8.2493760184141798E-2</v>
      </c>
      <c r="K112" s="2">
        <v>6.3739457219280204E-2</v>
      </c>
      <c r="L112" s="2">
        <v>8.9185872264267496E-2</v>
      </c>
      <c r="M112" s="2">
        <v>2.9643638338901601E-2</v>
      </c>
      <c r="N112" s="2">
        <v>3.9299301825587898E-2</v>
      </c>
      <c r="O112" s="1">
        <v>5.2059151353124597E-2</v>
      </c>
      <c r="P112" s="1">
        <v>3.0951799486113499E-2</v>
      </c>
      <c r="Q112" s="1">
        <v>0.23879510266731299</v>
      </c>
    </row>
    <row r="113" spans="1:17" ht="17.25" customHeight="1" x14ac:dyDescent="0.2">
      <c r="A113" s="18">
        <v>46478</v>
      </c>
      <c r="B113" s="2">
        <v>12505.178437705301</v>
      </c>
      <c r="C113" s="2">
        <v>4.5597611861716701E-2</v>
      </c>
      <c r="D113" s="2">
        <v>1.37382914318932E-2</v>
      </c>
      <c r="E113" s="2">
        <v>1.39779391499211E-2</v>
      </c>
      <c r="F113" s="2">
        <v>9.0239110210207293E-2</v>
      </c>
      <c r="G113" s="2">
        <v>3.3075942596303497E-2</v>
      </c>
      <c r="H113" s="2">
        <v>0.121595650392493</v>
      </c>
      <c r="I113" s="2">
        <v>5.5099871566072198E-2</v>
      </c>
      <c r="J113" s="2">
        <v>8.1964292953788195E-2</v>
      </c>
      <c r="K113" s="2">
        <v>6.4302659987978905E-2</v>
      </c>
      <c r="L113" s="2">
        <v>8.9151411631033795E-2</v>
      </c>
      <c r="M113" s="2">
        <v>2.96546408187277E-2</v>
      </c>
      <c r="N113" s="2">
        <v>3.9160055656597498E-2</v>
      </c>
      <c r="O113" s="1">
        <v>5.2134929627791003E-2</v>
      </c>
      <c r="P113" s="1">
        <v>2.9408045201011101E-2</v>
      </c>
      <c r="Q113" s="1">
        <v>0.240899546914465</v>
      </c>
    </row>
    <row r="114" spans="1:17" ht="17.25" customHeight="1" x14ac:dyDescent="0.2">
      <c r="A114" s="18">
        <v>46508</v>
      </c>
      <c r="B114" s="2">
        <v>12557.632004605</v>
      </c>
      <c r="C114" s="2">
        <v>4.5255064042915599E-2</v>
      </c>
      <c r="D114" s="2">
        <v>1.36182594055287E-2</v>
      </c>
      <c r="E114" s="2">
        <v>1.41117905937695E-2</v>
      </c>
      <c r="F114" s="2">
        <v>8.9293025723285693E-2</v>
      </c>
      <c r="G114" s="2">
        <v>3.3090421061993003E-2</v>
      </c>
      <c r="H114" s="2">
        <v>0.12096897509757</v>
      </c>
      <c r="I114" s="2">
        <v>5.5223850428693697E-2</v>
      </c>
      <c r="J114" s="2">
        <v>8.2480414342804106E-2</v>
      </c>
      <c r="K114" s="2">
        <v>6.4095306777781996E-2</v>
      </c>
      <c r="L114" s="2">
        <v>8.9860520460566806E-2</v>
      </c>
      <c r="M114" s="2">
        <v>2.9505393361458899E-2</v>
      </c>
      <c r="N114" s="2">
        <v>3.8981684579803E-2</v>
      </c>
      <c r="O114" s="1">
        <v>5.17522013078218E-2</v>
      </c>
      <c r="P114" s="1">
        <v>3.1681706671518199E-2</v>
      </c>
      <c r="Q114" s="1">
        <v>0.24008138614448901</v>
      </c>
    </row>
    <row r="115" spans="1:17" ht="17.25" customHeight="1" x14ac:dyDescent="0.2">
      <c r="A115" s="18">
        <v>46539</v>
      </c>
      <c r="B115" s="2">
        <v>12549.5719104087</v>
      </c>
      <c r="C115" s="2">
        <v>4.59847613698686E-2</v>
      </c>
      <c r="D115" s="2">
        <v>1.36406991323929E-2</v>
      </c>
      <c r="E115" s="2">
        <v>1.39020292430757E-2</v>
      </c>
      <c r="F115" s="2">
        <v>9.0606112607838504E-2</v>
      </c>
      <c r="G115" s="2">
        <v>3.2732590785864102E-2</v>
      </c>
      <c r="H115" s="2">
        <v>0.121847920506888</v>
      </c>
      <c r="I115" s="2">
        <v>5.5689127486573002E-2</v>
      </c>
      <c r="J115" s="2">
        <v>8.3990190946156104E-2</v>
      </c>
      <c r="K115" s="2">
        <v>6.4911892954013395E-2</v>
      </c>
      <c r="L115" s="2">
        <v>9.1466428533053104E-2</v>
      </c>
      <c r="M115" s="2">
        <v>2.95620722486751E-2</v>
      </c>
      <c r="N115" s="2">
        <v>3.8978857780682503E-2</v>
      </c>
      <c r="O115" s="1">
        <v>5.1896955018121103E-2</v>
      </c>
      <c r="P115" s="1">
        <v>2.8394400984654799E-2</v>
      </c>
      <c r="Q115" s="1">
        <v>0.236395960402144</v>
      </c>
    </row>
    <row r="116" spans="1:17" ht="17.25" customHeight="1" x14ac:dyDescent="0.2">
      <c r="A116" s="18">
        <v>46569</v>
      </c>
      <c r="B116" s="2">
        <v>12590.3768057899</v>
      </c>
      <c r="C116" s="2">
        <v>4.5562010551071098E-2</v>
      </c>
      <c r="D116" s="2">
        <v>1.36248761659518E-2</v>
      </c>
      <c r="E116" s="2">
        <v>1.4073325463519E-2</v>
      </c>
      <c r="F116" s="2">
        <v>8.9020174137334804E-2</v>
      </c>
      <c r="G116" s="2">
        <v>3.3172492980056499E-2</v>
      </c>
      <c r="H116" s="2">
        <v>0.121341998186535</v>
      </c>
      <c r="I116" s="2">
        <v>5.582886385191E-2</v>
      </c>
      <c r="J116" s="2">
        <v>8.3355640862729202E-2</v>
      </c>
      <c r="K116" s="2">
        <v>6.4873817240353002E-2</v>
      </c>
      <c r="L116" s="2">
        <v>9.0960490707531996E-2</v>
      </c>
      <c r="M116" s="2">
        <v>2.9623594472986299E-2</v>
      </c>
      <c r="N116" s="2">
        <v>3.9156076400932299E-2</v>
      </c>
      <c r="O116" s="1">
        <v>5.1877495404918997E-2</v>
      </c>
      <c r="P116" s="1">
        <v>2.9571639673033601E-2</v>
      </c>
      <c r="Q116" s="1">
        <v>0.23795750390113601</v>
      </c>
    </row>
    <row r="117" spans="1:17" ht="17.25" customHeight="1" x14ac:dyDescent="0.2">
      <c r="A117" s="18">
        <v>46600</v>
      </c>
      <c r="B117" s="2">
        <v>12643.9197569629</v>
      </c>
      <c r="C117" s="2">
        <v>4.5598979627852997E-2</v>
      </c>
      <c r="D117" s="2">
        <v>1.36261546107299E-2</v>
      </c>
      <c r="E117" s="2">
        <v>1.3913996334568499E-2</v>
      </c>
      <c r="F117" s="2">
        <v>8.9893503662068594E-2</v>
      </c>
      <c r="G117" s="2">
        <v>3.28456406616617E-2</v>
      </c>
      <c r="H117" s="2">
        <v>0.121128263690402</v>
      </c>
      <c r="I117" s="2">
        <v>5.5251634756537403E-2</v>
      </c>
      <c r="J117" s="2">
        <v>8.2757388767188106E-2</v>
      </c>
      <c r="K117" s="2">
        <v>6.42261812896774E-2</v>
      </c>
      <c r="L117" s="2">
        <v>9.0594020317182597E-2</v>
      </c>
      <c r="M117" s="2">
        <v>2.9667132309936999E-2</v>
      </c>
      <c r="N117" s="2">
        <v>3.9174289369142502E-2</v>
      </c>
      <c r="O117" s="1">
        <v>5.1782705883943299E-2</v>
      </c>
      <c r="P117" s="1">
        <v>2.98302571519387E-2</v>
      </c>
      <c r="Q117" s="1">
        <v>0.23970985156716901</v>
      </c>
    </row>
    <row r="118" spans="1:17" ht="17.25" customHeight="1" x14ac:dyDescent="0.2">
      <c r="A118" s="18">
        <v>46631</v>
      </c>
      <c r="B118" s="2">
        <v>12650.7340619222</v>
      </c>
      <c r="C118" s="2">
        <v>4.5581819346288098E-2</v>
      </c>
      <c r="D118" s="2">
        <v>1.35968770420233E-2</v>
      </c>
      <c r="E118" s="2">
        <v>1.39673999036228E-2</v>
      </c>
      <c r="F118" s="2">
        <v>8.9372137143823402E-2</v>
      </c>
      <c r="G118" s="2">
        <v>3.2230637145535798E-2</v>
      </c>
      <c r="H118" s="2">
        <v>0.120274795375857</v>
      </c>
      <c r="I118" s="2">
        <v>5.5173169914321703E-2</v>
      </c>
      <c r="J118" s="2">
        <v>8.2813334711366302E-2</v>
      </c>
      <c r="K118" s="2">
        <v>6.43840007423363E-2</v>
      </c>
      <c r="L118" s="2">
        <v>9.0970292632185201E-2</v>
      </c>
      <c r="M118" s="2">
        <v>2.9824524598489E-2</v>
      </c>
      <c r="N118" s="2">
        <v>3.9331348629302799E-2</v>
      </c>
      <c r="O118" s="1">
        <v>5.2064925792646002E-2</v>
      </c>
      <c r="P118" s="1">
        <v>3.03618117136779E-2</v>
      </c>
      <c r="Q118" s="1">
        <v>0.24005292530852401</v>
      </c>
    </row>
    <row r="119" spans="1:17" ht="17.25" customHeight="1" x14ac:dyDescent="0.2">
      <c r="A119" s="18">
        <v>46661</v>
      </c>
      <c r="B119" s="2">
        <v>12695.344462207901</v>
      </c>
      <c r="C119" s="2">
        <v>4.5328117798880602E-2</v>
      </c>
      <c r="D119" s="2">
        <v>1.35194616344979E-2</v>
      </c>
      <c r="E119" s="2">
        <v>1.38802372403869E-2</v>
      </c>
      <c r="F119" s="2">
        <v>8.9188343593221101E-2</v>
      </c>
      <c r="G119" s="2">
        <v>3.3131735593230599E-2</v>
      </c>
      <c r="H119" s="2">
        <v>0.12076590610426</v>
      </c>
      <c r="I119" s="2">
        <v>5.51265168606224E-2</v>
      </c>
      <c r="J119" s="2">
        <v>8.2455525322237197E-2</v>
      </c>
      <c r="K119" s="2">
        <v>6.4166208787572301E-2</v>
      </c>
      <c r="L119" s="2">
        <v>9.0731806889931099E-2</v>
      </c>
      <c r="M119" s="2">
        <v>2.9664565963805602E-2</v>
      </c>
      <c r="N119" s="2">
        <v>3.9140813579977403E-2</v>
      </c>
      <c r="O119" s="1">
        <v>5.1682556265425603E-2</v>
      </c>
      <c r="P119" s="1">
        <v>3.0345641382243101E-2</v>
      </c>
      <c r="Q119" s="1">
        <v>0.24087256298370799</v>
      </c>
    </row>
    <row r="120" spans="1:17" ht="17.25" customHeight="1" x14ac:dyDescent="0.2">
      <c r="A120" s="18">
        <v>46692</v>
      </c>
      <c r="B120" s="2">
        <v>12686.6777199066</v>
      </c>
      <c r="C120" s="2">
        <v>4.5002498139613198E-2</v>
      </c>
      <c r="D120" s="2">
        <v>1.3556993041768E-2</v>
      </c>
      <c r="E120" s="2">
        <v>1.38426599994852E-2</v>
      </c>
      <c r="F120" s="2">
        <v>8.8805832760001299E-2</v>
      </c>
      <c r="G120" s="2">
        <v>3.2000004428298499E-2</v>
      </c>
      <c r="H120" s="2">
        <v>0.121020178078458</v>
      </c>
      <c r="I120" s="2">
        <v>5.5054032173102001E-2</v>
      </c>
      <c r="J120" s="2">
        <v>8.2495532379131001E-2</v>
      </c>
      <c r="K120" s="2">
        <v>6.43733594000266E-2</v>
      </c>
      <c r="L120" s="2">
        <v>9.1049718514225497E-2</v>
      </c>
      <c r="M120" s="2">
        <v>2.9799905147888599E-2</v>
      </c>
      <c r="N120" s="2">
        <v>3.92678200559302E-2</v>
      </c>
      <c r="O120" s="1">
        <v>5.1992482766318897E-2</v>
      </c>
      <c r="P120" s="1">
        <v>2.99802687628992E-2</v>
      </c>
      <c r="Q120" s="1">
        <v>0.24175871435285401</v>
      </c>
    </row>
    <row r="121" spans="1:17" ht="17.25" customHeight="1" x14ac:dyDescent="0.2">
      <c r="A121" s="18">
        <v>46722</v>
      </c>
      <c r="B121" s="2">
        <v>12715.4436575208</v>
      </c>
      <c r="C121" s="2">
        <v>4.5994681172293099E-2</v>
      </c>
      <c r="D121" s="2">
        <v>1.37281396397922E-2</v>
      </c>
      <c r="E121" s="2">
        <v>1.4125817757342399E-2</v>
      </c>
      <c r="F121" s="2">
        <v>8.9071989924329603E-2</v>
      </c>
      <c r="G121" s="2">
        <v>3.2529763280251797E-2</v>
      </c>
      <c r="H121" s="2">
        <v>0.120570410697397</v>
      </c>
      <c r="I121" s="2">
        <v>5.5637443398929398E-2</v>
      </c>
      <c r="J121" s="2">
        <v>8.2782787587902307E-2</v>
      </c>
      <c r="K121" s="2">
        <v>6.4516169765221204E-2</v>
      </c>
      <c r="L121" s="2">
        <v>9.1478972148682003E-2</v>
      </c>
      <c r="M121" s="2">
        <v>2.9951378174245799E-2</v>
      </c>
      <c r="N121" s="2">
        <v>3.9581783521292602E-2</v>
      </c>
      <c r="O121" s="1">
        <v>5.2101910534108502E-2</v>
      </c>
      <c r="P121" s="1">
        <v>3.14177699339157E-2</v>
      </c>
      <c r="Q121" s="1">
        <v>0.236510982464296</v>
      </c>
    </row>
    <row r="122" spans="1:17" ht="17.25" customHeight="1" x14ac:dyDescent="0.2">
      <c r="A122" s="18">
        <v>46753</v>
      </c>
      <c r="B122" s="2">
        <v>12689.890361280501</v>
      </c>
      <c r="C122" s="2">
        <v>4.6372259250528201E-2</v>
      </c>
      <c r="D122" s="2">
        <v>1.37792808192837E-2</v>
      </c>
      <c r="E122" s="2">
        <v>1.41535258561797E-2</v>
      </c>
      <c r="F122" s="2">
        <v>8.92884664703959E-2</v>
      </c>
      <c r="G122" s="2">
        <v>3.3065982198227803E-2</v>
      </c>
      <c r="H122" s="2">
        <v>0.120592888624228</v>
      </c>
      <c r="I122" s="2">
        <v>5.5831160865509002E-2</v>
      </c>
      <c r="J122" s="2">
        <v>8.3125894532074293E-2</v>
      </c>
      <c r="K122" s="2">
        <v>6.5063709476440801E-2</v>
      </c>
      <c r="L122" s="2">
        <v>9.1067173758018399E-2</v>
      </c>
      <c r="M122" s="2">
        <v>2.9907502555160701E-2</v>
      </c>
      <c r="N122" s="2">
        <v>3.9474253126475602E-2</v>
      </c>
      <c r="O122" s="1">
        <v>5.1933224695298701E-2</v>
      </c>
      <c r="P122" s="1">
        <v>3.12746156509736E-2</v>
      </c>
      <c r="Q122" s="1">
        <v>0.23507006212120499</v>
      </c>
    </row>
    <row r="123" spans="1:17" ht="17.25" customHeight="1" x14ac:dyDescent="0.2">
      <c r="A123" s="18">
        <v>46784</v>
      </c>
      <c r="B123" s="2">
        <v>12664.9180444308</v>
      </c>
      <c r="C123" s="2">
        <v>4.5545350478827198E-2</v>
      </c>
      <c r="D123" s="2">
        <v>1.34446534421309E-2</v>
      </c>
      <c r="E123" s="2">
        <v>1.3667177067300799E-2</v>
      </c>
      <c r="F123" s="2">
        <v>8.9075705534643099E-2</v>
      </c>
      <c r="G123" s="2">
        <v>3.2018456745090601E-2</v>
      </c>
      <c r="H123" s="2">
        <v>0.120999814129144</v>
      </c>
      <c r="I123" s="2">
        <v>5.4840717601064702E-2</v>
      </c>
      <c r="J123" s="2">
        <v>8.2722758538579799E-2</v>
      </c>
      <c r="K123" s="2">
        <v>6.4672173954341494E-2</v>
      </c>
      <c r="L123" s="2">
        <v>9.0398654352575103E-2</v>
      </c>
      <c r="M123" s="2">
        <v>2.99380880999459E-2</v>
      </c>
      <c r="N123" s="2">
        <v>3.9484952774051701E-2</v>
      </c>
      <c r="O123" s="1">
        <v>5.2076340630528101E-2</v>
      </c>
      <c r="P123" s="1">
        <v>3.1004675252630499E-2</v>
      </c>
      <c r="Q123" s="1">
        <v>0.24011048139914601</v>
      </c>
    </row>
    <row r="124" spans="1:17" ht="17.25" customHeight="1" x14ac:dyDescent="0.2">
      <c r="A124" s="18">
        <v>46813</v>
      </c>
      <c r="B124" s="2">
        <v>12739.9387308608</v>
      </c>
      <c r="C124" s="2">
        <v>4.4943762317774298E-2</v>
      </c>
      <c r="D124" s="2">
        <v>1.3669003874740999E-2</v>
      </c>
      <c r="E124" s="2">
        <v>1.4099942967296299E-2</v>
      </c>
      <c r="F124" s="2">
        <v>8.9130073992785303E-2</v>
      </c>
      <c r="G124" s="2">
        <v>3.2503220912446201E-2</v>
      </c>
      <c r="H124" s="2">
        <v>0.121530415667838</v>
      </c>
      <c r="I124" s="2">
        <v>5.47990657353788E-2</v>
      </c>
      <c r="J124" s="2">
        <v>8.2751116803359601E-2</v>
      </c>
      <c r="K124" s="2">
        <v>6.3986099439837504E-2</v>
      </c>
      <c r="L124" s="2">
        <v>9.0313447958465798E-2</v>
      </c>
      <c r="M124" s="2">
        <v>3.0045950094282001E-2</v>
      </c>
      <c r="N124" s="2">
        <v>3.9770152639867197E-2</v>
      </c>
      <c r="O124" s="1">
        <v>5.1969246730125103E-2</v>
      </c>
      <c r="P124" s="1">
        <v>2.9737207981085801E-2</v>
      </c>
      <c r="Q124" s="1">
        <v>0.240751292884716</v>
      </c>
    </row>
    <row r="125" spans="1:17" ht="17.25" customHeight="1" x14ac:dyDescent="0.2">
      <c r="A125" s="18">
        <v>46844</v>
      </c>
      <c r="B125" s="2">
        <v>12715.901123223801</v>
      </c>
      <c r="C125" s="2">
        <v>4.59296953654314E-2</v>
      </c>
      <c r="D125" s="2">
        <v>1.36775544775072E-2</v>
      </c>
      <c r="E125" s="2">
        <v>1.39617097135325E-2</v>
      </c>
      <c r="F125" s="2">
        <v>8.8345325843793704E-2</v>
      </c>
      <c r="G125" s="2">
        <v>3.2346291054161203E-2</v>
      </c>
      <c r="H125" s="2">
        <v>0.120015396125339</v>
      </c>
      <c r="I125" s="2">
        <v>5.5627631066852999E-2</v>
      </c>
      <c r="J125" s="2">
        <v>8.2978458371810004E-2</v>
      </c>
      <c r="K125" s="2">
        <v>6.5208697674383601E-2</v>
      </c>
      <c r="L125" s="2">
        <v>9.1081240114843601E-2</v>
      </c>
      <c r="M125" s="2">
        <v>3.02798985790367E-2</v>
      </c>
      <c r="N125" s="2">
        <v>3.9954445682709401E-2</v>
      </c>
      <c r="O125" s="1">
        <v>5.2460130399141998E-2</v>
      </c>
      <c r="P125" s="1">
        <v>2.8046814657467299E-2</v>
      </c>
      <c r="Q125" s="1">
        <v>0.24008671087399</v>
      </c>
    </row>
    <row r="126" spans="1:17" ht="17.25" customHeight="1" x14ac:dyDescent="0.2">
      <c r="A126" s="18">
        <v>46874</v>
      </c>
      <c r="B126" s="2">
        <v>12799.191847759599</v>
      </c>
      <c r="C126" s="2">
        <v>4.5098453810412303E-2</v>
      </c>
      <c r="D126" s="2">
        <v>1.35707063515657E-2</v>
      </c>
      <c r="E126" s="2">
        <v>1.39996362102493E-2</v>
      </c>
      <c r="F126" s="2">
        <v>8.8602470710485201E-2</v>
      </c>
      <c r="G126" s="2">
        <v>3.2608485063881497E-2</v>
      </c>
      <c r="H126" s="2">
        <v>0.12032159941611401</v>
      </c>
      <c r="I126" s="2">
        <v>5.4904746547443602E-2</v>
      </c>
      <c r="J126" s="2">
        <v>8.24492219949408E-2</v>
      </c>
      <c r="K126" s="2">
        <v>6.3967744462049295E-2</v>
      </c>
      <c r="L126" s="2">
        <v>9.0525959237008596E-2</v>
      </c>
      <c r="M126" s="2">
        <v>2.9929480031094299E-2</v>
      </c>
      <c r="N126" s="2">
        <v>3.9565615962145598E-2</v>
      </c>
      <c r="O126" s="1">
        <v>5.1659491603639703E-2</v>
      </c>
      <c r="P126" s="1">
        <v>3.0347120086399299E-2</v>
      </c>
      <c r="Q126" s="1">
        <v>0.24244926851257101</v>
      </c>
    </row>
    <row r="127" spans="1:17" ht="17.25" customHeight="1" x14ac:dyDescent="0.2">
      <c r="A127" s="18">
        <v>46905</v>
      </c>
      <c r="B127" s="2">
        <v>12792.3715928813</v>
      </c>
      <c r="C127" s="2">
        <v>4.5994350170590302E-2</v>
      </c>
      <c r="D127" s="2">
        <v>1.36014487034565E-2</v>
      </c>
      <c r="E127" s="2">
        <v>1.3823426742043E-2</v>
      </c>
      <c r="F127" s="2">
        <v>8.92586415516856E-2</v>
      </c>
      <c r="G127" s="2">
        <v>3.2058485047391803E-2</v>
      </c>
      <c r="H127" s="2">
        <v>0.120826885761562</v>
      </c>
      <c r="I127" s="2">
        <v>5.5770795106941301E-2</v>
      </c>
      <c r="J127" s="2">
        <v>8.4313979244728304E-2</v>
      </c>
      <c r="K127" s="2">
        <v>6.5262472412933203E-2</v>
      </c>
      <c r="L127" s="2">
        <v>9.2647218387870198E-2</v>
      </c>
      <c r="M127" s="2">
        <v>2.9990036450962002E-2</v>
      </c>
      <c r="N127" s="2">
        <v>3.95318446382599E-2</v>
      </c>
      <c r="O127" s="1">
        <v>5.1834345087984401E-2</v>
      </c>
      <c r="P127" s="1">
        <v>2.7125978048087598E-2</v>
      </c>
      <c r="Q127" s="1">
        <v>0.237960092645504</v>
      </c>
    </row>
    <row r="128" spans="1:17" ht="17.25" customHeight="1" x14ac:dyDescent="0.2">
      <c r="A128" s="18">
        <v>46935</v>
      </c>
      <c r="B128" s="2">
        <v>12818.085057243299</v>
      </c>
      <c r="C128" s="2">
        <v>4.56894106617819E-2</v>
      </c>
      <c r="D128" s="2">
        <v>1.35414584167045E-2</v>
      </c>
      <c r="E128" s="2">
        <v>1.3972910997175399E-2</v>
      </c>
      <c r="F128" s="2">
        <v>8.7716779951098001E-2</v>
      </c>
      <c r="G128" s="2">
        <v>3.2495146427938902E-2</v>
      </c>
      <c r="H128" s="2">
        <v>0.120138813207871</v>
      </c>
      <c r="I128" s="2">
        <v>5.5995186656043097E-2</v>
      </c>
      <c r="J128" s="2">
        <v>8.3900115491550797E-2</v>
      </c>
      <c r="K128" s="2">
        <v>6.5383593752743704E-2</v>
      </c>
      <c r="L128" s="2">
        <v>9.24271275839047E-2</v>
      </c>
      <c r="M128" s="2">
        <v>3.0205208085167801E-2</v>
      </c>
      <c r="N128" s="2">
        <v>3.99130139524662E-2</v>
      </c>
      <c r="O128" s="1">
        <v>5.2093613295397703E-2</v>
      </c>
      <c r="P128" s="1">
        <v>2.8225674488511401E-2</v>
      </c>
      <c r="Q128" s="1">
        <v>0.23830194703164501</v>
      </c>
    </row>
    <row r="129" spans="1:17" ht="17.25" customHeight="1" x14ac:dyDescent="0.2">
      <c r="A129" s="18">
        <v>46966</v>
      </c>
      <c r="B129" s="2">
        <v>12880.031342517301</v>
      </c>
      <c r="C129" s="2">
        <v>4.5581077302874903E-2</v>
      </c>
      <c r="D129" s="2">
        <v>1.36129622786322E-2</v>
      </c>
      <c r="E129" s="2">
        <v>1.38940882278562E-2</v>
      </c>
      <c r="F129" s="2">
        <v>8.8576343040103894E-2</v>
      </c>
      <c r="G129" s="2">
        <v>3.2208089210600303E-2</v>
      </c>
      <c r="H129" s="2">
        <v>0.120091724021686</v>
      </c>
      <c r="I129" s="2">
        <v>5.5235949503356703E-2</v>
      </c>
      <c r="J129" s="2">
        <v>8.3016620714938594E-2</v>
      </c>
      <c r="K129" s="2">
        <v>6.4479252030486295E-2</v>
      </c>
      <c r="L129" s="2">
        <v>9.1674198571449497E-2</v>
      </c>
      <c r="M129" s="2">
        <v>3.0106870285734499E-2</v>
      </c>
      <c r="N129" s="2">
        <v>3.97724414466816E-2</v>
      </c>
      <c r="O129" s="1">
        <v>5.1747316364319097E-2</v>
      </c>
      <c r="P129" s="1">
        <v>2.8540288615739699E-2</v>
      </c>
      <c r="Q129" s="1">
        <v>0.24146277838554001</v>
      </c>
    </row>
    <row r="130" spans="1:17" ht="17.25" customHeight="1" x14ac:dyDescent="0.2">
      <c r="A130" s="18">
        <v>46997</v>
      </c>
      <c r="B130" s="2">
        <v>12886.363521215</v>
      </c>
      <c r="C130" s="2">
        <v>4.5582919778945297E-2</v>
      </c>
      <c r="D130" s="2">
        <v>1.3539476318105601E-2</v>
      </c>
      <c r="E130" s="2">
        <v>1.38714217534632E-2</v>
      </c>
      <c r="F130" s="2">
        <v>8.8111799437233906E-2</v>
      </c>
      <c r="G130" s="2">
        <v>3.1645669640525599E-2</v>
      </c>
      <c r="H130" s="2">
        <v>0.119319870423358</v>
      </c>
      <c r="I130" s="2">
        <v>5.5236839595227502E-2</v>
      </c>
      <c r="J130" s="2">
        <v>8.3161882988791E-2</v>
      </c>
      <c r="K130" s="2">
        <v>6.4737684858187206E-2</v>
      </c>
      <c r="L130" s="2">
        <v>9.2173583797098405E-2</v>
      </c>
      <c r="M130" s="2">
        <v>3.02658698949025E-2</v>
      </c>
      <c r="N130" s="2">
        <v>3.9931341707132903E-2</v>
      </c>
      <c r="O130" s="1">
        <v>5.2035264543673403E-2</v>
      </c>
      <c r="P130" s="1">
        <v>2.9058485979200899E-2</v>
      </c>
      <c r="Q130" s="1">
        <v>0.24132788928415499</v>
      </c>
    </row>
    <row r="131" spans="1:17" ht="17.25" customHeight="1" x14ac:dyDescent="0.2">
      <c r="A131" s="18">
        <v>47027</v>
      </c>
      <c r="B131" s="2">
        <v>12935.418637521199</v>
      </c>
      <c r="C131" s="2">
        <v>4.5294562077609603E-2</v>
      </c>
      <c r="D131" s="2">
        <v>1.3428529915740299E-2</v>
      </c>
      <c r="E131" s="2">
        <v>1.376068275791E-2</v>
      </c>
      <c r="F131" s="2">
        <v>8.8289349510769E-2</v>
      </c>
      <c r="G131" s="2">
        <v>3.2560815208041702E-2</v>
      </c>
      <c r="H131" s="2">
        <v>0.11981998971509</v>
      </c>
      <c r="I131" s="2">
        <v>5.5038868485770297E-2</v>
      </c>
      <c r="J131" s="2">
        <v>8.2692789519786203E-2</v>
      </c>
      <c r="K131" s="2">
        <v>6.4351684871540304E-2</v>
      </c>
      <c r="L131" s="2">
        <v>9.1798488657616306E-2</v>
      </c>
      <c r="M131" s="2">
        <v>3.01750330102513E-2</v>
      </c>
      <c r="N131" s="2">
        <v>3.9846468510339697E-2</v>
      </c>
      <c r="O131" s="1">
        <v>5.17517567266522E-2</v>
      </c>
      <c r="P131" s="1">
        <v>2.9007359379903501E-2</v>
      </c>
      <c r="Q131" s="1">
        <v>0.24218362165297999</v>
      </c>
    </row>
    <row r="132" spans="1:17" ht="17.25" customHeight="1" x14ac:dyDescent="0.2">
      <c r="A132" s="18">
        <v>47058</v>
      </c>
      <c r="B132" s="2">
        <v>12930.9863912118</v>
      </c>
      <c r="C132" s="2">
        <v>4.5024355382279502E-2</v>
      </c>
      <c r="D132" s="2">
        <v>1.3524171906931899E-2</v>
      </c>
      <c r="E132" s="2">
        <v>1.3783471083390401E-2</v>
      </c>
      <c r="F132" s="2">
        <v>8.76286905323308E-2</v>
      </c>
      <c r="G132" s="2">
        <v>3.1342438703906003E-2</v>
      </c>
      <c r="H132" s="2">
        <v>0.120001074911582</v>
      </c>
      <c r="I132" s="2">
        <v>5.5040979189380099E-2</v>
      </c>
      <c r="J132" s="2">
        <v>8.2823165764842499E-2</v>
      </c>
      <c r="K132" s="2">
        <v>6.4619404962318702E-2</v>
      </c>
      <c r="L132" s="2">
        <v>9.2192531669637104E-2</v>
      </c>
      <c r="M132" s="2">
        <v>3.0275069443822598E-2</v>
      </c>
      <c r="N132" s="2">
        <v>3.9928198791064497E-2</v>
      </c>
      <c r="O132" s="1">
        <v>5.1988326001750497E-2</v>
      </c>
      <c r="P132" s="1">
        <v>2.86611121267598E-2</v>
      </c>
      <c r="Q132" s="1">
        <v>0.243167009530003</v>
      </c>
    </row>
    <row r="133" spans="1:17" ht="17.25" customHeight="1" x14ac:dyDescent="0.2">
      <c r="A133" s="18">
        <v>47088</v>
      </c>
      <c r="B133" s="2">
        <v>12940.7949493083</v>
      </c>
      <c r="C133" s="2">
        <v>4.6148892965087E-2</v>
      </c>
      <c r="D133" s="2">
        <v>1.36964648573681E-2</v>
      </c>
      <c r="E133" s="2">
        <v>1.4090845844294901E-2</v>
      </c>
      <c r="F133" s="2">
        <v>8.7375676181558101E-2</v>
      </c>
      <c r="G133" s="2">
        <v>3.1850054464859202E-2</v>
      </c>
      <c r="H133" s="2">
        <v>0.119251892434249</v>
      </c>
      <c r="I133" s="2">
        <v>5.5997724449960803E-2</v>
      </c>
      <c r="J133" s="2">
        <v>8.3462446641948698E-2</v>
      </c>
      <c r="K133" s="2">
        <v>6.5246355556411201E-2</v>
      </c>
      <c r="L133" s="2">
        <v>9.3062499815301999E-2</v>
      </c>
      <c r="M133" s="2">
        <v>3.0432650804330202E-2</v>
      </c>
      <c r="N133" s="2">
        <v>4.0227384947458103E-2</v>
      </c>
      <c r="O133" s="1">
        <v>5.21622398266623E-2</v>
      </c>
      <c r="P133" s="1">
        <v>3.0038203462039399E-2</v>
      </c>
      <c r="Q133" s="1">
        <v>0.23695666774847099</v>
      </c>
    </row>
    <row r="134" spans="1:17" ht="17.25" customHeight="1" x14ac:dyDescent="0.2">
      <c r="A134" s="18">
        <v>47119</v>
      </c>
      <c r="B134" s="2">
        <v>12959.6280161882</v>
      </c>
      <c r="C134" s="2">
        <v>4.6187129774516097E-2</v>
      </c>
      <c r="D134" s="2">
        <v>1.3787485492760199E-2</v>
      </c>
      <c r="E134" s="2">
        <v>1.40614945088654E-2</v>
      </c>
      <c r="F134" s="2">
        <v>8.8310104693519395E-2</v>
      </c>
      <c r="G134" s="2">
        <v>3.2722805003555601E-2</v>
      </c>
      <c r="H134" s="2">
        <v>0.11978014664864101</v>
      </c>
      <c r="I134" s="2">
        <v>5.5601603546996801E-2</v>
      </c>
      <c r="J134" s="2">
        <v>8.3050351415033197E-2</v>
      </c>
      <c r="K134" s="2">
        <v>6.5004783381340497E-2</v>
      </c>
      <c r="L134" s="2">
        <v>9.1803563582119205E-2</v>
      </c>
      <c r="M134" s="2">
        <v>3.0290238175890299E-2</v>
      </c>
      <c r="N134" s="2">
        <v>4.0052548873079699E-2</v>
      </c>
      <c r="O134" s="1">
        <v>5.1746819053705297E-2</v>
      </c>
      <c r="P134" s="1">
        <v>3.0177558132193E-2</v>
      </c>
      <c r="Q134" s="1">
        <v>0.237423367717784</v>
      </c>
    </row>
    <row r="135" spans="1:17" ht="17.25" customHeight="1" x14ac:dyDescent="0.2">
      <c r="A135" s="18">
        <v>47150</v>
      </c>
      <c r="B135" s="2">
        <v>12907.1830919965</v>
      </c>
      <c r="C135" s="2">
        <v>4.5542839383107901E-2</v>
      </c>
      <c r="D135" s="2">
        <v>1.32386147632744E-2</v>
      </c>
      <c r="E135" s="2">
        <v>1.35252611352275E-2</v>
      </c>
      <c r="F135" s="2">
        <v>8.7667429589405502E-2</v>
      </c>
      <c r="G135" s="2">
        <v>3.0737004569276E-2</v>
      </c>
      <c r="H135" s="2">
        <v>0.1199868239778</v>
      </c>
      <c r="I135" s="2">
        <v>5.4917446141650401E-2</v>
      </c>
      <c r="J135" s="2">
        <v>8.3225916074266298E-2</v>
      </c>
      <c r="K135" s="2">
        <v>6.5098741036198102E-2</v>
      </c>
      <c r="L135" s="2">
        <v>9.20146395459812E-2</v>
      </c>
      <c r="M135" s="2">
        <v>3.0389148203259199E-2</v>
      </c>
      <c r="N135" s="2">
        <v>4.0082593330995099E-2</v>
      </c>
      <c r="O135" s="1">
        <v>5.21162506086673E-2</v>
      </c>
      <c r="P135" s="1">
        <v>2.99384191677733E-2</v>
      </c>
      <c r="Q135" s="1">
        <v>0.24151887247311801</v>
      </c>
    </row>
    <row r="136" spans="1:17" ht="17.25" customHeight="1" x14ac:dyDescent="0.2">
      <c r="A136" s="18">
        <v>47178</v>
      </c>
      <c r="B136" s="2">
        <v>12978.2632600088</v>
      </c>
      <c r="C136" s="2">
        <v>4.5135610616183798E-2</v>
      </c>
      <c r="D136" s="2">
        <v>1.3651083635993501E-2</v>
      </c>
      <c r="E136" s="2">
        <v>1.4092501088989901E-2</v>
      </c>
      <c r="F136" s="2">
        <v>8.7546763903617694E-2</v>
      </c>
      <c r="G136" s="2">
        <v>3.2098659750643597E-2</v>
      </c>
      <c r="H136" s="2">
        <v>0.12019985829222</v>
      </c>
      <c r="I136" s="2">
        <v>5.50882594801545E-2</v>
      </c>
      <c r="J136" s="2">
        <v>8.3352177136038402E-2</v>
      </c>
      <c r="K136" s="2">
        <v>6.4561522508512201E-2</v>
      </c>
      <c r="L136" s="2">
        <v>9.1878344471896495E-2</v>
      </c>
      <c r="M136" s="2">
        <v>3.0606910054794899E-2</v>
      </c>
      <c r="N136" s="2">
        <v>4.0577411643358603E-2</v>
      </c>
      <c r="O136" s="1">
        <v>5.2143103481395399E-2</v>
      </c>
      <c r="P136" s="1">
        <v>2.8483751623262499E-2</v>
      </c>
      <c r="Q136" s="1">
        <v>0.24058404231293901</v>
      </c>
    </row>
    <row r="137" spans="1:17" ht="17.25" customHeight="1" x14ac:dyDescent="0.2">
      <c r="A137" s="18">
        <v>47209</v>
      </c>
      <c r="B137" s="2">
        <v>12980.4415944333</v>
      </c>
      <c r="C137" s="2">
        <v>4.5710119590896298E-2</v>
      </c>
      <c r="D137" s="2">
        <v>1.35871559538188E-2</v>
      </c>
      <c r="E137" s="2">
        <v>1.3777079759878101E-2</v>
      </c>
      <c r="F137" s="2">
        <v>8.7515894272715805E-2</v>
      </c>
      <c r="G137" s="2">
        <v>3.1737478361113201E-2</v>
      </c>
      <c r="H137" s="2">
        <v>0.119345490954139</v>
      </c>
      <c r="I137" s="2">
        <v>5.5378002273434403E-2</v>
      </c>
      <c r="J137" s="2">
        <v>8.2951311322655305E-2</v>
      </c>
      <c r="K137" s="2">
        <v>6.5155221278398998E-2</v>
      </c>
      <c r="L137" s="2">
        <v>9.1937459208153202E-2</v>
      </c>
      <c r="M137" s="2">
        <v>3.0619019868690998E-2</v>
      </c>
      <c r="N137" s="2">
        <v>4.0472780457533102E-2</v>
      </c>
      <c r="O137" s="1">
        <v>5.2215804489586203E-2</v>
      </c>
      <c r="P137" s="1">
        <v>2.69379268293061E-2</v>
      </c>
      <c r="Q137" s="1">
        <v>0.24265925537968</v>
      </c>
    </row>
    <row r="138" spans="1:17" ht="17.25" customHeight="1" x14ac:dyDescent="0.2">
      <c r="A138" s="18">
        <v>47239</v>
      </c>
      <c r="B138" s="2">
        <v>13052.4271054375</v>
      </c>
      <c r="C138" s="2">
        <v>4.5215889704997597E-2</v>
      </c>
      <c r="D138" s="2">
        <v>1.3515570601268701E-2</v>
      </c>
      <c r="E138" s="2">
        <v>1.39677129934492E-2</v>
      </c>
      <c r="F138" s="2">
        <v>8.7102046983112705E-2</v>
      </c>
      <c r="G138" s="2">
        <v>3.19234786614844E-2</v>
      </c>
      <c r="H138" s="2">
        <v>0.119066070426205</v>
      </c>
      <c r="I138" s="2">
        <v>5.5080109589408802E-2</v>
      </c>
      <c r="J138" s="2">
        <v>8.2978786310025504E-2</v>
      </c>
      <c r="K138" s="2">
        <v>6.4458943305101601E-2</v>
      </c>
      <c r="L138" s="2">
        <v>9.20612933299636E-2</v>
      </c>
      <c r="M138" s="2">
        <v>3.0459741278289602E-2</v>
      </c>
      <c r="N138" s="2">
        <v>4.0313073437660003E-2</v>
      </c>
      <c r="O138" s="1">
        <v>5.1768523131872198E-2</v>
      </c>
      <c r="P138" s="1">
        <v>2.91000964849394E-2</v>
      </c>
      <c r="Q138" s="1">
        <v>0.242988663762222</v>
      </c>
    </row>
    <row r="139" spans="1:17" ht="17.25" customHeight="1" x14ac:dyDescent="0.2">
      <c r="A139" s="18">
        <v>47270</v>
      </c>
      <c r="B139" s="2">
        <v>13035.997555628601</v>
      </c>
      <c r="C139" s="2">
        <v>4.6126052298792401E-2</v>
      </c>
      <c r="D139" s="2">
        <v>1.3554190376979299E-2</v>
      </c>
      <c r="E139" s="2">
        <v>1.37732275460425E-2</v>
      </c>
      <c r="F139" s="2">
        <v>8.7619299069743806E-2</v>
      </c>
      <c r="G139" s="2">
        <v>3.1343460889806697E-2</v>
      </c>
      <c r="H139" s="2">
        <v>0.119563364827458</v>
      </c>
      <c r="I139" s="2">
        <v>5.6009416700253098E-2</v>
      </c>
      <c r="J139" s="2">
        <v>8.4899603256321204E-2</v>
      </c>
      <c r="K139" s="2">
        <v>6.5824492102689605E-2</v>
      </c>
      <c r="L139" s="2">
        <v>9.4290699845434298E-2</v>
      </c>
      <c r="M139" s="2">
        <v>3.0500408591802801E-2</v>
      </c>
      <c r="N139" s="2">
        <v>4.0269889343003601E-2</v>
      </c>
      <c r="O139" s="1">
        <v>5.1916984485928498E-2</v>
      </c>
      <c r="P139" s="1">
        <v>2.59361384447814E-2</v>
      </c>
      <c r="Q139" s="1">
        <v>0.23837277222096301</v>
      </c>
    </row>
    <row r="140" spans="1:17" ht="17.25" customHeight="1" x14ac:dyDescent="0.2">
      <c r="A140" s="18">
        <v>47300</v>
      </c>
      <c r="B140" s="2">
        <v>13067.668090978001</v>
      </c>
      <c r="C140" s="2">
        <v>4.5653845937326402E-2</v>
      </c>
      <c r="D140" s="2">
        <v>1.3498808654635101E-2</v>
      </c>
      <c r="E140" s="2">
        <v>1.38774799682999E-2</v>
      </c>
      <c r="F140" s="2">
        <v>8.6507330332092597E-2</v>
      </c>
      <c r="G140" s="2">
        <v>3.1824761294020003E-2</v>
      </c>
      <c r="H140" s="2">
        <v>0.119145388973617</v>
      </c>
      <c r="I140" s="2">
        <v>5.5907290340340997E-2</v>
      </c>
      <c r="J140" s="2">
        <v>8.4083136277551804E-2</v>
      </c>
      <c r="K140" s="2">
        <v>6.55755214412332E-2</v>
      </c>
      <c r="L140" s="2">
        <v>9.3610318877746901E-2</v>
      </c>
      <c r="M140" s="2">
        <v>3.06643361675604E-2</v>
      </c>
      <c r="N140" s="2">
        <v>4.05976519956735E-2</v>
      </c>
      <c r="O140" s="1">
        <v>5.2067508939722403E-2</v>
      </c>
      <c r="P140" s="1">
        <v>2.7068506956691302E-2</v>
      </c>
      <c r="Q140" s="1">
        <v>0.23991811384348899</v>
      </c>
    </row>
    <row r="141" spans="1:17" ht="17.25" customHeight="1" x14ac:dyDescent="0.2">
      <c r="A141" s="18">
        <v>47331</v>
      </c>
      <c r="B141" s="2">
        <v>13129.2993263271</v>
      </c>
      <c r="C141" s="2">
        <v>4.5556856157289702E-2</v>
      </c>
      <c r="D141" s="2">
        <v>1.35230720445863E-2</v>
      </c>
      <c r="E141" s="2">
        <v>1.38110486016195E-2</v>
      </c>
      <c r="F141" s="2">
        <v>8.7337444715029203E-2</v>
      </c>
      <c r="G141" s="2">
        <v>3.1664432219747199E-2</v>
      </c>
      <c r="H141" s="2">
        <v>0.119126202354288</v>
      </c>
      <c r="I141" s="2">
        <v>5.5231937122443703E-2</v>
      </c>
      <c r="J141" s="2">
        <v>8.3278568880361697E-2</v>
      </c>
      <c r="K141" s="2">
        <v>6.4772884736763903E-2</v>
      </c>
      <c r="L141" s="2">
        <v>9.2951038029590496E-2</v>
      </c>
      <c r="M141" s="2">
        <v>3.0559301602159802E-2</v>
      </c>
      <c r="N141" s="2">
        <v>4.0448364650108502E-2</v>
      </c>
      <c r="O141" s="1">
        <v>5.1724598907474099E-2</v>
      </c>
      <c r="P141" s="1">
        <v>2.73654755312553E-2</v>
      </c>
      <c r="Q141" s="1">
        <v>0.242648774447283</v>
      </c>
    </row>
    <row r="142" spans="1:17" ht="17.25" customHeight="1" x14ac:dyDescent="0.2">
      <c r="A142" s="18">
        <v>47362</v>
      </c>
      <c r="B142" s="2">
        <v>13126.4913972302</v>
      </c>
      <c r="C142" s="2">
        <v>4.56537225963983E-2</v>
      </c>
      <c r="D142" s="2">
        <v>1.3473347568879201E-2</v>
      </c>
      <c r="E142" s="2">
        <v>1.3797770693869E-2</v>
      </c>
      <c r="F142" s="2">
        <v>8.6588191634333705E-2</v>
      </c>
      <c r="G142" s="2">
        <v>3.08739336789083E-2</v>
      </c>
      <c r="H142" s="2">
        <v>0.118206496982786</v>
      </c>
      <c r="I142" s="2">
        <v>5.5409927602743797E-2</v>
      </c>
      <c r="J142" s="2">
        <v>8.3613137358392403E-2</v>
      </c>
      <c r="K142" s="2">
        <v>6.5235482289753996E-2</v>
      </c>
      <c r="L142" s="2">
        <v>9.3666082529257705E-2</v>
      </c>
      <c r="M142" s="2">
        <v>3.07160859782095E-2</v>
      </c>
      <c r="N142" s="2">
        <v>4.0610385488924698E-2</v>
      </c>
      <c r="O142" s="1">
        <v>5.2022823592027798E-2</v>
      </c>
      <c r="P142" s="1">
        <v>2.78925780567198E-2</v>
      </c>
      <c r="Q142" s="1">
        <v>0.24224003394879501</v>
      </c>
    </row>
    <row r="143" spans="1:17" ht="17.25" customHeight="1" x14ac:dyDescent="0.2">
      <c r="A143" s="18">
        <v>47392</v>
      </c>
      <c r="B143" s="2">
        <v>13179.3803037731</v>
      </c>
      <c r="C143" s="2">
        <v>4.5293072290747298E-2</v>
      </c>
      <c r="D143" s="2">
        <v>1.34037929394534E-2</v>
      </c>
      <c r="E143" s="2">
        <v>1.37103338212314E-2</v>
      </c>
      <c r="F143" s="2">
        <v>8.6967259026005994E-2</v>
      </c>
      <c r="G143" s="2">
        <v>3.20246815304564E-2</v>
      </c>
      <c r="H143" s="2">
        <v>0.11880563694202401</v>
      </c>
      <c r="I143" s="2">
        <v>5.4997216424747697E-2</v>
      </c>
      <c r="J143" s="2">
        <v>8.2930759071235399E-2</v>
      </c>
      <c r="K143" s="2">
        <v>6.4597970659556303E-2</v>
      </c>
      <c r="L143" s="2">
        <v>9.3021159766098996E-2</v>
      </c>
      <c r="M143" s="2">
        <v>3.06402150244794E-2</v>
      </c>
      <c r="N143" s="2">
        <v>4.05673529286621E-2</v>
      </c>
      <c r="O143" s="1">
        <v>5.1749102387981798E-2</v>
      </c>
      <c r="P143" s="1">
        <v>2.78329137730602E-2</v>
      </c>
      <c r="Q143" s="1">
        <v>0.24345853341425899</v>
      </c>
    </row>
    <row r="144" spans="1:17" ht="17.25" customHeight="1" x14ac:dyDescent="0.2">
      <c r="A144" s="18">
        <v>47423</v>
      </c>
      <c r="B144" s="2">
        <v>13167.026399775899</v>
      </c>
      <c r="C144" s="2">
        <v>4.5130585786215899E-2</v>
      </c>
      <c r="D144" s="2">
        <v>1.34689389551928E-2</v>
      </c>
      <c r="E144" s="2">
        <v>1.372765979024E-2</v>
      </c>
      <c r="F144" s="2">
        <v>8.6097447777168407E-2</v>
      </c>
      <c r="G144" s="2">
        <v>3.0514036832276499E-2</v>
      </c>
      <c r="H144" s="2">
        <v>0.118851893033513</v>
      </c>
      <c r="I144" s="2">
        <v>5.5189209379187899E-2</v>
      </c>
      <c r="J144" s="2">
        <v>8.3279745105734701E-2</v>
      </c>
      <c r="K144" s="2">
        <v>6.5087744135983894E-2</v>
      </c>
      <c r="L144" s="2">
        <v>9.3672703005052205E-2</v>
      </c>
      <c r="M144" s="2">
        <v>3.07540422296009E-2</v>
      </c>
      <c r="N144" s="2">
        <v>4.06623484168065E-2</v>
      </c>
      <c r="O144" s="1">
        <v>5.2019516641582497E-2</v>
      </c>
      <c r="P144" s="1">
        <v>2.7497689737243501E-2</v>
      </c>
      <c r="Q144" s="1">
        <v>0.24404643917420099</v>
      </c>
    </row>
    <row r="145" spans="1:17" ht="17.25" customHeight="1" x14ac:dyDescent="0.2">
      <c r="A145" s="18">
        <v>47453</v>
      </c>
      <c r="B145" s="2">
        <v>13181.3248465248</v>
      </c>
      <c r="C145" s="2">
        <v>4.6058521837265998E-2</v>
      </c>
      <c r="D145" s="2">
        <v>1.3578236418681699E-2</v>
      </c>
      <c r="E145" s="2">
        <v>1.39539359811394E-2</v>
      </c>
      <c r="F145" s="2">
        <v>8.6279008187063203E-2</v>
      </c>
      <c r="G145" s="2">
        <v>3.1259973843284397E-2</v>
      </c>
      <c r="H145" s="2">
        <v>0.11845795281259699</v>
      </c>
      <c r="I145" s="2">
        <v>5.5942735559429503E-2</v>
      </c>
      <c r="J145" s="2">
        <v>8.3631709109131105E-2</v>
      </c>
      <c r="K145" s="2">
        <v>6.5498116854118604E-2</v>
      </c>
      <c r="L145" s="2">
        <v>9.4193445242860302E-2</v>
      </c>
      <c r="M145" s="2">
        <v>3.08273063524638E-2</v>
      </c>
      <c r="N145" s="2">
        <v>4.08569331743278E-2</v>
      </c>
      <c r="O145" s="1">
        <v>5.2049937300974798E-2</v>
      </c>
      <c r="P145" s="1">
        <v>2.8853655886269401E-2</v>
      </c>
      <c r="Q145" s="1">
        <v>0.23855853144039299</v>
      </c>
    </row>
    <row r="146" spans="1:17" ht="17.25" customHeight="1" x14ac:dyDescent="0.2">
      <c r="A146" s="18">
        <v>47484</v>
      </c>
      <c r="B146" s="2">
        <v>13199.1925253641</v>
      </c>
      <c r="C146" s="2">
        <v>4.62489602649322E-2</v>
      </c>
      <c r="D146" s="2">
        <v>1.3705299592317701E-2</v>
      </c>
      <c r="E146" s="2">
        <v>1.4039635847758801E-2</v>
      </c>
      <c r="F146" s="2">
        <v>8.6841908836478895E-2</v>
      </c>
      <c r="G146" s="2">
        <v>3.2128092816427298E-2</v>
      </c>
      <c r="H146" s="2">
        <v>0.118519618319519</v>
      </c>
      <c r="I146" s="2">
        <v>5.5700188098776499E-2</v>
      </c>
      <c r="J146" s="2">
        <v>8.3507796250378796E-2</v>
      </c>
      <c r="K146" s="2">
        <v>6.5409487785226095E-2</v>
      </c>
      <c r="L146" s="2">
        <v>9.3341089233487107E-2</v>
      </c>
      <c r="M146" s="2">
        <v>3.0799982933157E-2</v>
      </c>
      <c r="N146" s="2">
        <v>4.0843451184304297E-2</v>
      </c>
      <c r="O146" s="1">
        <v>5.1829391536841199E-2</v>
      </c>
      <c r="P146" s="1">
        <v>2.9158923844745901E-2</v>
      </c>
      <c r="Q146" s="1">
        <v>0.23792617345564901</v>
      </c>
    </row>
    <row r="147" spans="1:17" ht="17.25" customHeight="1" x14ac:dyDescent="0.2">
      <c r="A147" s="18">
        <v>47515</v>
      </c>
      <c r="B147" s="2">
        <v>13147.2613964186</v>
      </c>
      <c r="C147" s="2">
        <v>4.5662631152710798E-2</v>
      </c>
      <c r="D147" s="2">
        <v>1.32026354597558E-2</v>
      </c>
      <c r="E147" s="2">
        <v>1.33977645037235E-2</v>
      </c>
      <c r="F147" s="2">
        <v>8.6185147538900997E-2</v>
      </c>
      <c r="G147" s="2">
        <v>2.9824837412521999E-2</v>
      </c>
      <c r="H147" s="2">
        <v>0.11874592711321701</v>
      </c>
      <c r="I147" s="2">
        <v>5.5090444209608597E-2</v>
      </c>
      <c r="J147" s="2">
        <v>8.3771160585012994E-2</v>
      </c>
      <c r="K147" s="2">
        <v>6.5537130292759302E-2</v>
      </c>
      <c r="L147" s="2">
        <v>9.36820381075021E-2</v>
      </c>
      <c r="M147" s="2">
        <v>3.0904347040579198E-2</v>
      </c>
      <c r="N147" s="2">
        <v>4.0885746062662501E-2</v>
      </c>
      <c r="O147" s="1">
        <v>5.2204166996526503E-2</v>
      </c>
      <c r="P147" s="1">
        <v>2.88791564848483E-2</v>
      </c>
      <c r="Q147" s="1">
        <v>0.24202686703967</v>
      </c>
    </row>
    <row r="148" spans="1:17" ht="17.25" customHeight="1" x14ac:dyDescent="0.2">
      <c r="A148" s="18">
        <v>47543</v>
      </c>
      <c r="B148" s="2">
        <v>13232.305381890301</v>
      </c>
      <c r="C148" s="2">
        <v>4.5009326165218702E-2</v>
      </c>
      <c r="D148" s="2">
        <v>1.3561356191123501E-2</v>
      </c>
      <c r="E148" s="2">
        <v>1.39977433191984E-2</v>
      </c>
      <c r="F148" s="2">
        <v>8.6388337258297102E-2</v>
      </c>
      <c r="G148" s="2">
        <v>3.1637069044904702E-2</v>
      </c>
      <c r="H148" s="2">
        <v>0.11928298047781501</v>
      </c>
      <c r="I148" s="2">
        <v>5.5008965006200103E-2</v>
      </c>
      <c r="J148" s="2">
        <v>8.3399656975586794E-2</v>
      </c>
      <c r="K148" s="2">
        <v>6.4731085700708998E-2</v>
      </c>
      <c r="L148" s="2">
        <v>9.3008789163027294E-2</v>
      </c>
      <c r="M148" s="2">
        <v>3.0920324533895399E-2</v>
      </c>
      <c r="N148" s="2">
        <v>4.1106179919777899E-2</v>
      </c>
      <c r="O148" s="1">
        <v>5.1888079309833801E-2</v>
      </c>
      <c r="P148" s="1">
        <v>2.7542137702598599E-2</v>
      </c>
      <c r="Q148" s="1">
        <v>0.24251796923181401</v>
      </c>
    </row>
    <row r="149" spans="1:17" ht="17.25" customHeight="1" x14ac:dyDescent="0.2">
      <c r="A149" s="18">
        <v>47574</v>
      </c>
      <c r="B149" s="2">
        <v>13227.3917773701</v>
      </c>
      <c r="C149" s="2">
        <v>4.5859612258497703E-2</v>
      </c>
      <c r="D149" s="2">
        <v>1.3539027435326799E-2</v>
      </c>
      <c r="E149" s="2">
        <v>1.3722036521367499E-2</v>
      </c>
      <c r="F149" s="2">
        <v>8.5930811208427105E-2</v>
      </c>
      <c r="G149" s="2">
        <v>3.0933480942780998E-2</v>
      </c>
      <c r="H149" s="2">
        <v>0.117920692762672</v>
      </c>
      <c r="I149" s="2">
        <v>5.5603134519094002E-2</v>
      </c>
      <c r="J149" s="2">
        <v>8.3612338039000395E-2</v>
      </c>
      <c r="K149" s="2">
        <v>6.5693697624004704E-2</v>
      </c>
      <c r="L149" s="2">
        <v>9.3752723916047304E-2</v>
      </c>
      <c r="M149" s="2">
        <v>3.1171180517345E-2</v>
      </c>
      <c r="N149" s="2">
        <v>4.1329339489703201E-2</v>
      </c>
      <c r="O149" s="1">
        <v>5.2346787959053599E-2</v>
      </c>
      <c r="P149" s="1">
        <v>2.58727458993354E-2</v>
      </c>
      <c r="Q149" s="1">
        <v>0.242712390907345</v>
      </c>
    </row>
    <row r="150" spans="1:17" ht="17.25" customHeight="1" x14ac:dyDescent="0.2">
      <c r="A150" s="18">
        <v>47604</v>
      </c>
      <c r="B150" s="2">
        <v>13317.0768503619</v>
      </c>
      <c r="C150" s="2">
        <v>4.5125825694616699E-2</v>
      </c>
      <c r="D150" s="2">
        <v>1.34422983274311E-2</v>
      </c>
      <c r="E150" s="2">
        <v>1.3882592549583799E-2</v>
      </c>
      <c r="F150" s="2">
        <v>8.6079954323951893E-2</v>
      </c>
      <c r="G150" s="2">
        <v>3.1530020417946399E-2</v>
      </c>
      <c r="H150" s="2">
        <v>0.11807101900221301</v>
      </c>
      <c r="I150" s="2">
        <v>5.4944035988106897E-2</v>
      </c>
      <c r="J150" s="2">
        <v>8.3130071372941206E-2</v>
      </c>
      <c r="K150" s="2">
        <v>6.4569198773856806E-2</v>
      </c>
      <c r="L150" s="2">
        <v>9.3287944613690096E-2</v>
      </c>
      <c r="M150" s="2">
        <v>3.0898993528214899E-2</v>
      </c>
      <c r="N150" s="2">
        <v>4.1036528103390597E-2</v>
      </c>
      <c r="O150" s="1">
        <v>5.1686248572895797E-2</v>
      </c>
      <c r="P150" s="1">
        <v>2.8030028840404099E-2</v>
      </c>
      <c r="Q150" s="1">
        <v>0.24428523989075701</v>
      </c>
    </row>
    <row r="151" spans="1:17" ht="17.25" customHeight="1" x14ac:dyDescent="0.2">
      <c r="A151" s="18">
        <v>47635</v>
      </c>
      <c r="B151" s="2">
        <v>13294.5963642028</v>
      </c>
      <c r="C151" s="2">
        <v>4.6124327250653602E-2</v>
      </c>
      <c r="D151" s="2">
        <v>1.3468456762904601E-2</v>
      </c>
      <c r="E151" s="2">
        <v>1.3660422790952901E-2</v>
      </c>
      <c r="F151" s="2">
        <v>8.6124646411502401E-2</v>
      </c>
      <c r="G151" s="2">
        <v>3.05486709180669E-2</v>
      </c>
      <c r="H151" s="2">
        <v>0.11837288339179999</v>
      </c>
      <c r="I151" s="2">
        <v>5.6196112516526502E-2</v>
      </c>
      <c r="J151" s="2">
        <v>8.52676880477298E-2</v>
      </c>
      <c r="K151" s="2">
        <v>6.6321475957859699E-2</v>
      </c>
      <c r="L151" s="2">
        <v>9.5870897433065497E-2</v>
      </c>
      <c r="M151" s="2">
        <v>3.08696668452129E-2</v>
      </c>
      <c r="N151" s="2">
        <v>4.0886849715585399E-2</v>
      </c>
      <c r="O151" s="1">
        <v>5.1749856817958302E-2</v>
      </c>
      <c r="P151" s="1">
        <v>2.49511016296113E-2</v>
      </c>
      <c r="Q151" s="1">
        <v>0.23958694351057</v>
      </c>
    </row>
    <row r="152" spans="1:17" ht="17.25" customHeight="1" x14ac:dyDescent="0.2">
      <c r="A152" s="18">
        <v>47665</v>
      </c>
      <c r="B152" s="2">
        <v>13342.607363401101</v>
      </c>
      <c r="C152" s="2">
        <v>4.5460291775806502E-2</v>
      </c>
      <c r="D152" s="2">
        <v>1.3429766812093E-2</v>
      </c>
      <c r="E152" s="2">
        <v>1.37936209309247E-2</v>
      </c>
      <c r="F152" s="2">
        <v>8.5467179079330005E-2</v>
      </c>
      <c r="G152" s="2">
        <v>3.1409522416737001E-2</v>
      </c>
      <c r="H152" s="2">
        <v>0.11824309686937801</v>
      </c>
      <c r="I152" s="2">
        <v>5.5696503366498999E-2</v>
      </c>
      <c r="J152" s="2">
        <v>8.4029045197175203E-2</v>
      </c>
      <c r="K152" s="2">
        <v>6.5612982904037498E-2</v>
      </c>
      <c r="L152" s="2">
        <v>9.4690286918389197E-2</v>
      </c>
      <c r="M152" s="2">
        <v>3.1007712703969501E-2</v>
      </c>
      <c r="N152" s="2">
        <v>4.1206606374348101E-2</v>
      </c>
      <c r="O152" s="1">
        <v>5.1824488036411799E-2</v>
      </c>
      <c r="P152" s="1">
        <v>2.6088152528879999E-2</v>
      </c>
      <c r="Q152" s="1">
        <v>0.24204074408602</v>
      </c>
    </row>
    <row r="153" spans="1:17" ht="17.25" customHeight="1" x14ac:dyDescent="0.2">
      <c r="A153" s="18">
        <v>47696</v>
      </c>
      <c r="B153" s="2">
        <v>13387.1822499178</v>
      </c>
      <c r="C153" s="2">
        <v>4.5679339572964502E-2</v>
      </c>
      <c r="D153" s="2">
        <v>1.34976429846273E-2</v>
      </c>
      <c r="E153" s="2">
        <v>1.37619019605761E-2</v>
      </c>
      <c r="F153" s="2">
        <v>8.5705085465225997E-2</v>
      </c>
      <c r="G153" s="2">
        <v>3.10217952579421E-2</v>
      </c>
      <c r="H153" s="2">
        <v>0.11773860570068601</v>
      </c>
      <c r="I153" s="2">
        <v>5.5457981591339002E-2</v>
      </c>
      <c r="J153" s="2">
        <v>8.3847704266846901E-2</v>
      </c>
      <c r="K153" s="2">
        <v>6.5354329990308394E-2</v>
      </c>
      <c r="L153" s="2">
        <v>9.4779713553937106E-2</v>
      </c>
      <c r="M153" s="2">
        <v>3.1092013122866202E-2</v>
      </c>
      <c r="N153" s="2">
        <v>4.1299464042669397E-2</v>
      </c>
      <c r="O153" s="1">
        <v>5.1824764835979198E-2</v>
      </c>
      <c r="P153" s="1">
        <v>2.6280168889340299E-2</v>
      </c>
      <c r="Q153" s="1">
        <v>0.24265948876469201</v>
      </c>
    </row>
    <row r="154" spans="1:17" ht="17.25" customHeight="1" x14ac:dyDescent="0.2">
      <c r="A154" s="18">
        <v>47727</v>
      </c>
      <c r="B154" s="2">
        <v>13378.7860163186</v>
      </c>
      <c r="C154" s="2">
        <v>4.5685072789934403E-2</v>
      </c>
      <c r="D154" s="2">
        <v>1.3348243811380899E-2</v>
      </c>
      <c r="E154" s="2">
        <v>1.36782327366133E-2</v>
      </c>
      <c r="F154" s="2">
        <v>8.5270125696771198E-2</v>
      </c>
      <c r="G154" s="2">
        <v>2.9915322116551901E-2</v>
      </c>
      <c r="H154" s="2">
        <v>0.117014331503432</v>
      </c>
      <c r="I154" s="2">
        <v>5.5526500279784501E-2</v>
      </c>
      <c r="J154" s="2">
        <v>8.4013079491963696E-2</v>
      </c>
      <c r="K154" s="2">
        <v>6.5678289977581295E-2</v>
      </c>
      <c r="L154" s="2">
        <v>9.52861559521197E-2</v>
      </c>
      <c r="M154" s="2">
        <v>3.11977544584476E-2</v>
      </c>
      <c r="N154" s="2">
        <v>4.1414788885816102E-2</v>
      </c>
      <c r="O154" s="1">
        <v>5.2034345998210801E-2</v>
      </c>
      <c r="P154" s="1">
        <v>2.6859982083719099E-2</v>
      </c>
      <c r="Q154" s="1">
        <v>0.24307777421767399</v>
      </c>
    </row>
    <row r="155" spans="1:17" ht="17.25" customHeight="1" x14ac:dyDescent="0.2">
      <c r="A155" s="18">
        <v>47757</v>
      </c>
      <c r="B155" s="2">
        <v>13433.854026307899</v>
      </c>
      <c r="C155" s="2">
        <v>4.5263144430077097E-2</v>
      </c>
      <c r="D155" s="2">
        <v>1.33460709136047E-2</v>
      </c>
      <c r="E155" s="2">
        <v>1.36548143832855E-2</v>
      </c>
      <c r="F155" s="2">
        <v>8.5581148071843902E-2</v>
      </c>
      <c r="G155" s="2">
        <v>3.1511080817642999E-2</v>
      </c>
      <c r="H155" s="2">
        <v>0.11766312489906899</v>
      </c>
      <c r="I155" s="2">
        <v>5.5014885895226899E-2</v>
      </c>
      <c r="J155" s="2">
        <v>8.3155800287363094E-2</v>
      </c>
      <c r="K155" s="2">
        <v>6.4917395102686001E-2</v>
      </c>
      <c r="L155" s="2">
        <v>9.4408294070585597E-2</v>
      </c>
      <c r="M155" s="2">
        <v>3.1041413686422499E-2</v>
      </c>
      <c r="N155" s="2">
        <v>4.1276529898433702E-2</v>
      </c>
      <c r="O155" s="1">
        <v>5.1634944961247799E-2</v>
      </c>
      <c r="P155" s="1">
        <v>2.6813762152160098E-2</v>
      </c>
      <c r="Q155" s="1">
        <v>0.24471759043035199</v>
      </c>
    </row>
    <row r="156" spans="1:17" ht="17.25" customHeight="1" x14ac:dyDescent="0.2">
      <c r="A156" s="18">
        <v>47788</v>
      </c>
      <c r="B156" s="2">
        <v>13417.4835526264</v>
      </c>
      <c r="C156" s="2">
        <v>4.5150181042811099E-2</v>
      </c>
      <c r="D156" s="2">
        <v>1.33862247275627E-2</v>
      </c>
      <c r="E156" s="2">
        <v>1.3626753729643599E-2</v>
      </c>
      <c r="F156" s="2">
        <v>8.4697064135154904E-2</v>
      </c>
      <c r="G156" s="2">
        <v>2.9876099664804302E-2</v>
      </c>
      <c r="H156" s="2">
        <v>0.117762140649287</v>
      </c>
      <c r="I156" s="2">
        <v>5.5297392988176597E-2</v>
      </c>
      <c r="J156" s="2">
        <v>8.3629725487888301E-2</v>
      </c>
      <c r="K156" s="2">
        <v>6.55110497758956E-2</v>
      </c>
      <c r="L156" s="2">
        <v>9.5206376041456695E-2</v>
      </c>
      <c r="M156" s="2">
        <v>3.1152426303246401E-2</v>
      </c>
      <c r="N156" s="2">
        <v>4.1373406129558699E-2</v>
      </c>
      <c r="O156" s="1">
        <v>5.1904412990708401E-2</v>
      </c>
      <c r="P156" s="1">
        <v>2.6471053389760801E-2</v>
      </c>
      <c r="Q156" s="1">
        <v>0.24495569294404501</v>
      </c>
    </row>
    <row r="157" spans="1:17" ht="17.25" customHeight="1" x14ac:dyDescent="0.2">
      <c r="A157" s="18">
        <v>47818</v>
      </c>
      <c r="B157" s="2">
        <v>13433.889756382099</v>
      </c>
      <c r="C157" s="2">
        <v>4.6084527993235501E-2</v>
      </c>
      <c r="D157" s="2">
        <v>1.3503994918283E-2</v>
      </c>
      <c r="E157" s="2">
        <v>1.3866957744122801E-2</v>
      </c>
      <c r="F157" s="2">
        <v>8.5043428556066905E-2</v>
      </c>
      <c r="G157" s="2">
        <v>3.0439649555296801E-2</v>
      </c>
      <c r="H157" s="2">
        <v>0.117302054267901</v>
      </c>
      <c r="I157" s="2">
        <v>5.59221429423397E-2</v>
      </c>
      <c r="J157" s="2">
        <v>8.3952953109493106E-2</v>
      </c>
      <c r="K157" s="2">
        <v>6.5796877191242303E-2</v>
      </c>
      <c r="L157" s="2">
        <v>9.5672954154108397E-2</v>
      </c>
      <c r="M157" s="2">
        <v>3.1352803999902902E-2</v>
      </c>
      <c r="N157" s="2">
        <v>4.1744914243298598E-2</v>
      </c>
      <c r="O157" s="1">
        <v>5.2119536612340797E-2</v>
      </c>
      <c r="P157" s="1">
        <v>2.7765113490370402E-2</v>
      </c>
      <c r="Q157" s="1">
        <v>0.23943209122199799</v>
      </c>
    </row>
    <row r="158" spans="1:17" ht="17.25" customHeight="1" x14ac:dyDescent="0.2">
      <c r="A158" s="18">
        <v>47849</v>
      </c>
      <c r="B158" s="2">
        <v>13457.6599269906</v>
      </c>
      <c r="C158" s="2">
        <v>4.6206031011039303E-2</v>
      </c>
      <c r="D158" s="2">
        <v>1.36497250314325E-2</v>
      </c>
      <c r="E158" s="2">
        <v>1.39791796064188E-2</v>
      </c>
      <c r="F158" s="2">
        <v>8.5524621181346294E-2</v>
      </c>
      <c r="G158" s="2">
        <v>3.1573918607680003E-2</v>
      </c>
      <c r="H158" s="2">
        <v>0.11733119859780999</v>
      </c>
      <c r="I158" s="2">
        <v>5.5725751983362298E-2</v>
      </c>
      <c r="J158" s="2">
        <v>8.3810915283556303E-2</v>
      </c>
      <c r="K158" s="2">
        <v>6.5679564277398503E-2</v>
      </c>
      <c r="L158" s="2">
        <v>9.4694796556806696E-2</v>
      </c>
      <c r="M158" s="2">
        <v>3.1271540707859299E-2</v>
      </c>
      <c r="N158" s="2">
        <v>4.1643435412837798E-2</v>
      </c>
      <c r="O158" s="1">
        <v>5.1871960997700903E-2</v>
      </c>
      <c r="P158" s="1">
        <v>2.83650989281969E-2</v>
      </c>
      <c r="Q158" s="1">
        <v>0.23867226181655399</v>
      </c>
    </row>
    <row r="159" spans="1:17" ht="17.25" customHeight="1" x14ac:dyDescent="0.2">
      <c r="A159" s="18">
        <v>47880</v>
      </c>
      <c r="B159" s="2">
        <v>13410.9736105869</v>
      </c>
      <c r="C159" s="2">
        <v>4.5686778918758802E-2</v>
      </c>
      <c r="D159" s="2">
        <v>1.31243375051718E-2</v>
      </c>
      <c r="E159" s="2">
        <v>1.33137972624867E-2</v>
      </c>
      <c r="F159" s="2">
        <v>8.4819883725228098E-2</v>
      </c>
      <c r="G159" s="2">
        <v>2.9114478147210701E-2</v>
      </c>
      <c r="H159" s="2">
        <v>0.11750458042062301</v>
      </c>
      <c r="I159" s="2">
        <v>5.51636464248818E-2</v>
      </c>
      <c r="J159" s="2">
        <v>8.4188281699783901E-2</v>
      </c>
      <c r="K159" s="2">
        <v>6.5819539610117994E-2</v>
      </c>
      <c r="L159" s="2">
        <v>9.5204986067896402E-2</v>
      </c>
      <c r="M159" s="2">
        <v>3.1397347018089203E-2</v>
      </c>
      <c r="N159" s="2">
        <v>4.17147427176075E-2</v>
      </c>
      <c r="O159" s="1">
        <v>5.2257053492458898E-2</v>
      </c>
      <c r="P159" s="1">
        <v>2.8101125081281601E-2</v>
      </c>
      <c r="Q159" s="1">
        <v>0.24258942190840299</v>
      </c>
    </row>
    <row r="160" spans="1:17" ht="17.25" customHeight="1" x14ac:dyDescent="0.2">
      <c r="A160" s="18">
        <v>47908</v>
      </c>
      <c r="B160" s="2">
        <v>13499.1455252917</v>
      </c>
      <c r="C160" s="2">
        <v>4.5020070961373899E-2</v>
      </c>
      <c r="D160" s="2">
        <v>1.3512085925573099E-2</v>
      </c>
      <c r="E160" s="2">
        <v>1.3942672543301201E-2</v>
      </c>
      <c r="F160" s="2">
        <v>8.5055162859294001E-2</v>
      </c>
      <c r="G160" s="2">
        <v>3.1068872283777599E-2</v>
      </c>
      <c r="H160" s="2">
        <v>0.11804369259013101</v>
      </c>
      <c r="I160" s="2">
        <v>5.5052087010119599E-2</v>
      </c>
      <c r="J160" s="2">
        <v>8.3682331640715105E-2</v>
      </c>
      <c r="K160" s="2">
        <v>6.5018341886987602E-2</v>
      </c>
      <c r="L160" s="2">
        <v>9.4405163103676595E-2</v>
      </c>
      <c r="M160" s="2">
        <v>3.13961699306117E-2</v>
      </c>
      <c r="N160" s="2">
        <v>4.1911729219670499E-2</v>
      </c>
      <c r="O160" s="1">
        <v>5.1931417651538303E-2</v>
      </c>
      <c r="P160" s="1">
        <v>2.6770346620173399E-2</v>
      </c>
      <c r="Q160" s="1">
        <v>0.24318985577305599</v>
      </c>
    </row>
    <row r="161" spans="1:17" ht="17.25" customHeight="1" x14ac:dyDescent="0.2">
      <c r="A161" s="18">
        <v>47939</v>
      </c>
      <c r="B161" s="2">
        <v>13504.797491338901</v>
      </c>
      <c r="C161" s="2">
        <v>4.5858713761102197E-2</v>
      </c>
      <c r="D161" s="2">
        <v>1.34766378096945E-2</v>
      </c>
      <c r="E161" s="2">
        <v>1.36496346424242E-2</v>
      </c>
      <c r="F161" s="2">
        <v>8.4569475361368801E-2</v>
      </c>
      <c r="G161" s="2">
        <v>3.0310409126211399E-2</v>
      </c>
      <c r="H161" s="2">
        <v>0.116691143663438</v>
      </c>
      <c r="I161" s="2">
        <v>5.5659784644197803E-2</v>
      </c>
      <c r="J161" s="2">
        <v>8.4002923345239303E-2</v>
      </c>
      <c r="K161" s="2">
        <v>6.5950933180091098E-2</v>
      </c>
      <c r="L161" s="2">
        <v>9.5237288802362402E-2</v>
      </c>
      <c r="M161" s="2">
        <v>3.1659232686741E-2</v>
      </c>
      <c r="N161" s="2">
        <v>4.2164245115718299E-2</v>
      </c>
      <c r="O161" s="1">
        <v>5.2373273289462299E-2</v>
      </c>
      <c r="P161" s="1">
        <v>2.50642529014952E-2</v>
      </c>
      <c r="Q161" s="1">
        <v>0.24333205167045299</v>
      </c>
    </row>
    <row r="162" spans="1:17" ht="17.25" customHeight="1" x14ac:dyDescent="0.2">
      <c r="A162" s="18">
        <v>47969</v>
      </c>
      <c r="B162" s="2">
        <v>13588.516109272001</v>
      </c>
      <c r="C162" s="2">
        <v>4.5109096877545302E-2</v>
      </c>
      <c r="D162" s="2">
        <v>1.33882032384682E-2</v>
      </c>
      <c r="E162" s="2">
        <v>1.38231780410686E-2</v>
      </c>
      <c r="F162" s="2">
        <v>8.4785439383167599E-2</v>
      </c>
      <c r="G162" s="2">
        <v>3.09573534669925E-2</v>
      </c>
      <c r="H162" s="2">
        <v>0.11686616182508</v>
      </c>
      <c r="I162" s="2">
        <v>5.4959963675574798E-2</v>
      </c>
      <c r="J162" s="2">
        <v>8.3403946254147002E-2</v>
      </c>
      <c r="K162" s="2">
        <v>6.4854121592894998E-2</v>
      </c>
      <c r="L162" s="2">
        <v>9.4689604421343498E-2</v>
      </c>
      <c r="M162" s="2">
        <v>3.1384660315201401E-2</v>
      </c>
      <c r="N162" s="2">
        <v>4.1874544490764401E-2</v>
      </c>
      <c r="O162" s="1">
        <v>5.1742968473253798E-2</v>
      </c>
      <c r="P162" s="1">
        <v>2.7230616523135E-2</v>
      </c>
      <c r="Q162" s="1">
        <v>0.24493014142136299</v>
      </c>
    </row>
    <row r="163" spans="1:17" ht="17.25" customHeight="1" x14ac:dyDescent="0.2">
      <c r="A163" s="18">
        <v>48000</v>
      </c>
      <c r="B163" s="2">
        <v>13567.3052511852</v>
      </c>
      <c r="C163" s="2">
        <v>4.6122876845901897E-2</v>
      </c>
      <c r="D163" s="2">
        <v>1.3406346881264099E-2</v>
      </c>
      <c r="E163" s="2">
        <v>1.35915226310445E-2</v>
      </c>
      <c r="F163" s="2">
        <v>8.4733748244010504E-2</v>
      </c>
      <c r="G163" s="2">
        <v>2.9901208012898702E-2</v>
      </c>
      <c r="H163" s="2">
        <v>0.11713195792737</v>
      </c>
      <c r="I163" s="2">
        <v>5.6250356045765101E-2</v>
      </c>
      <c r="J163" s="2">
        <v>8.55759514284265E-2</v>
      </c>
      <c r="K163" s="2">
        <v>6.66289540003841E-2</v>
      </c>
      <c r="L163" s="2">
        <v>9.7351911250692202E-2</v>
      </c>
      <c r="M163" s="2">
        <v>3.1356525959260001E-2</v>
      </c>
      <c r="N163" s="2">
        <v>4.1737834159530203E-2</v>
      </c>
      <c r="O163" s="1">
        <v>5.1793400826027299E-2</v>
      </c>
      <c r="P163" s="1">
        <v>2.41661495477241E-2</v>
      </c>
      <c r="Q163" s="1">
        <v>0.24025125623970101</v>
      </c>
    </row>
    <row r="164" spans="1:17" ht="17.25" customHeight="1" x14ac:dyDescent="0.2">
      <c r="A164" s="18">
        <v>48030</v>
      </c>
      <c r="B164" s="2">
        <v>13621.5188678999</v>
      </c>
      <c r="C164" s="2">
        <v>4.5446927364478598E-2</v>
      </c>
      <c r="D164" s="2">
        <v>1.3374266832480299E-2</v>
      </c>
      <c r="E164" s="2">
        <v>1.37305873365525E-2</v>
      </c>
      <c r="F164" s="2">
        <v>8.4181312144040593E-2</v>
      </c>
      <c r="G164" s="2">
        <v>3.0837355347876402E-2</v>
      </c>
      <c r="H164" s="2">
        <v>0.117058735953047</v>
      </c>
      <c r="I164" s="2">
        <v>5.5693906501758698E-2</v>
      </c>
      <c r="J164" s="2">
        <v>8.4282770466587401E-2</v>
      </c>
      <c r="K164" s="2">
        <v>6.5843627268219504E-2</v>
      </c>
      <c r="L164" s="2">
        <v>9.6087215620580604E-2</v>
      </c>
      <c r="M164" s="2">
        <v>3.1498334761481603E-2</v>
      </c>
      <c r="N164" s="2">
        <v>4.2062796810216102E-2</v>
      </c>
      <c r="O164" s="1">
        <v>5.18632216389837E-2</v>
      </c>
      <c r="P164" s="1">
        <v>2.52964203615136E-2</v>
      </c>
      <c r="Q164" s="1">
        <v>0.24274252159218401</v>
      </c>
    </row>
    <row r="165" spans="1:17" ht="17.25" customHeight="1" x14ac:dyDescent="0.2">
      <c r="A165" s="18">
        <v>48061</v>
      </c>
      <c r="B165" s="2">
        <v>13651.6142942763</v>
      </c>
      <c r="C165" s="2">
        <v>4.5637924134918302E-2</v>
      </c>
      <c r="D165" s="2">
        <v>1.3438602837690499E-2</v>
      </c>
      <c r="E165" s="2">
        <v>1.3697231881469801E-2</v>
      </c>
      <c r="F165" s="2">
        <v>8.4377491730024096E-2</v>
      </c>
      <c r="G165" s="2">
        <v>3.0412696326617399E-2</v>
      </c>
      <c r="H165" s="2">
        <v>0.11653945379658701</v>
      </c>
      <c r="I165" s="2">
        <v>5.5454769702305298E-2</v>
      </c>
      <c r="J165" s="2">
        <v>8.4072476237054203E-2</v>
      </c>
      <c r="K165" s="2">
        <v>6.56646422304452E-2</v>
      </c>
      <c r="L165" s="2">
        <v>9.6189870622612694E-2</v>
      </c>
      <c r="M165" s="2">
        <v>3.1561841547342297E-2</v>
      </c>
      <c r="N165" s="2">
        <v>4.21436290391108E-2</v>
      </c>
      <c r="O165" s="1">
        <v>5.1873203430723602E-2</v>
      </c>
      <c r="P165" s="1">
        <v>2.5523236862307501E-2</v>
      </c>
      <c r="Q165" s="1">
        <v>0.243412929620791</v>
      </c>
    </row>
    <row r="166" spans="1:17" ht="17.25" customHeight="1" x14ac:dyDescent="0.2">
      <c r="A166" s="18">
        <v>48092</v>
      </c>
      <c r="B166" s="2">
        <v>13653.122694026601</v>
      </c>
      <c r="C166" s="2">
        <v>4.5685478346760802E-2</v>
      </c>
      <c r="D166" s="2">
        <v>1.3278696146290001E-2</v>
      </c>
      <c r="E166" s="2">
        <v>1.3604985710337299E-2</v>
      </c>
      <c r="F166" s="2">
        <v>8.3940080960158203E-2</v>
      </c>
      <c r="G166" s="2">
        <v>2.92590213985537E-2</v>
      </c>
      <c r="H166" s="2">
        <v>0.115845927034376</v>
      </c>
      <c r="I166" s="2">
        <v>5.5565696222346403E-2</v>
      </c>
      <c r="J166" s="2">
        <v>8.4328809596808399E-2</v>
      </c>
      <c r="K166" s="2">
        <v>6.59434365170493E-2</v>
      </c>
      <c r="L166" s="2">
        <v>9.6733334556887596E-2</v>
      </c>
      <c r="M166" s="2">
        <v>3.1677872671763599E-2</v>
      </c>
      <c r="N166" s="2">
        <v>4.22814626788603E-2</v>
      </c>
      <c r="O166" s="1">
        <v>5.2053805757874098E-2</v>
      </c>
      <c r="P166" s="1">
        <v>2.6044465454399798E-2</v>
      </c>
      <c r="Q166" s="1">
        <v>0.24375692694753501</v>
      </c>
    </row>
    <row r="167" spans="1:17" ht="17.25" customHeight="1" x14ac:dyDescent="0.2">
      <c r="A167" s="18">
        <v>48122</v>
      </c>
      <c r="B167" s="2">
        <v>13709.2894162956</v>
      </c>
      <c r="C167" s="2">
        <v>4.5249385996313299E-2</v>
      </c>
      <c r="D167" s="2">
        <v>1.32897099920593E-2</v>
      </c>
      <c r="E167" s="2">
        <v>1.35978595419885E-2</v>
      </c>
      <c r="F167" s="2">
        <v>8.4297347165042599E-2</v>
      </c>
      <c r="G167" s="2">
        <v>3.0954992110851402E-2</v>
      </c>
      <c r="H167" s="2">
        <v>0.116470947644186</v>
      </c>
      <c r="I167" s="2">
        <v>5.5023370595985603E-2</v>
      </c>
      <c r="J167" s="2">
        <v>8.3408236471894395E-2</v>
      </c>
      <c r="K167" s="2">
        <v>6.5175600996208102E-2</v>
      </c>
      <c r="L167" s="2">
        <v>9.5785893497912597E-2</v>
      </c>
      <c r="M167" s="2">
        <v>3.1520723751829301E-2</v>
      </c>
      <c r="N167" s="2">
        <v>4.21482134065655E-2</v>
      </c>
      <c r="O167" s="1">
        <v>5.16720621717036E-2</v>
      </c>
      <c r="P167" s="1">
        <v>2.6012861493943801E-2</v>
      </c>
      <c r="Q167" s="1">
        <v>0.245392795163516</v>
      </c>
    </row>
    <row r="168" spans="1:17" ht="17.25" customHeight="1" x14ac:dyDescent="0.2">
      <c r="A168" s="18">
        <v>48153</v>
      </c>
      <c r="B168" s="2">
        <v>13683.4083527363</v>
      </c>
      <c r="C168" s="2">
        <v>4.5158158114937702E-2</v>
      </c>
      <c r="D168" s="2">
        <v>1.3321070703361301E-2</v>
      </c>
      <c r="E168" s="2">
        <v>1.35543990400673E-2</v>
      </c>
      <c r="F168" s="2">
        <v>8.3381075660320006E-2</v>
      </c>
      <c r="G168" s="2">
        <v>2.9233541376574902E-2</v>
      </c>
      <c r="H168" s="2">
        <v>0.11656129575966</v>
      </c>
      <c r="I168" s="2">
        <v>5.5325984326635602E-2</v>
      </c>
      <c r="J168" s="2">
        <v>8.3926108676566996E-2</v>
      </c>
      <c r="K168" s="2">
        <v>6.5825438821055696E-2</v>
      </c>
      <c r="L168" s="2">
        <v>9.6654678899487007E-2</v>
      </c>
      <c r="M168" s="2">
        <v>3.1617525852106199E-2</v>
      </c>
      <c r="N168" s="2">
        <v>4.22364640944961E-2</v>
      </c>
      <c r="O168" s="1">
        <v>5.1932217603650702E-2</v>
      </c>
      <c r="P168" s="1">
        <v>2.5685187989220301E-2</v>
      </c>
      <c r="Q168" s="1">
        <v>0.24558685308186001</v>
      </c>
    </row>
    <row r="169" spans="1:17" ht="17.25" customHeight="1" x14ac:dyDescent="0.2">
      <c r="A169" s="18">
        <v>48183</v>
      </c>
      <c r="B169" s="2">
        <v>13706.4967595582</v>
      </c>
      <c r="C169" s="2">
        <v>4.6062897903785503E-2</v>
      </c>
      <c r="D169" s="2">
        <v>1.3440457283954E-2</v>
      </c>
      <c r="E169" s="2">
        <v>1.38006227573558E-2</v>
      </c>
      <c r="F169" s="2">
        <v>8.3763706031836194E-2</v>
      </c>
      <c r="G169" s="2">
        <v>2.9822412252136301E-2</v>
      </c>
      <c r="H169" s="2">
        <v>0.116147251777132</v>
      </c>
      <c r="I169" s="2">
        <v>5.5926778837636998E-2</v>
      </c>
      <c r="J169" s="2">
        <v>8.4236349225354001E-2</v>
      </c>
      <c r="K169" s="2">
        <v>6.6056079791999997E-2</v>
      </c>
      <c r="L169" s="2">
        <v>9.7067027953221002E-2</v>
      </c>
      <c r="M169" s="2">
        <v>3.1831633602179103E-2</v>
      </c>
      <c r="N169" s="2">
        <v>4.2624149843526603E-2</v>
      </c>
      <c r="O169" s="1">
        <v>5.2142683252766601E-2</v>
      </c>
      <c r="P169" s="1">
        <v>2.6923882453085898E-2</v>
      </c>
      <c r="Q169" s="1">
        <v>0.24015406703403</v>
      </c>
    </row>
    <row r="170" spans="1:17" ht="17.25" customHeight="1" x14ac:dyDescent="0.2">
      <c r="A170" s="18">
        <v>48214</v>
      </c>
      <c r="B170" s="2">
        <v>13457.6599269906</v>
      </c>
      <c r="C170" s="2">
        <v>4.6206031011039303E-2</v>
      </c>
      <c r="D170" s="2">
        <v>1.36497250314325E-2</v>
      </c>
      <c r="E170" s="2">
        <v>1.39791796064188E-2</v>
      </c>
      <c r="F170" s="2">
        <v>8.5524621181346294E-2</v>
      </c>
      <c r="G170" s="2">
        <v>3.1573918607680003E-2</v>
      </c>
      <c r="H170" s="2">
        <v>0.11733119859780999</v>
      </c>
      <c r="I170" s="2">
        <v>5.5725751983362298E-2</v>
      </c>
      <c r="J170" s="2">
        <v>8.3810915283556303E-2</v>
      </c>
      <c r="K170" s="2">
        <v>6.5679564277398503E-2</v>
      </c>
      <c r="L170" s="2">
        <v>9.4694796556806696E-2</v>
      </c>
      <c r="M170" s="2">
        <v>3.1271540707859299E-2</v>
      </c>
      <c r="N170" s="2">
        <v>4.1643435412837798E-2</v>
      </c>
      <c r="O170" s="1">
        <v>5.1871960997700903E-2</v>
      </c>
      <c r="P170" s="1">
        <v>2.83650989281969E-2</v>
      </c>
      <c r="Q170" s="1">
        <v>0.23867226181655399</v>
      </c>
    </row>
    <row r="171" spans="1:17" ht="17.25" customHeight="1" x14ac:dyDescent="0.2">
      <c r="A171" s="18">
        <v>48245</v>
      </c>
      <c r="B171" s="2">
        <v>13410.9736105869</v>
      </c>
      <c r="C171" s="2">
        <v>4.5686778918758802E-2</v>
      </c>
      <c r="D171" s="2">
        <v>1.31243375051718E-2</v>
      </c>
      <c r="E171" s="2">
        <v>1.33137972624867E-2</v>
      </c>
      <c r="F171" s="2">
        <v>8.4819883725228098E-2</v>
      </c>
      <c r="G171" s="2">
        <v>2.9114478147210701E-2</v>
      </c>
      <c r="H171" s="2">
        <v>0.11750458042062301</v>
      </c>
      <c r="I171" s="2">
        <v>5.51636464248818E-2</v>
      </c>
      <c r="J171" s="2">
        <v>8.4188281699783901E-2</v>
      </c>
      <c r="K171" s="2">
        <v>6.5819539610117994E-2</v>
      </c>
      <c r="L171" s="2">
        <v>9.5204986067896402E-2</v>
      </c>
      <c r="M171" s="2">
        <v>3.1397347018089203E-2</v>
      </c>
      <c r="N171" s="2">
        <v>4.17147427176075E-2</v>
      </c>
      <c r="O171" s="1">
        <v>5.2257053492458898E-2</v>
      </c>
      <c r="P171" s="1">
        <v>2.8101125081281601E-2</v>
      </c>
      <c r="Q171" s="1">
        <v>0.24258942190840299</v>
      </c>
    </row>
    <row r="172" spans="1:17" ht="17.25" customHeight="1" x14ac:dyDescent="0.2">
      <c r="A172" s="18">
        <v>48274</v>
      </c>
      <c r="B172" s="2">
        <v>13499.1455252917</v>
      </c>
      <c r="C172" s="2">
        <v>4.5020070961373899E-2</v>
      </c>
      <c r="D172" s="2">
        <v>1.3512085925573099E-2</v>
      </c>
      <c r="E172" s="2">
        <v>1.3942672543301201E-2</v>
      </c>
      <c r="F172" s="2">
        <v>8.5055162859294001E-2</v>
      </c>
      <c r="G172" s="2">
        <v>3.1068872283777599E-2</v>
      </c>
      <c r="H172" s="2">
        <v>0.11804369259013101</v>
      </c>
      <c r="I172" s="2">
        <v>5.5052087010119599E-2</v>
      </c>
      <c r="J172" s="2">
        <v>8.3682331640715105E-2</v>
      </c>
      <c r="K172" s="2">
        <v>6.5018341886987602E-2</v>
      </c>
      <c r="L172" s="2">
        <v>9.4405163103676595E-2</v>
      </c>
      <c r="M172" s="2">
        <v>3.13961699306117E-2</v>
      </c>
      <c r="N172" s="2">
        <v>4.1911729219670499E-2</v>
      </c>
      <c r="O172" s="1">
        <v>5.1931417651538303E-2</v>
      </c>
      <c r="P172" s="1">
        <v>2.6770346620173399E-2</v>
      </c>
      <c r="Q172" s="1">
        <v>0.24318985577305599</v>
      </c>
    </row>
    <row r="173" spans="1:17" ht="17.25" customHeight="1" x14ac:dyDescent="0.2">
      <c r="A173" s="18">
        <v>48305</v>
      </c>
      <c r="B173" s="2">
        <v>13504.797491338901</v>
      </c>
      <c r="C173" s="2">
        <v>4.5858713761102197E-2</v>
      </c>
      <c r="D173" s="2">
        <v>1.34766378096945E-2</v>
      </c>
      <c r="E173" s="2">
        <v>1.36496346424242E-2</v>
      </c>
      <c r="F173" s="2">
        <v>8.4569475361368801E-2</v>
      </c>
      <c r="G173" s="2">
        <v>3.0310409126211399E-2</v>
      </c>
      <c r="H173" s="2">
        <v>0.116691143663438</v>
      </c>
      <c r="I173" s="2">
        <v>5.5659784644197803E-2</v>
      </c>
      <c r="J173" s="2">
        <v>8.4002923345239303E-2</v>
      </c>
      <c r="K173" s="2">
        <v>6.5950933180091098E-2</v>
      </c>
      <c r="L173" s="2">
        <v>9.5237288802362402E-2</v>
      </c>
      <c r="M173" s="2">
        <v>3.1659232686741E-2</v>
      </c>
      <c r="N173" s="2">
        <v>4.2164245115718299E-2</v>
      </c>
      <c r="O173" s="1">
        <v>5.2373273289462299E-2</v>
      </c>
      <c r="P173" s="1">
        <v>2.50642529014952E-2</v>
      </c>
      <c r="Q173" s="1">
        <v>0.24333205167045299</v>
      </c>
    </row>
    <row r="174" spans="1:17" ht="17.25" customHeight="1" x14ac:dyDescent="0.2">
      <c r="A174" s="18">
        <v>48335</v>
      </c>
      <c r="B174" s="2">
        <v>13588.516109272001</v>
      </c>
      <c r="C174" s="2">
        <v>4.5109096877545302E-2</v>
      </c>
      <c r="D174" s="2">
        <v>1.33882032384682E-2</v>
      </c>
      <c r="E174" s="2">
        <v>1.38231780410686E-2</v>
      </c>
      <c r="F174" s="2">
        <v>8.4785439383167599E-2</v>
      </c>
      <c r="G174" s="2">
        <v>3.09573534669925E-2</v>
      </c>
      <c r="H174" s="2">
        <v>0.11686616182508</v>
      </c>
      <c r="I174" s="2">
        <v>5.4959963675574798E-2</v>
      </c>
      <c r="J174" s="2">
        <v>8.3403946254147002E-2</v>
      </c>
      <c r="K174" s="2">
        <v>6.4854121592894998E-2</v>
      </c>
      <c r="L174" s="2">
        <v>9.4689604421343498E-2</v>
      </c>
      <c r="M174" s="2">
        <v>3.1384660315201401E-2</v>
      </c>
      <c r="N174" s="2">
        <v>4.1874544490764401E-2</v>
      </c>
      <c r="O174" s="1">
        <v>5.1742968473253798E-2</v>
      </c>
      <c r="P174" s="1">
        <v>2.7230616523135E-2</v>
      </c>
      <c r="Q174" s="1">
        <v>0.24493014142136299</v>
      </c>
    </row>
    <row r="175" spans="1:17" ht="17.25" customHeight="1" x14ac:dyDescent="0.2">
      <c r="A175" s="18">
        <v>48366</v>
      </c>
      <c r="B175" s="2">
        <v>13567.3052511852</v>
      </c>
      <c r="C175" s="2">
        <v>4.6122876845901897E-2</v>
      </c>
      <c r="D175" s="2">
        <v>1.3406346881264099E-2</v>
      </c>
      <c r="E175" s="2">
        <v>1.35915226310445E-2</v>
      </c>
      <c r="F175" s="2">
        <v>8.4733748244010504E-2</v>
      </c>
      <c r="G175" s="2">
        <v>2.9901208012898702E-2</v>
      </c>
      <c r="H175" s="2">
        <v>0.11713195792737</v>
      </c>
      <c r="I175" s="2">
        <v>5.6250356045765101E-2</v>
      </c>
      <c r="J175" s="2">
        <v>8.55759514284265E-2</v>
      </c>
      <c r="K175" s="2">
        <v>6.66289540003841E-2</v>
      </c>
      <c r="L175" s="2">
        <v>9.7351911250692202E-2</v>
      </c>
      <c r="M175" s="2">
        <v>3.1356525959260001E-2</v>
      </c>
      <c r="N175" s="2">
        <v>4.1737834159530203E-2</v>
      </c>
      <c r="O175" s="1">
        <v>5.1793400826027299E-2</v>
      </c>
      <c r="P175" s="1">
        <v>2.41661495477241E-2</v>
      </c>
      <c r="Q175" s="1">
        <v>0.24025125623970101</v>
      </c>
    </row>
    <row r="176" spans="1:17" ht="17.25" customHeight="1" x14ac:dyDescent="0.2">
      <c r="A176" s="18">
        <v>48396</v>
      </c>
      <c r="B176" s="2">
        <v>13621.5188678999</v>
      </c>
      <c r="C176" s="2">
        <v>4.5446927364478598E-2</v>
      </c>
      <c r="D176" s="2">
        <v>1.3374266832480299E-2</v>
      </c>
      <c r="E176" s="2">
        <v>1.37305873365525E-2</v>
      </c>
      <c r="F176" s="2">
        <v>8.4181312144040593E-2</v>
      </c>
      <c r="G176" s="2">
        <v>3.0837355347876402E-2</v>
      </c>
      <c r="H176" s="2">
        <v>0.117058735953047</v>
      </c>
      <c r="I176" s="2">
        <v>5.5693906501758698E-2</v>
      </c>
      <c r="J176" s="2">
        <v>8.4282770466587401E-2</v>
      </c>
      <c r="K176" s="2">
        <v>6.5843627268219504E-2</v>
      </c>
      <c r="L176" s="2">
        <v>9.6087215620580604E-2</v>
      </c>
      <c r="M176" s="2">
        <v>3.1498334761481603E-2</v>
      </c>
      <c r="N176" s="2">
        <v>4.2062796810216102E-2</v>
      </c>
      <c r="O176" s="1">
        <v>5.18632216389837E-2</v>
      </c>
      <c r="P176" s="1">
        <v>2.52964203615136E-2</v>
      </c>
      <c r="Q176" s="1">
        <v>0.24274252159218401</v>
      </c>
    </row>
    <row r="177" spans="1:17" ht="17.25" customHeight="1" x14ac:dyDescent="0.2">
      <c r="A177" s="18">
        <v>48427</v>
      </c>
      <c r="B177" s="2">
        <v>13651.6142942763</v>
      </c>
      <c r="C177" s="2">
        <v>4.5637924134918302E-2</v>
      </c>
      <c r="D177" s="2">
        <v>1.3438602837690499E-2</v>
      </c>
      <c r="E177" s="2">
        <v>1.3697231881469801E-2</v>
      </c>
      <c r="F177" s="2">
        <v>8.4377491730024096E-2</v>
      </c>
      <c r="G177" s="2">
        <v>3.0412696326617399E-2</v>
      </c>
      <c r="H177" s="2">
        <v>0.11653945379658701</v>
      </c>
      <c r="I177" s="2">
        <v>5.5454769702305298E-2</v>
      </c>
      <c r="J177" s="2">
        <v>8.4072476237054203E-2</v>
      </c>
      <c r="K177" s="2">
        <v>6.56646422304452E-2</v>
      </c>
      <c r="L177" s="2">
        <v>9.6189870622612694E-2</v>
      </c>
      <c r="M177" s="2">
        <v>3.1561841547342297E-2</v>
      </c>
      <c r="N177" s="2">
        <v>4.21436290391108E-2</v>
      </c>
      <c r="O177" s="1">
        <v>5.1873203430723602E-2</v>
      </c>
      <c r="P177" s="1">
        <v>2.5523236862307501E-2</v>
      </c>
      <c r="Q177" s="1">
        <v>0.243412929620791</v>
      </c>
    </row>
    <row r="178" spans="1:17" ht="17.25" customHeight="1" x14ac:dyDescent="0.2">
      <c r="A178" s="18">
        <v>48458</v>
      </c>
      <c r="B178" s="2">
        <v>13653.122694026601</v>
      </c>
      <c r="C178" s="2">
        <v>4.5685478346760802E-2</v>
      </c>
      <c r="D178" s="2">
        <v>1.3278696146290001E-2</v>
      </c>
      <c r="E178" s="2">
        <v>1.3604985710337299E-2</v>
      </c>
      <c r="F178" s="2">
        <v>8.3940080960158203E-2</v>
      </c>
      <c r="G178" s="2">
        <v>2.92590213985537E-2</v>
      </c>
      <c r="H178" s="2">
        <v>0.115845927034376</v>
      </c>
      <c r="I178" s="2">
        <v>5.5565696222346403E-2</v>
      </c>
      <c r="J178" s="2">
        <v>8.4328809596808399E-2</v>
      </c>
      <c r="K178" s="2">
        <v>6.59434365170493E-2</v>
      </c>
      <c r="L178" s="2">
        <v>9.6733334556887596E-2</v>
      </c>
      <c r="M178" s="2">
        <v>3.1677872671763599E-2</v>
      </c>
      <c r="N178" s="2">
        <v>4.22814626788603E-2</v>
      </c>
      <c r="O178" s="1">
        <v>5.2053805757874098E-2</v>
      </c>
      <c r="P178" s="1">
        <v>2.6044465454399798E-2</v>
      </c>
      <c r="Q178" s="1">
        <v>0.24375692694753501</v>
      </c>
    </row>
    <row r="179" spans="1:17" ht="17.25" customHeight="1" x14ac:dyDescent="0.2">
      <c r="A179" s="18">
        <v>48488</v>
      </c>
      <c r="B179" s="2">
        <v>13709.2894162956</v>
      </c>
      <c r="C179" s="2">
        <v>4.5249385996313299E-2</v>
      </c>
      <c r="D179" s="2">
        <v>1.32897099920593E-2</v>
      </c>
      <c r="E179" s="2">
        <v>1.35978595419885E-2</v>
      </c>
      <c r="F179" s="2">
        <v>8.4297347165042599E-2</v>
      </c>
      <c r="G179" s="2">
        <v>3.0954992110851402E-2</v>
      </c>
      <c r="H179" s="2">
        <v>0.116470947644186</v>
      </c>
      <c r="I179" s="2">
        <v>5.5023370595985603E-2</v>
      </c>
      <c r="J179" s="2">
        <v>8.3408236471894395E-2</v>
      </c>
      <c r="K179" s="2">
        <v>6.5175600996208102E-2</v>
      </c>
      <c r="L179" s="2">
        <v>9.5785893497912597E-2</v>
      </c>
      <c r="M179" s="2">
        <v>3.1520723751829301E-2</v>
      </c>
      <c r="N179" s="2">
        <v>4.21482134065655E-2</v>
      </c>
      <c r="O179" s="1">
        <v>5.16720621717036E-2</v>
      </c>
      <c r="P179" s="1">
        <v>2.6012861493943801E-2</v>
      </c>
      <c r="Q179" s="1">
        <v>0.245392795163516</v>
      </c>
    </row>
    <row r="180" spans="1:17" ht="17.25" customHeight="1" x14ac:dyDescent="0.2">
      <c r="A180" s="18">
        <v>48519</v>
      </c>
      <c r="B180" s="2">
        <v>13683.4083527363</v>
      </c>
      <c r="C180" s="2">
        <v>4.5158158114937702E-2</v>
      </c>
      <c r="D180" s="2">
        <v>1.3321070703361301E-2</v>
      </c>
      <c r="E180" s="2">
        <v>1.35543990400673E-2</v>
      </c>
      <c r="F180" s="2">
        <v>8.3381075660320006E-2</v>
      </c>
      <c r="G180" s="2">
        <v>2.9233541376574902E-2</v>
      </c>
      <c r="H180" s="2">
        <v>0.11656129575966</v>
      </c>
      <c r="I180" s="2">
        <v>5.5325984326635602E-2</v>
      </c>
      <c r="J180" s="2">
        <v>8.3926108676566996E-2</v>
      </c>
      <c r="K180" s="2">
        <v>6.5825438821055696E-2</v>
      </c>
      <c r="L180" s="2">
        <v>9.6654678899487007E-2</v>
      </c>
      <c r="M180" s="2">
        <v>3.1617525852106199E-2</v>
      </c>
      <c r="N180" s="2">
        <v>4.22364640944961E-2</v>
      </c>
      <c r="O180" s="1">
        <v>5.1932217603650702E-2</v>
      </c>
      <c r="P180" s="1">
        <v>2.5685187989220301E-2</v>
      </c>
      <c r="Q180" s="1">
        <v>0.24558685308186001</v>
      </c>
    </row>
    <row r="181" spans="1:17" ht="17.25" customHeight="1" x14ac:dyDescent="0.2">
      <c r="A181" s="18">
        <v>48549</v>
      </c>
      <c r="B181" s="2">
        <v>13706.4967595582</v>
      </c>
      <c r="C181" s="2">
        <v>4.6062897903785503E-2</v>
      </c>
      <c r="D181" s="2">
        <v>1.3440457283954E-2</v>
      </c>
      <c r="E181" s="2">
        <v>1.38006227573558E-2</v>
      </c>
      <c r="F181" s="2">
        <v>8.3763706031836194E-2</v>
      </c>
      <c r="G181" s="2">
        <v>2.9822412252136301E-2</v>
      </c>
      <c r="H181" s="2">
        <v>0.116147251777132</v>
      </c>
      <c r="I181" s="2">
        <v>5.5926778837636998E-2</v>
      </c>
      <c r="J181" s="2">
        <v>8.4236349225354001E-2</v>
      </c>
      <c r="K181" s="2">
        <v>6.6056079791999997E-2</v>
      </c>
      <c r="L181" s="2">
        <v>9.7067027953221002E-2</v>
      </c>
      <c r="M181" s="2">
        <v>3.1831633602179103E-2</v>
      </c>
      <c r="N181" s="2">
        <v>4.2624149843526603E-2</v>
      </c>
      <c r="O181" s="1">
        <v>5.2142683252766601E-2</v>
      </c>
      <c r="P181" s="1">
        <v>2.6923882453085898E-2</v>
      </c>
      <c r="Q181" s="1">
        <v>0.24015406703403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1.6640625" style="14" bestFit="1" customWidth="1"/>
    <col min="3" max="3" width="12.83203125" style="14" bestFit="1" customWidth="1"/>
    <col min="4" max="4" width="12.5" style="14" bestFit="1" customWidth="1"/>
    <col min="5" max="5" width="12.5" style="3" bestFit="1" customWidth="1"/>
  </cols>
  <sheetData>
    <row r="1" spans="1:5" ht="17.25" customHeight="1" x14ac:dyDescent="0.2">
      <c r="A1" t="s">
        <v>16</v>
      </c>
      <c r="B1" s="15">
        <v>2020</v>
      </c>
      <c r="C1" s="15">
        <v>1</v>
      </c>
      <c r="D1" s="15">
        <v>24</v>
      </c>
      <c r="E1" s="2">
        <v>76.09</v>
      </c>
    </row>
    <row r="2" spans="1:5" ht="17.25" customHeight="1" x14ac:dyDescent="0.2">
      <c r="A2" t="s">
        <v>17</v>
      </c>
      <c r="B2" s="15">
        <v>2020</v>
      </c>
      <c r="C2" s="15">
        <v>1</v>
      </c>
      <c r="D2" s="15">
        <v>24</v>
      </c>
      <c r="E2" s="2">
        <v>76.09</v>
      </c>
    </row>
    <row r="3" spans="1:5" ht="17.25" customHeight="1" x14ac:dyDescent="0.2">
      <c r="A3" t="s">
        <v>18</v>
      </c>
      <c r="B3" s="15">
        <v>2020</v>
      </c>
      <c r="C3" s="15">
        <v>1</v>
      </c>
      <c r="D3" s="15">
        <v>24</v>
      </c>
      <c r="E3" s="2">
        <v>76.09</v>
      </c>
    </row>
    <row r="4" spans="1:5" ht="17.25" customHeight="1" x14ac:dyDescent="0.2">
      <c r="A4" t="s">
        <v>19</v>
      </c>
      <c r="B4" s="15">
        <v>2020</v>
      </c>
      <c r="C4" s="15">
        <v>1</v>
      </c>
      <c r="D4" s="15">
        <v>24</v>
      </c>
      <c r="E4" s="2">
        <v>76.09</v>
      </c>
    </row>
    <row r="5" spans="1:5" ht="17.25" customHeight="1" x14ac:dyDescent="0.2">
      <c r="A5" t="s">
        <v>20</v>
      </c>
      <c r="B5" s="15">
        <v>2025</v>
      </c>
      <c r="C5" s="15">
        <v>1</v>
      </c>
      <c r="D5" s="15">
        <v>24</v>
      </c>
      <c r="E5" s="2">
        <v>76.09</v>
      </c>
    </row>
    <row r="6" spans="1:5" ht="17.25" customHeight="1" x14ac:dyDescent="0.2">
      <c r="A6" t="s">
        <v>21</v>
      </c>
      <c r="B6" s="15">
        <v>2025</v>
      </c>
      <c r="C6" s="15">
        <v>1</v>
      </c>
      <c r="D6" s="15">
        <v>24</v>
      </c>
      <c r="E6" s="2">
        <v>76.09</v>
      </c>
    </row>
    <row r="7" spans="1:5" ht="17.25" customHeight="1" x14ac:dyDescent="0.2">
      <c r="A7" t="s">
        <v>22</v>
      </c>
      <c r="B7" s="15">
        <v>2025</v>
      </c>
      <c r="C7" s="15">
        <v>1</v>
      </c>
      <c r="D7" s="15">
        <v>24</v>
      </c>
      <c r="E7" s="2">
        <v>76.09</v>
      </c>
    </row>
    <row r="8" spans="1:5" ht="17.25" customHeight="1" x14ac:dyDescent="0.2">
      <c r="A8" t="s">
        <v>23</v>
      </c>
      <c r="B8" s="15">
        <v>2025</v>
      </c>
      <c r="C8" s="15">
        <v>1</v>
      </c>
      <c r="D8" s="15">
        <v>24</v>
      </c>
      <c r="E8" s="2">
        <v>76.09</v>
      </c>
    </row>
    <row r="9" spans="1:5" ht="17.25" customHeight="1" x14ac:dyDescent="0.2">
      <c r="A9" t="s">
        <v>24</v>
      </c>
      <c r="B9" s="15">
        <v>2030</v>
      </c>
      <c r="C9" s="15">
        <v>1</v>
      </c>
      <c r="D9" s="15">
        <v>24</v>
      </c>
      <c r="E9" s="2">
        <v>76.09</v>
      </c>
    </row>
    <row r="10" spans="1:5" ht="17.25" customHeight="1" x14ac:dyDescent="0.2">
      <c r="A10" t="s">
        <v>25</v>
      </c>
      <c r="B10" s="15">
        <v>2030</v>
      </c>
      <c r="C10" s="15">
        <v>1</v>
      </c>
      <c r="D10" s="15">
        <v>24</v>
      </c>
      <c r="E10" s="2">
        <v>76.09</v>
      </c>
    </row>
    <row r="11" spans="1:5" ht="17.25" customHeight="1" x14ac:dyDescent="0.2">
      <c r="A11" t="s">
        <v>26</v>
      </c>
      <c r="B11" s="15">
        <v>2030</v>
      </c>
      <c r="C11" s="15">
        <v>1</v>
      </c>
      <c r="D11" s="15">
        <v>24</v>
      </c>
      <c r="E11" s="2">
        <v>76.09</v>
      </c>
    </row>
    <row r="12" spans="1:5" ht="17.25" customHeight="1" x14ac:dyDescent="0.2">
      <c r="A12" t="s">
        <v>27</v>
      </c>
      <c r="B12" s="15">
        <v>2030</v>
      </c>
      <c r="C12" s="15">
        <v>1</v>
      </c>
      <c r="D12" s="15">
        <v>24</v>
      </c>
      <c r="E12" s="2">
        <v>76.09</v>
      </c>
    </row>
    <row r="13" spans="1:5" ht="17.25" customHeight="1" x14ac:dyDescent="0.2">
      <c r="A13" t="s">
        <v>28</v>
      </c>
      <c r="B13" s="15">
        <v>2035</v>
      </c>
      <c r="C13" s="15">
        <v>1</v>
      </c>
      <c r="D13" s="15">
        <v>24</v>
      </c>
      <c r="E13" s="2">
        <v>76.09</v>
      </c>
    </row>
    <row r="14" spans="1:5" ht="17.25" customHeight="1" x14ac:dyDescent="0.2">
      <c r="A14" t="s">
        <v>29</v>
      </c>
      <c r="B14" s="15">
        <v>2035</v>
      </c>
      <c r="C14" s="15">
        <v>1</v>
      </c>
      <c r="D14" s="15">
        <v>24</v>
      </c>
      <c r="E14" s="2">
        <v>76.09</v>
      </c>
    </row>
    <row r="15" spans="1:5" ht="17.25" customHeight="1" x14ac:dyDescent="0.2">
      <c r="A15" t="s">
        <v>30</v>
      </c>
      <c r="B15" s="15">
        <v>2035</v>
      </c>
      <c r="C15" s="15">
        <v>1</v>
      </c>
      <c r="D15" s="15">
        <v>24</v>
      </c>
      <c r="E15" s="2">
        <v>76.09</v>
      </c>
    </row>
    <row r="16" spans="1:5" ht="17.25" customHeight="1" x14ac:dyDescent="0.2">
      <c r="A16" t="s">
        <v>31</v>
      </c>
      <c r="B16" s="15">
        <v>2035</v>
      </c>
      <c r="C16" s="15">
        <v>1</v>
      </c>
      <c r="D16" s="15">
        <v>24</v>
      </c>
      <c r="E16" s="2">
        <v>76.09</v>
      </c>
    </row>
    <row r="17" spans="1:5" ht="17.25" customHeight="1" x14ac:dyDescent="0.2">
      <c r="A17" t="s">
        <v>32</v>
      </c>
      <c r="B17" s="15">
        <v>2040</v>
      </c>
      <c r="C17" s="15">
        <v>1</v>
      </c>
      <c r="D17" s="15">
        <v>24</v>
      </c>
      <c r="E17" s="2">
        <v>76.09</v>
      </c>
    </row>
    <row r="18" spans="1:5" ht="17.25" customHeight="1" x14ac:dyDescent="0.2">
      <c r="A18" t="s">
        <v>33</v>
      </c>
      <c r="B18" s="15">
        <v>2040</v>
      </c>
      <c r="C18" s="15">
        <v>1</v>
      </c>
      <c r="D18" s="15">
        <v>24</v>
      </c>
      <c r="E18" s="2">
        <v>76.09</v>
      </c>
    </row>
    <row r="19" spans="1:5" ht="17.25" customHeight="1" x14ac:dyDescent="0.2">
      <c r="A19" t="s">
        <v>34</v>
      </c>
      <c r="B19" s="15">
        <v>2040</v>
      </c>
      <c r="C19" s="15">
        <v>1</v>
      </c>
      <c r="D19" s="15">
        <v>24</v>
      </c>
      <c r="E19" s="2">
        <v>76.09</v>
      </c>
    </row>
    <row r="20" spans="1:5" ht="17.25" customHeight="1" x14ac:dyDescent="0.2">
      <c r="A20" t="s">
        <v>35</v>
      </c>
      <c r="B20" s="15">
        <v>2040</v>
      </c>
      <c r="C20" s="15">
        <v>1</v>
      </c>
      <c r="D20" s="15">
        <v>24</v>
      </c>
      <c r="E20" s="2">
        <v>76.09</v>
      </c>
    </row>
    <row r="21" spans="1:5" ht="17.25" customHeight="1" x14ac:dyDescent="0.2">
      <c r="A21" t="s">
        <v>36</v>
      </c>
      <c r="B21" s="15">
        <v>2045</v>
      </c>
      <c r="C21" s="15">
        <v>1</v>
      </c>
      <c r="D21" s="15">
        <v>24</v>
      </c>
      <c r="E21" s="2">
        <v>76.09</v>
      </c>
    </row>
    <row r="22" spans="1:5" ht="17.25" customHeight="1" x14ac:dyDescent="0.2">
      <c r="A22" t="s">
        <v>37</v>
      </c>
      <c r="B22" s="15">
        <v>2045</v>
      </c>
      <c r="C22" s="15">
        <v>1</v>
      </c>
      <c r="D22" s="15">
        <v>24</v>
      </c>
      <c r="E22" s="2">
        <v>76.09</v>
      </c>
    </row>
    <row r="23" spans="1:5" ht="17.25" customHeight="1" x14ac:dyDescent="0.2">
      <c r="A23" t="s">
        <v>38</v>
      </c>
      <c r="B23" s="15">
        <v>2045</v>
      </c>
      <c r="C23" s="15">
        <v>1</v>
      </c>
      <c r="D23" s="15">
        <v>24</v>
      </c>
      <c r="E23" s="2">
        <v>76.09</v>
      </c>
    </row>
    <row r="24" spans="1:5" ht="17.25" customHeight="1" x14ac:dyDescent="0.2">
      <c r="A24" t="s">
        <v>39</v>
      </c>
      <c r="B24" s="15">
        <v>2045</v>
      </c>
      <c r="C24" s="15">
        <v>1</v>
      </c>
      <c r="D24" s="15">
        <v>24</v>
      </c>
      <c r="E24" s="2">
        <v>76.09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B577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1" width="12.5" style="14" bestFit="1" customWidth="1"/>
    <col min="2" max="28" width="12.5" bestFit="1" customWidth="1"/>
  </cols>
  <sheetData>
    <row r="1" spans="1:28" ht="17.25" customHeight="1" x14ac:dyDescent="0.2"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</row>
    <row r="2" spans="1:28" ht="17.25" customHeight="1" x14ac:dyDescent="0.2">
      <c r="A2" s="15">
        <v>1</v>
      </c>
      <c r="B2" t="s">
        <v>154</v>
      </c>
      <c r="C2" t="s">
        <v>16</v>
      </c>
      <c r="E2" t="s">
        <v>154</v>
      </c>
      <c r="F2" t="s">
        <v>155</v>
      </c>
      <c r="G2" t="s">
        <v>156</v>
      </c>
      <c r="H2" t="s">
        <v>157</v>
      </c>
      <c r="I2" t="s">
        <v>158</v>
      </c>
      <c r="J2" t="s">
        <v>159</v>
      </c>
      <c r="K2" t="s">
        <v>160</v>
      </c>
      <c r="L2" t="s">
        <v>161</v>
      </c>
      <c r="M2" t="s">
        <v>162</v>
      </c>
      <c r="N2" t="s">
        <v>163</v>
      </c>
      <c r="O2" t="s">
        <v>164</v>
      </c>
      <c r="P2" t="s">
        <v>165</v>
      </c>
      <c r="Q2" t="s">
        <v>166</v>
      </c>
      <c r="R2" t="s">
        <v>167</v>
      </c>
      <c r="S2" t="s">
        <v>168</v>
      </c>
      <c r="T2" t="s">
        <v>169</v>
      </c>
      <c r="U2" t="s">
        <v>170</v>
      </c>
      <c r="V2" t="s">
        <v>171</v>
      </c>
      <c r="W2" t="s">
        <v>172</v>
      </c>
      <c r="X2" t="s">
        <v>173</v>
      </c>
      <c r="Y2" t="s">
        <v>174</v>
      </c>
      <c r="Z2" t="s">
        <v>175</v>
      </c>
      <c r="AA2" t="s">
        <v>176</v>
      </c>
      <c r="AB2" t="s">
        <v>177</v>
      </c>
    </row>
    <row r="3" spans="1:28" ht="17.25" customHeight="1" x14ac:dyDescent="0.2">
      <c r="A3" s="15">
        <v>2</v>
      </c>
      <c r="B3" t="s">
        <v>178</v>
      </c>
      <c r="C3" t="s">
        <v>16</v>
      </c>
      <c r="E3" t="s">
        <v>178</v>
      </c>
      <c r="F3" t="s">
        <v>179</v>
      </c>
      <c r="G3" t="s">
        <v>180</v>
      </c>
      <c r="H3" t="s">
        <v>181</v>
      </c>
      <c r="I3" t="s">
        <v>182</v>
      </c>
      <c r="J3" t="s">
        <v>183</v>
      </c>
      <c r="K3" t="s">
        <v>184</v>
      </c>
      <c r="L3" t="s">
        <v>185</v>
      </c>
      <c r="M3" t="s">
        <v>186</v>
      </c>
      <c r="N3" t="s">
        <v>187</v>
      </c>
      <c r="O3" t="s">
        <v>188</v>
      </c>
      <c r="P3" t="s">
        <v>189</v>
      </c>
      <c r="Q3" t="s">
        <v>190</v>
      </c>
      <c r="R3" t="s">
        <v>191</v>
      </c>
      <c r="S3" t="s">
        <v>192</v>
      </c>
      <c r="T3" t="s">
        <v>193</v>
      </c>
      <c r="U3" t="s">
        <v>194</v>
      </c>
      <c r="V3" t="s">
        <v>195</v>
      </c>
      <c r="W3" t="s">
        <v>196</v>
      </c>
      <c r="X3" t="s">
        <v>197</v>
      </c>
      <c r="Y3" t="s">
        <v>198</v>
      </c>
      <c r="Z3" t="s">
        <v>199</v>
      </c>
      <c r="AA3" t="s">
        <v>200</v>
      </c>
      <c r="AB3" t="s">
        <v>201</v>
      </c>
    </row>
    <row r="4" spans="1:28" ht="17.25" customHeight="1" x14ac:dyDescent="0.2">
      <c r="A4" s="15">
        <v>3</v>
      </c>
      <c r="B4" t="s">
        <v>202</v>
      </c>
      <c r="C4" t="s">
        <v>16</v>
      </c>
      <c r="E4" t="s">
        <v>202</v>
      </c>
      <c r="F4" t="s">
        <v>203</v>
      </c>
      <c r="G4" t="s">
        <v>204</v>
      </c>
      <c r="H4" t="s">
        <v>205</v>
      </c>
      <c r="I4" t="s">
        <v>206</v>
      </c>
      <c r="J4" t="s">
        <v>207</v>
      </c>
      <c r="K4" t="s">
        <v>208</v>
      </c>
      <c r="L4" t="s">
        <v>209</v>
      </c>
      <c r="M4" t="s">
        <v>210</v>
      </c>
      <c r="N4" t="s">
        <v>211</v>
      </c>
      <c r="O4" t="s">
        <v>212</v>
      </c>
      <c r="P4" t="s">
        <v>213</v>
      </c>
      <c r="Q4" t="s">
        <v>214</v>
      </c>
      <c r="R4" t="s">
        <v>215</v>
      </c>
      <c r="S4" t="s">
        <v>216</v>
      </c>
      <c r="T4" t="s">
        <v>217</v>
      </c>
      <c r="U4" t="s">
        <v>218</v>
      </c>
      <c r="V4" t="s">
        <v>219</v>
      </c>
      <c r="W4" t="s">
        <v>220</v>
      </c>
      <c r="X4" t="s">
        <v>221</v>
      </c>
      <c r="Y4" t="s">
        <v>222</v>
      </c>
      <c r="Z4" t="s">
        <v>223</v>
      </c>
      <c r="AA4" t="s">
        <v>224</v>
      </c>
      <c r="AB4" t="s">
        <v>225</v>
      </c>
    </row>
    <row r="5" spans="1:28" ht="17.25" customHeight="1" x14ac:dyDescent="0.2">
      <c r="A5" s="15">
        <v>4</v>
      </c>
      <c r="B5" t="s">
        <v>226</v>
      </c>
      <c r="C5" t="s">
        <v>16</v>
      </c>
      <c r="E5" t="s">
        <v>226</v>
      </c>
      <c r="F5" t="s">
        <v>227</v>
      </c>
      <c r="G5" t="s">
        <v>228</v>
      </c>
      <c r="H5" t="s">
        <v>229</v>
      </c>
      <c r="I5" t="s">
        <v>230</v>
      </c>
      <c r="J5" t="s">
        <v>231</v>
      </c>
      <c r="K5" t="s">
        <v>232</v>
      </c>
      <c r="L5" t="s">
        <v>233</v>
      </c>
      <c r="M5" t="s">
        <v>234</v>
      </c>
      <c r="N5" t="s">
        <v>235</v>
      </c>
      <c r="O5" t="s">
        <v>236</v>
      </c>
      <c r="P5" t="s">
        <v>237</v>
      </c>
      <c r="Q5" t="s">
        <v>238</v>
      </c>
      <c r="R5" t="s">
        <v>239</v>
      </c>
      <c r="S5" t="s">
        <v>240</v>
      </c>
      <c r="T5" t="s">
        <v>241</v>
      </c>
      <c r="U5" t="s">
        <v>242</v>
      </c>
      <c r="V5" t="s">
        <v>243</v>
      </c>
      <c r="W5" t="s">
        <v>244</v>
      </c>
      <c r="X5" t="s">
        <v>245</v>
      </c>
      <c r="Y5" t="s">
        <v>246</v>
      </c>
      <c r="Z5" t="s">
        <v>247</v>
      </c>
      <c r="AA5" t="s">
        <v>248</v>
      </c>
      <c r="AB5" t="s">
        <v>249</v>
      </c>
    </row>
    <row r="6" spans="1:28" ht="17.25" customHeight="1" x14ac:dyDescent="0.2">
      <c r="A6" s="15">
        <v>5</v>
      </c>
      <c r="B6" t="s">
        <v>250</v>
      </c>
      <c r="C6" t="s">
        <v>16</v>
      </c>
      <c r="E6" t="s">
        <v>250</v>
      </c>
      <c r="F6" t="s">
        <v>251</v>
      </c>
      <c r="G6" t="s">
        <v>252</v>
      </c>
      <c r="H6" t="s">
        <v>253</v>
      </c>
      <c r="I6" t="s">
        <v>254</v>
      </c>
      <c r="J6" t="s">
        <v>255</v>
      </c>
      <c r="K6" t="s">
        <v>256</v>
      </c>
      <c r="L6" t="s">
        <v>257</v>
      </c>
      <c r="M6" t="s">
        <v>258</v>
      </c>
      <c r="N6" t="s">
        <v>259</v>
      </c>
      <c r="O6" t="s">
        <v>260</v>
      </c>
      <c r="P6" t="s">
        <v>261</v>
      </c>
      <c r="Q6" t="s">
        <v>262</v>
      </c>
      <c r="R6" t="s">
        <v>263</v>
      </c>
      <c r="S6" t="s">
        <v>264</v>
      </c>
      <c r="T6" t="s">
        <v>265</v>
      </c>
      <c r="U6" t="s">
        <v>266</v>
      </c>
      <c r="V6" t="s">
        <v>267</v>
      </c>
      <c r="W6" t="s">
        <v>268</v>
      </c>
      <c r="X6" t="s">
        <v>269</v>
      </c>
      <c r="Y6" t="s">
        <v>270</v>
      </c>
      <c r="Z6" t="s">
        <v>271</v>
      </c>
      <c r="AA6" t="s">
        <v>272</v>
      </c>
      <c r="AB6" t="s">
        <v>273</v>
      </c>
    </row>
    <row r="7" spans="1:28" ht="17.25" customHeight="1" x14ac:dyDescent="0.2">
      <c r="A7" s="15">
        <v>6</v>
      </c>
      <c r="B7" t="s">
        <v>274</v>
      </c>
      <c r="C7" t="s">
        <v>16</v>
      </c>
      <c r="E7" t="s">
        <v>274</v>
      </c>
      <c r="F7" t="s">
        <v>275</v>
      </c>
      <c r="G7" t="s">
        <v>276</v>
      </c>
      <c r="H7" t="s">
        <v>277</v>
      </c>
      <c r="I7" t="s">
        <v>278</v>
      </c>
      <c r="J7" t="s">
        <v>279</v>
      </c>
      <c r="K7" t="s">
        <v>280</v>
      </c>
      <c r="L7" t="s">
        <v>281</v>
      </c>
      <c r="M7" t="s">
        <v>282</v>
      </c>
      <c r="N7" t="s">
        <v>283</v>
      </c>
      <c r="O7" t="s">
        <v>284</v>
      </c>
      <c r="P7" t="s">
        <v>285</v>
      </c>
      <c r="Q7" t="s">
        <v>286</v>
      </c>
      <c r="R7" t="s">
        <v>287</v>
      </c>
      <c r="S7" t="s">
        <v>288</v>
      </c>
      <c r="T7" t="s">
        <v>289</v>
      </c>
      <c r="U7" t="s">
        <v>290</v>
      </c>
      <c r="V7" t="s">
        <v>291</v>
      </c>
      <c r="W7" t="s">
        <v>292</v>
      </c>
      <c r="X7" t="s">
        <v>293</v>
      </c>
      <c r="Y7" t="s">
        <v>294</v>
      </c>
      <c r="Z7" t="s">
        <v>295</v>
      </c>
      <c r="AA7" t="s">
        <v>296</v>
      </c>
      <c r="AB7" t="s">
        <v>297</v>
      </c>
    </row>
    <row r="8" spans="1:28" ht="17.25" customHeight="1" x14ac:dyDescent="0.2">
      <c r="A8" s="15">
        <v>7</v>
      </c>
      <c r="B8" t="s">
        <v>298</v>
      </c>
      <c r="C8" t="s">
        <v>16</v>
      </c>
      <c r="E8" t="s">
        <v>298</v>
      </c>
      <c r="F8" t="s">
        <v>299</v>
      </c>
      <c r="G8" t="s">
        <v>300</v>
      </c>
      <c r="H8" t="s">
        <v>301</v>
      </c>
      <c r="I8" t="s">
        <v>302</v>
      </c>
      <c r="J8" t="s">
        <v>303</v>
      </c>
      <c r="K8" t="s">
        <v>304</v>
      </c>
      <c r="L8" t="s">
        <v>305</v>
      </c>
      <c r="M8" t="s">
        <v>306</v>
      </c>
      <c r="N8" t="s">
        <v>307</v>
      </c>
      <c r="O8" t="s">
        <v>308</v>
      </c>
      <c r="P8" t="s">
        <v>309</v>
      </c>
      <c r="Q8" t="s">
        <v>310</v>
      </c>
      <c r="R8" t="s">
        <v>311</v>
      </c>
      <c r="S8" t="s">
        <v>312</v>
      </c>
      <c r="T8" t="s">
        <v>313</v>
      </c>
      <c r="U8" t="s">
        <v>314</v>
      </c>
      <c r="V8" t="s">
        <v>315</v>
      </c>
      <c r="W8" t="s">
        <v>316</v>
      </c>
      <c r="X8" t="s">
        <v>317</v>
      </c>
      <c r="Y8" t="s">
        <v>318</v>
      </c>
      <c r="Z8" t="s">
        <v>319</v>
      </c>
      <c r="AA8" t="s">
        <v>320</v>
      </c>
      <c r="AB8" t="s">
        <v>321</v>
      </c>
    </row>
    <row r="9" spans="1:28" ht="17.25" customHeight="1" x14ac:dyDescent="0.2">
      <c r="A9" s="15">
        <v>8</v>
      </c>
      <c r="B9" t="s">
        <v>322</v>
      </c>
      <c r="C9" t="s">
        <v>16</v>
      </c>
      <c r="E9" t="s">
        <v>322</v>
      </c>
      <c r="F9" t="s">
        <v>323</v>
      </c>
      <c r="G9" t="s">
        <v>324</v>
      </c>
      <c r="H9" t="s">
        <v>325</v>
      </c>
      <c r="I9" t="s">
        <v>326</v>
      </c>
      <c r="J9" t="s">
        <v>327</v>
      </c>
      <c r="K9" t="s">
        <v>328</v>
      </c>
      <c r="L9" t="s">
        <v>329</v>
      </c>
      <c r="M9" t="s">
        <v>330</v>
      </c>
      <c r="N9" t="s">
        <v>331</v>
      </c>
      <c r="O9" t="s">
        <v>332</v>
      </c>
      <c r="P9" t="s">
        <v>333</v>
      </c>
      <c r="Q9" t="s">
        <v>334</v>
      </c>
      <c r="R9" t="s">
        <v>335</v>
      </c>
      <c r="S9" t="s">
        <v>336</v>
      </c>
      <c r="T9" t="s">
        <v>337</v>
      </c>
      <c r="U9" t="s">
        <v>338</v>
      </c>
      <c r="V9" t="s">
        <v>339</v>
      </c>
      <c r="W9" t="s">
        <v>340</v>
      </c>
      <c r="X9" t="s">
        <v>341</v>
      </c>
      <c r="Y9" t="s">
        <v>342</v>
      </c>
      <c r="Z9" t="s">
        <v>343</v>
      </c>
      <c r="AA9" t="s">
        <v>344</v>
      </c>
      <c r="AB9" t="s">
        <v>345</v>
      </c>
    </row>
    <row r="10" spans="1:28" ht="17.25" customHeight="1" x14ac:dyDescent="0.2">
      <c r="A10" s="15">
        <v>9</v>
      </c>
      <c r="B10" t="s">
        <v>346</v>
      </c>
      <c r="C10" t="s">
        <v>16</v>
      </c>
      <c r="E10" t="s">
        <v>346</v>
      </c>
      <c r="F10" t="s">
        <v>347</v>
      </c>
      <c r="G10" t="s">
        <v>348</v>
      </c>
      <c r="H10" t="s">
        <v>349</v>
      </c>
      <c r="I10" t="s">
        <v>350</v>
      </c>
      <c r="J10" t="s">
        <v>351</v>
      </c>
      <c r="K10" t="s">
        <v>352</v>
      </c>
      <c r="L10" t="s">
        <v>353</v>
      </c>
      <c r="M10" t="s">
        <v>354</v>
      </c>
      <c r="N10" t="s">
        <v>355</v>
      </c>
      <c r="O10" t="s">
        <v>356</v>
      </c>
      <c r="P10" t="s">
        <v>357</v>
      </c>
      <c r="Q10" t="s">
        <v>358</v>
      </c>
      <c r="R10" t="s">
        <v>359</v>
      </c>
      <c r="S10" t="s">
        <v>360</v>
      </c>
      <c r="T10" t="s">
        <v>361</v>
      </c>
      <c r="U10" t="s">
        <v>362</v>
      </c>
      <c r="V10" t="s">
        <v>363</v>
      </c>
      <c r="W10" t="s">
        <v>364</v>
      </c>
      <c r="X10" t="s">
        <v>365</v>
      </c>
      <c r="Y10" t="s">
        <v>366</v>
      </c>
      <c r="Z10" t="s">
        <v>367</v>
      </c>
      <c r="AA10" t="s">
        <v>368</v>
      </c>
      <c r="AB10" t="s">
        <v>369</v>
      </c>
    </row>
    <row r="11" spans="1:28" ht="17.25" customHeight="1" x14ac:dyDescent="0.2">
      <c r="A11" s="15">
        <v>10</v>
      </c>
      <c r="B11" t="s">
        <v>370</v>
      </c>
      <c r="C11" t="s">
        <v>16</v>
      </c>
      <c r="E11" t="s">
        <v>370</v>
      </c>
      <c r="F11" t="s">
        <v>371</v>
      </c>
      <c r="G11" t="s">
        <v>372</v>
      </c>
      <c r="H11" t="s">
        <v>373</v>
      </c>
      <c r="I11" t="s">
        <v>374</v>
      </c>
      <c r="J11" t="s">
        <v>375</v>
      </c>
      <c r="K11" t="s">
        <v>376</v>
      </c>
      <c r="L11" t="s">
        <v>377</v>
      </c>
      <c r="M11" t="s">
        <v>378</v>
      </c>
      <c r="N11" t="s">
        <v>379</v>
      </c>
      <c r="O11" t="s">
        <v>380</v>
      </c>
      <c r="P11" t="s">
        <v>381</v>
      </c>
      <c r="Q11" t="s">
        <v>382</v>
      </c>
      <c r="R11" t="s">
        <v>383</v>
      </c>
      <c r="S11" t="s">
        <v>384</v>
      </c>
      <c r="T11" t="s">
        <v>385</v>
      </c>
      <c r="U11" t="s">
        <v>386</v>
      </c>
      <c r="V11" t="s">
        <v>387</v>
      </c>
      <c r="W11" t="s">
        <v>388</v>
      </c>
      <c r="X11" t="s">
        <v>389</v>
      </c>
      <c r="Y11" t="s">
        <v>390</v>
      </c>
      <c r="Z11" t="s">
        <v>391</v>
      </c>
      <c r="AA11" t="s">
        <v>392</v>
      </c>
      <c r="AB11" t="s">
        <v>393</v>
      </c>
    </row>
    <row r="12" spans="1:28" ht="17.25" customHeight="1" x14ac:dyDescent="0.2">
      <c r="A12" s="15">
        <v>11</v>
      </c>
      <c r="B12" t="s">
        <v>394</v>
      </c>
      <c r="C12" t="s">
        <v>16</v>
      </c>
      <c r="E12" t="s">
        <v>394</v>
      </c>
      <c r="F12" t="s">
        <v>395</v>
      </c>
      <c r="G12" t="s">
        <v>396</v>
      </c>
      <c r="H12" t="s">
        <v>397</v>
      </c>
      <c r="I12" t="s">
        <v>398</v>
      </c>
      <c r="J12" t="s">
        <v>399</v>
      </c>
      <c r="K12" t="s">
        <v>400</v>
      </c>
      <c r="L12" t="s">
        <v>401</v>
      </c>
      <c r="M12" t="s">
        <v>402</v>
      </c>
      <c r="N12" t="s">
        <v>403</v>
      </c>
      <c r="O12" t="s">
        <v>404</v>
      </c>
      <c r="P12" t="s">
        <v>405</v>
      </c>
      <c r="Q12" t="s">
        <v>406</v>
      </c>
      <c r="R12" t="s">
        <v>407</v>
      </c>
      <c r="S12" t="s">
        <v>408</v>
      </c>
      <c r="T12" t="s">
        <v>409</v>
      </c>
      <c r="U12" t="s">
        <v>410</v>
      </c>
      <c r="V12" t="s">
        <v>411</v>
      </c>
      <c r="W12" t="s">
        <v>412</v>
      </c>
      <c r="X12" t="s">
        <v>413</v>
      </c>
      <c r="Y12" t="s">
        <v>414</v>
      </c>
      <c r="Z12" t="s">
        <v>415</v>
      </c>
      <c r="AA12" t="s">
        <v>416</v>
      </c>
      <c r="AB12" t="s">
        <v>417</v>
      </c>
    </row>
    <row r="13" spans="1:28" ht="17.25" customHeight="1" x14ac:dyDescent="0.2">
      <c r="A13" s="15">
        <v>12</v>
      </c>
      <c r="B13" t="s">
        <v>418</v>
      </c>
      <c r="C13" t="s">
        <v>16</v>
      </c>
      <c r="E13" t="s">
        <v>418</v>
      </c>
      <c r="F13" t="s">
        <v>419</v>
      </c>
      <c r="G13" t="s">
        <v>420</v>
      </c>
      <c r="H13" t="s">
        <v>421</v>
      </c>
      <c r="I13" t="s">
        <v>422</v>
      </c>
      <c r="J13" t="s">
        <v>423</v>
      </c>
      <c r="K13" t="s">
        <v>424</v>
      </c>
      <c r="L13" t="s">
        <v>425</v>
      </c>
      <c r="M13" t="s">
        <v>426</v>
      </c>
      <c r="N13" t="s">
        <v>427</v>
      </c>
      <c r="O13" t="s">
        <v>428</v>
      </c>
      <c r="P13" t="s">
        <v>429</v>
      </c>
      <c r="Q13" t="s">
        <v>430</v>
      </c>
      <c r="R13" t="s">
        <v>431</v>
      </c>
      <c r="S13" t="s">
        <v>432</v>
      </c>
      <c r="T13" t="s">
        <v>433</v>
      </c>
      <c r="U13" t="s">
        <v>434</v>
      </c>
      <c r="V13" t="s">
        <v>435</v>
      </c>
      <c r="W13" t="s">
        <v>436</v>
      </c>
      <c r="X13" t="s">
        <v>437</v>
      </c>
      <c r="Y13" t="s">
        <v>438</v>
      </c>
      <c r="Z13" t="s">
        <v>439</v>
      </c>
      <c r="AA13" t="s">
        <v>440</v>
      </c>
      <c r="AB13" t="s">
        <v>441</v>
      </c>
    </row>
    <row r="14" spans="1:28" ht="17.25" customHeight="1" x14ac:dyDescent="0.2">
      <c r="A14" s="15">
        <v>13</v>
      </c>
      <c r="B14" t="s">
        <v>442</v>
      </c>
      <c r="C14" t="s">
        <v>16</v>
      </c>
      <c r="E14" t="s">
        <v>442</v>
      </c>
      <c r="F14" t="s">
        <v>443</v>
      </c>
      <c r="G14" t="s">
        <v>444</v>
      </c>
      <c r="H14" t="s">
        <v>445</v>
      </c>
      <c r="I14" t="s">
        <v>446</v>
      </c>
      <c r="J14" t="s">
        <v>447</v>
      </c>
      <c r="K14" t="s">
        <v>448</v>
      </c>
      <c r="L14" t="s">
        <v>449</v>
      </c>
      <c r="M14" t="s">
        <v>450</v>
      </c>
      <c r="N14" t="s">
        <v>451</v>
      </c>
      <c r="O14" t="s">
        <v>452</v>
      </c>
      <c r="P14" t="s">
        <v>453</v>
      </c>
      <c r="Q14" t="s">
        <v>454</v>
      </c>
      <c r="R14" t="s">
        <v>455</v>
      </c>
      <c r="S14" t="s">
        <v>456</v>
      </c>
      <c r="T14" t="s">
        <v>457</v>
      </c>
      <c r="U14" t="s">
        <v>458</v>
      </c>
      <c r="V14" t="s">
        <v>459</v>
      </c>
      <c r="W14" t="s">
        <v>460</v>
      </c>
      <c r="X14" t="s">
        <v>461</v>
      </c>
      <c r="Y14" t="s">
        <v>462</v>
      </c>
      <c r="Z14" t="s">
        <v>463</v>
      </c>
      <c r="AA14" t="s">
        <v>464</v>
      </c>
      <c r="AB14" t="s">
        <v>465</v>
      </c>
    </row>
    <row r="15" spans="1:28" ht="17.25" customHeight="1" x14ac:dyDescent="0.2">
      <c r="A15" s="15">
        <v>14</v>
      </c>
      <c r="B15" t="s">
        <v>466</v>
      </c>
      <c r="C15" t="s">
        <v>16</v>
      </c>
      <c r="E15" t="s">
        <v>466</v>
      </c>
      <c r="F15" t="s">
        <v>467</v>
      </c>
      <c r="G15" t="s">
        <v>468</v>
      </c>
      <c r="H15" t="s">
        <v>469</v>
      </c>
      <c r="I15" t="s">
        <v>470</v>
      </c>
      <c r="J15" t="s">
        <v>471</v>
      </c>
      <c r="K15" t="s">
        <v>472</v>
      </c>
      <c r="L15" t="s">
        <v>473</v>
      </c>
      <c r="M15" t="s">
        <v>474</v>
      </c>
      <c r="N15" t="s">
        <v>475</v>
      </c>
      <c r="O15" t="s">
        <v>476</v>
      </c>
      <c r="P15" t="s">
        <v>477</v>
      </c>
      <c r="Q15" t="s">
        <v>478</v>
      </c>
      <c r="R15" t="s">
        <v>479</v>
      </c>
      <c r="S15" t="s">
        <v>480</v>
      </c>
      <c r="T15" t="s">
        <v>481</v>
      </c>
      <c r="U15" t="s">
        <v>482</v>
      </c>
      <c r="V15" t="s">
        <v>483</v>
      </c>
      <c r="W15" t="s">
        <v>484</v>
      </c>
      <c r="X15" t="s">
        <v>485</v>
      </c>
      <c r="Y15" t="s">
        <v>486</v>
      </c>
      <c r="Z15" t="s">
        <v>487</v>
      </c>
      <c r="AA15" t="s">
        <v>488</v>
      </c>
      <c r="AB15" t="s">
        <v>489</v>
      </c>
    </row>
    <row r="16" spans="1:28" ht="17.25" customHeight="1" x14ac:dyDescent="0.2">
      <c r="A16" s="15">
        <v>15</v>
      </c>
      <c r="B16" t="s">
        <v>490</v>
      </c>
      <c r="C16" t="s">
        <v>16</v>
      </c>
      <c r="E16" t="s">
        <v>490</v>
      </c>
      <c r="F16" t="s">
        <v>491</v>
      </c>
      <c r="G16" t="s">
        <v>492</v>
      </c>
      <c r="H16" t="s">
        <v>493</v>
      </c>
      <c r="I16" t="s">
        <v>494</v>
      </c>
      <c r="J16" t="s">
        <v>495</v>
      </c>
      <c r="K16" t="s">
        <v>496</v>
      </c>
      <c r="L16" t="s">
        <v>497</v>
      </c>
      <c r="M16" t="s">
        <v>498</v>
      </c>
      <c r="N16" t="s">
        <v>499</v>
      </c>
      <c r="O16" t="s">
        <v>500</v>
      </c>
      <c r="P16" t="s">
        <v>501</v>
      </c>
      <c r="Q16" t="s">
        <v>502</v>
      </c>
      <c r="R16" t="s">
        <v>503</v>
      </c>
      <c r="S16" t="s">
        <v>504</v>
      </c>
      <c r="T16" t="s">
        <v>505</v>
      </c>
      <c r="U16" t="s">
        <v>506</v>
      </c>
      <c r="V16" t="s">
        <v>507</v>
      </c>
      <c r="W16" t="s">
        <v>508</v>
      </c>
      <c r="X16" t="s">
        <v>509</v>
      </c>
      <c r="Y16" t="s">
        <v>510</v>
      </c>
      <c r="Z16" t="s">
        <v>511</v>
      </c>
      <c r="AA16" t="s">
        <v>512</v>
      </c>
      <c r="AB16" t="s">
        <v>513</v>
      </c>
    </row>
    <row r="17" spans="1:28" ht="17.25" customHeight="1" x14ac:dyDescent="0.2">
      <c r="A17" s="15">
        <v>16</v>
      </c>
      <c r="B17" t="s">
        <v>514</v>
      </c>
      <c r="C17" t="s">
        <v>16</v>
      </c>
      <c r="E17" t="s">
        <v>514</v>
      </c>
      <c r="F17" t="s">
        <v>515</v>
      </c>
      <c r="G17" t="s">
        <v>516</v>
      </c>
      <c r="H17" t="s">
        <v>517</v>
      </c>
      <c r="I17" t="s">
        <v>518</v>
      </c>
      <c r="J17" t="s">
        <v>519</v>
      </c>
      <c r="K17" t="s">
        <v>520</v>
      </c>
      <c r="L17" t="s">
        <v>521</v>
      </c>
      <c r="M17" t="s">
        <v>522</v>
      </c>
      <c r="N17" t="s">
        <v>523</v>
      </c>
      <c r="O17" t="s">
        <v>524</v>
      </c>
      <c r="P17" t="s">
        <v>525</v>
      </c>
      <c r="Q17" t="s">
        <v>526</v>
      </c>
      <c r="R17" t="s">
        <v>527</v>
      </c>
      <c r="S17" t="s">
        <v>528</v>
      </c>
      <c r="T17" t="s">
        <v>529</v>
      </c>
      <c r="U17" t="s">
        <v>530</v>
      </c>
      <c r="V17" t="s">
        <v>531</v>
      </c>
      <c r="W17" t="s">
        <v>532</v>
      </c>
      <c r="X17" t="s">
        <v>533</v>
      </c>
      <c r="Y17" t="s">
        <v>534</v>
      </c>
      <c r="Z17" t="s">
        <v>535</v>
      </c>
      <c r="AA17" t="s">
        <v>536</v>
      </c>
      <c r="AB17" t="s">
        <v>537</v>
      </c>
    </row>
    <row r="18" spans="1:28" ht="17.25" customHeight="1" x14ac:dyDescent="0.2">
      <c r="A18" s="15">
        <v>17</v>
      </c>
      <c r="B18" t="s">
        <v>538</v>
      </c>
      <c r="C18" t="s">
        <v>16</v>
      </c>
      <c r="E18" t="s">
        <v>538</v>
      </c>
      <c r="F18" t="s">
        <v>539</v>
      </c>
      <c r="G18" t="s">
        <v>540</v>
      </c>
      <c r="H18" t="s">
        <v>541</v>
      </c>
      <c r="I18" t="s">
        <v>542</v>
      </c>
      <c r="J18" t="s">
        <v>543</v>
      </c>
      <c r="K18" t="s">
        <v>544</v>
      </c>
      <c r="L18" t="s">
        <v>545</v>
      </c>
      <c r="M18" t="s">
        <v>546</v>
      </c>
      <c r="N18" t="s">
        <v>547</v>
      </c>
      <c r="O18" t="s">
        <v>548</v>
      </c>
      <c r="P18" t="s">
        <v>549</v>
      </c>
      <c r="Q18" t="s">
        <v>550</v>
      </c>
      <c r="R18" t="s">
        <v>551</v>
      </c>
      <c r="S18" t="s">
        <v>552</v>
      </c>
      <c r="T18" t="s">
        <v>553</v>
      </c>
      <c r="U18" t="s">
        <v>554</v>
      </c>
      <c r="V18" t="s">
        <v>555</v>
      </c>
      <c r="W18" t="s">
        <v>556</v>
      </c>
      <c r="X18" t="s">
        <v>557</v>
      </c>
      <c r="Y18" t="s">
        <v>558</v>
      </c>
      <c r="Z18" t="s">
        <v>559</v>
      </c>
      <c r="AA18" t="s">
        <v>560</v>
      </c>
      <c r="AB18" t="s">
        <v>561</v>
      </c>
    </row>
    <row r="19" spans="1:28" ht="17.25" customHeight="1" x14ac:dyDescent="0.2">
      <c r="A19" s="15">
        <v>18</v>
      </c>
      <c r="B19" t="s">
        <v>562</v>
      </c>
      <c r="C19" t="s">
        <v>16</v>
      </c>
      <c r="E19" t="s">
        <v>562</v>
      </c>
      <c r="F19" t="s">
        <v>563</v>
      </c>
      <c r="G19" t="s">
        <v>564</v>
      </c>
      <c r="H19" t="s">
        <v>565</v>
      </c>
      <c r="I19" t="s">
        <v>566</v>
      </c>
      <c r="J19" t="s">
        <v>567</v>
      </c>
      <c r="K19" t="s">
        <v>568</v>
      </c>
      <c r="L19" t="s">
        <v>569</v>
      </c>
      <c r="M19" t="s">
        <v>570</v>
      </c>
      <c r="N19" t="s">
        <v>571</v>
      </c>
      <c r="O19" t="s">
        <v>572</v>
      </c>
      <c r="P19" t="s">
        <v>573</v>
      </c>
      <c r="Q19" t="s">
        <v>574</v>
      </c>
      <c r="R19" t="s">
        <v>575</v>
      </c>
      <c r="S19" t="s">
        <v>576</v>
      </c>
      <c r="T19" t="s">
        <v>577</v>
      </c>
      <c r="U19" t="s">
        <v>578</v>
      </c>
      <c r="V19" t="s">
        <v>579</v>
      </c>
      <c r="W19" t="s">
        <v>580</v>
      </c>
      <c r="X19" t="s">
        <v>581</v>
      </c>
      <c r="Y19" t="s">
        <v>582</v>
      </c>
      <c r="Z19" t="s">
        <v>583</v>
      </c>
      <c r="AA19" t="s">
        <v>584</v>
      </c>
      <c r="AB19" t="s">
        <v>585</v>
      </c>
    </row>
    <row r="20" spans="1:28" ht="17.25" customHeight="1" x14ac:dyDescent="0.2">
      <c r="A20" s="15">
        <v>19</v>
      </c>
      <c r="B20" t="s">
        <v>586</v>
      </c>
      <c r="C20" t="s">
        <v>16</v>
      </c>
      <c r="E20" t="s">
        <v>586</v>
      </c>
      <c r="F20" t="s">
        <v>587</v>
      </c>
      <c r="G20" t="s">
        <v>588</v>
      </c>
      <c r="H20" t="s">
        <v>589</v>
      </c>
      <c r="I20" t="s">
        <v>590</v>
      </c>
      <c r="J20" t="s">
        <v>591</v>
      </c>
      <c r="K20" t="s">
        <v>592</v>
      </c>
      <c r="L20" t="s">
        <v>593</v>
      </c>
      <c r="M20" t="s">
        <v>594</v>
      </c>
      <c r="N20" t="s">
        <v>595</v>
      </c>
      <c r="O20" t="s">
        <v>596</v>
      </c>
      <c r="P20" t="s">
        <v>597</v>
      </c>
      <c r="Q20" t="s">
        <v>598</v>
      </c>
      <c r="R20" t="s">
        <v>599</v>
      </c>
      <c r="S20" t="s">
        <v>600</v>
      </c>
      <c r="T20" t="s">
        <v>601</v>
      </c>
      <c r="U20" t="s">
        <v>602</v>
      </c>
      <c r="V20" t="s">
        <v>603</v>
      </c>
      <c r="W20" t="s">
        <v>604</v>
      </c>
      <c r="X20" t="s">
        <v>605</v>
      </c>
      <c r="Y20" t="s">
        <v>606</v>
      </c>
      <c r="Z20" t="s">
        <v>607</v>
      </c>
      <c r="AA20" t="s">
        <v>608</v>
      </c>
      <c r="AB20" t="s">
        <v>609</v>
      </c>
    </row>
    <row r="21" spans="1:28" ht="17.25" customHeight="1" x14ac:dyDescent="0.2">
      <c r="A21" s="15">
        <v>20</v>
      </c>
      <c r="B21" t="s">
        <v>610</v>
      </c>
      <c r="C21" t="s">
        <v>16</v>
      </c>
      <c r="E21" t="s">
        <v>610</v>
      </c>
      <c r="F21" t="s">
        <v>611</v>
      </c>
      <c r="G21" t="s">
        <v>612</v>
      </c>
      <c r="H21" t="s">
        <v>613</v>
      </c>
      <c r="I21" t="s">
        <v>614</v>
      </c>
      <c r="J21" t="s">
        <v>615</v>
      </c>
      <c r="K21" t="s">
        <v>616</v>
      </c>
      <c r="L21" t="s">
        <v>617</v>
      </c>
      <c r="M21" t="s">
        <v>618</v>
      </c>
      <c r="N21" t="s">
        <v>619</v>
      </c>
      <c r="O21" t="s">
        <v>620</v>
      </c>
      <c r="P21" t="s">
        <v>621</v>
      </c>
      <c r="Q21" t="s">
        <v>622</v>
      </c>
      <c r="R21" t="s">
        <v>623</v>
      </c>
      <c r="S21" t="s">
        <v>624</v>
      </c>
      <c r="T21" t="s">
        <v>625</v>
      </c>
      <c r="U21" t="s">
        <v>626</v>
      </c>
      <c r="V21" t="s">
        <v>627</v>
      </c>
      <c r="W21" t="s">
        <v>628</v>
      </c>
      <c r="X21" t="s">
        <v>629</v>
      </c>
      <c r="Y21" t="s">
        <v>630</v>
      </c>
      <c r="Z21" t="s">
        <v>631</v>
      </c>
      <c r="AA21" t="s">
        <v>632</v>
      </c>
      <c r="AB21" t="s">
        <v>633</v>
      </c>
    </row>
    <row r="22" spans="1:28" ht="17.25" customHeight="1" x14ac:dyDescent="0.2">
      <c r="A22" s="15">
        <v>21</v>
      </c>
      <c r="B22" t="s">
        <v>634</v>
      </c>
      <c r="C22" t="s">
        <v>16</v>
      </c>
      <c r="E22" t="s">
        <v>634</v>
      </c>
      <c r="F22" t="s">
        <v>635</v>
      </c>
      <c r="G22" t="s">
        <v>636</v>
      </c>
      <c r="H22" t="s">
        <v>637</v>
      </c>
      <c r="I22" t="s">
        <v>638</v>
      </c>
      <c r="J22" t="s">
        <v>639</v>
      </c>
      <c r="K22" t="s">
        <v>640</v>
      </c>
      <c r="L22" t="s">
        <v>641</v>
      </c>
      <c r="M22" t="s">
        <v>642</v>
      </c>
      <c r="N22" t="s">
        <v>643</v>
      </c>
      <c r="O22" t="s">
        <v>644</v>
      </c>
      <c r="P22" t="s">
        <v>645</v>
      </c>
      <c r="Q22" t="s">
        <v>646</v>
      </c>
      <c r="R22" t="s">
        <v>647</v>
      </c>
      <c r="S22" t="s">
        <v>648</v>
      </c>
      <c r="T22" t="s">
        <v>649</v>
      </c>
      <c r="U22" t="s">
        <v>650</v>
      </c>
      <c r="V22" t="s">
        <v>651</v>
      </c>
      <c r="W22" t="s">
        <v>652</v>
      </c>
      <c r="X22" t="s">
        <v>653</v>
      </c>
      <c r="Y22" t="s">
        <v>654</v>
      </c>
      <c r="Z22" t="s">
        <v>655</v>
      </c>
      <c r="AA22" t="s">
        <v>656</v>
      </c>
      <c r="AB22" t="s">
        <v>657</v>
      </c>
    </row>
    <row r="23" spans="1:28" ht="17.25" customHeight="1" x14ac:dyDescent="0.2">
      <c r="A23" s="15">
        <v>22</v>
      </c>
      <c r="B23" t="s">
        <v>658</v>
      </c>
      <c r="C23" t="s">
        <v>16</v>
      </c>
      <c r="E23" t="s">
        <v>658</v>
      </c>
      <c r="F23" t="s">
        <v>659</v>
      </c>
      <c r="G23" t="s">
        <v>660</v>
      </c>
      <c r="H23" t="s">
        <v>661</v>
      </c>
      <c r="I23" t="s">
        <v>662</v>
      </c>
      <c r="J23" t="s">
        <v>663</v>
      </c>
      <c r="K23" t="s">
        <v>664</v>
      </c>
      <c r="L23" t="s">
        <v>665</v>
      </c>
      <c r="M23" t="s">
        <v>666</v>
      </c>
      <c r="N23" t="s">
        <v>667</v>
      </c>
      <c r="O23" t="s">
        <v>668</v>
      </c>
      <c r="P23" t="s">
        <v>669</v>
      </c>
      <c r="Q23" t="s">
        <v>670</v>
      </c>
      <c r="R23" t="s">
        <v>671</v>
      </c>
      <c r="S23" t="s">
        <v>672</v>
      </c>
      <c r="T23" t="s">
        <v>673</v>
      </c>
      <c r="U23" t="s">
        <v>674</v>
      </c>
      <c r="V23" t="s">
        <v>675</v>
      </c>
      <c r="W23" t="s">
        <v>676</v>
      </c>
      <c r="X23" t="s">
        <v>677</v>
      </c>
      <c r="Y23" t="s">
        <v>678</v>
      </c>
      <c r="Z23" t="s">
        <v>679</v>
      </c>
      <c r="AA23" t="s">
        <v>680</v>
      </c>
      <c r="AB23" t="s">
        <v>681</v>
      </c>
    </row>
    <row r="24" spans="1:28" ht="17.25" customHeight="1" x14ac:dyDescent="0.2">
      <c r="A24" s="15">
        <v>23</v>
      </c>
      <c r="B24" t="s">
        <v>682</v>
      </c>
      <c r="C24" t="s">
        <v>16</v>
      </c>
      <c r="E24" t="s">
        <v>682</v>
      </c>
      <c r="F24" t="s">
        <v>683</v>
      </c>
      <c r="G24" t="s">
        <v>684</v>
      </c>
      <c r="H24" t="s">
        <v>685</v>
      </c>
      <c r="I24" t="s">
        <v>686</v>
      </c>
      <c r="J24" t="s">
        <v>687</v>
      </c>
      <c r="K24" t="s">
        <v>688</v>
      </c>
      <c r="L24" t="s">
        <v>689</v>
      </c>
      <c r="M24" t="s">
        <v>690</v>
      </c>
      <c r="N24" t="s">
        <v>691</v>
      </c>
      <c r="O24" t="s">
        <v>692</v>
      </c>
      <c r="P24" t="s">
        <v>693</v>
      </c>
      <c r="Q24" t="s">
        <v>694</v>
      </c>
      <c r="R24" t="s">
        <v>695</v>
      </c>
      <c r="S24" t="s">
        <v>696</v>
      </c>
      <c r="T24" t="s">
        <v>697</v>
      </c>
      <c r="U24" t="s">
        <v>698</v>
      </c>
      <c r="V24" t="s">
        <v>699</v>
      </c>
      <c r="W24" t="s">
        <v>700</v>
      </c>
      <c r="X24" t="s">
        <v>701</v>
      </c>
      <c r="Y24" t="s">
        <v>702</v>
      </c>
      <c r="Z24" t="s">
        <v>703</v>
      </c>
      <c r="AA24" t="s">
        <v>704</v>
      </c>
      <c r="AB24" t="s">
        <v>705</v>
      </c>
    </row>
    <row r="25" spans="1:28" ht="17.25" customHeight="1" x14ac:dyDescent="0.2">
      <c r="A25" s="15">
        <v>24</v>
      </c>
      <c r="B25" t="s">
        <v>706</v>
      </c>
      <c r="C25" t="s">
        <v>16</v>
      </c>
      <c r="E25" t="s">
        <v>706</v>
      </c>
      <c r="F25" t="s">
        <v>707</v>
      </c>
      <c r="G25" t="s">
        <v>708</v>
      </c>
      <c r="H25" t="s">
        <v>709</v>
      </c>
      <c r="I25" t="s">
        <v>710</v>
      </c>
      <c r="J25" t="s">
        <v>711</v>
      </c>
      <c r="K25" t="s">
        <v>712</v>
      </c>
      <c r="L25" t="s">
        <v>713</v>
      </c>
      <c r="M25" t="s">
        <v>714</v>
      </c>
      <c r="N25" t="s">
        <v>715</v>
      </c>
      <c r="O25" t="s">
        <v>716</v>
      </c>
      <c r="P25" t="s">
        <v>717</v>
      </c>
      <c r="Q25" t="s">
        <v>718</v>
      </c>
      <c r="R25" t="s">
        <v>719</v>
      </c>
      <c r="S25" t="s">
        <v>720</v>
      </c>
      <c r="T25" t="s">
        <v>721</v>
      </c>
      <c r="U25" t="s">
        <v>722</v>
      </c>
      <c r="V25" t="s">
        <v>723</v>
      </c>
      <c r="W25" t="s">
        <v>724</v>
      </c>
      <c r="X25" t="s">
        <v>725</v>
      </c>
      <c r="Y25" t="s">
        <v>726</v>
      </c>
      <c r="Z25" t="s">
        <v>727</v>
      </c>
      <c r="AA25" t="s">
        <v>728</v>
      </c>
      <c r="AB25" t="s">
        <v>729</v>
      </c>
    </row>
    <row r="26" spans="1:28" ht="17.25" customHeight="1" x14ac:dyDescent="0.2">
      <c r="A26" s="15">
        <v>25</v>
      </c>
      <c r="B26" t="s">
        <v>155</v>
      </c>
      <c r="C26" t="s">
        <v>17</v>
      </c>
    </row>
    <row r="27" spans="1:28" ht="17.25" customHeight="1" x14ac:dyDescent="0.2">
      <c r="A27" s="15">
        <v>26</v>
      </c>
      <c r="B27" t="s">
        <v>179</v>
      </c>
      <c r="C27" t="s">
        <v>17</v>
      </c>
    </row>
    <row r="28" spans="1:28" ht="17.25" customHeight="1" x14ac:dyDescent="0.2">
      <c r="A28" s="15">
        <v>27</v>
      </c>
      <c r="B28" t="s">
        <v>203</v>
      </c>
      <c r="C28" t="s">
        <v>17</v>
      </c>
      <c r="E28" s="16" t="s">
        <v>730</v>
      </c>
      <c r="F28" s="17" t="s">
        <v>731</v>
      </c>
    </row>
    <row r="29" spans="1:28" ht="17.25" customHeight="1" x14ac:dyDescent="0.2">
      <c r="A29" s="15">
        <v>28</v>
      </c>
      <c r="B29" t="s">
        <v>227</v>
      </c>
      <c r="C29" t="s">
        <v>17</v>
      </c>
      <c r="E29" s="16" t="s">
        <v>732</v>
      </c>
      <c r="F29" s="17" t="s">
        <v>733</v>
      </c>
    </row>
    <row r="30" spans="1:28" ht="17.25" customHeight="1" x14ac:dyDescent="0.2">
      <c r="A30" s="15">
        <v>29</v>
      </c>
      <c r="B30" t="s">
        <v>251</v>
      </c>
      <c r="C30" t="s">
        <v>17</v>
      </c>
      <c r="E30" s="16" t="s">
        <v>734</v>
      </c>
      <c r="F30" s="17" t="s">
        <v>735</v>
      </c>
    </row>
    <row r="31" spans="1:28" ht="17.25" customHeight="1" x14ac:dyDescent="0.2">
      <c r="A31" s="15">
        <v>30</v>
      </c>
      <c r="B31" t="s">
        <v>275</v>
      </c>
      <c r="C31" t="s">
        <v>17</v>
      </c>
      <c r="E31" s="16" t="s">
        <v>736</v>
      </c>
      <c r="F31" s="17" t="s">
        <v>737</v>
      </c>
    </row>
    <row r="32" spans="1:28" ht="17.25" customHeight="1" x14ac:dyDescent="0.2">
      <c r="A32" s="15">
        <v>31</v>
      </c>
      <c r="B32" t="s">
        <v>299</v>
      </c>
      <c r="C32" t="s">
        <v>17</v>
      </c>
    </row>
    <row r="33" spans="1:3" ht="17.25" customHeight="1" x14ac:dyDescent="0.2">
      <c r="A33" s="15">
        <v>32</v>
      </c>
      <c r="B33" t="s">
        <v>323</v>
      </c>
      <c r="C33" t="s">
        <v>17</v>
      </c>
    </row>
    <row r="34" spans="1:3" ht="17.25" customHeight="1" x14ac:dyDescent="0.2">
      <c r="A34" s="15">
        <v>33</v>
      </c>
      <c r="B34" t="s">
        <v>347</v>
      </c>
      <c r="C34" t="s">
        <v>17</v>
      </c>
    </row>
    <row r="35" spans="1:3" ht="17.25" customHeight="1" x14ac:dyDescent="0.2">
      <c r="A35" s="15">
        <v>34</v>
      </c>
      <c r="B35" t="s">
        <v>371</v>
      </c>
      <c r="C35" t="s">
        <v>17</v>
      </c>
    </row>
    <row r="36" spans="1:3" ht="17.25" customHeight="1" x14ac:dyDescent="0.2">
      <c r="A36" s="15">
        <v>35</v>
      </c>
      <c r="B36" t="s">
        <v>395</v>
      </c>
      <c r="C36" t="s">
        <v>17</v>
      </c>
    </row>
    <row r="37" spans="1:3" ht="17.25" customHeight="1" x14ac:dyDescent="0.2">
      <c r="A37" s="15">
        <v>36</v>
      </c>
      <c r="B37" t="s">
        <v>419</v>
      </c>
      <c r="C37" t="s">
        <v>17</v>
      </c>
    </row>
    <row r="38" spans="1:3" ht="17.25" customHeight="1" x14ac:dyDescent="0.2">
      <c r="A38" s="15">
        <v>37</v>
      </c>
      <c r="B38" t="s">
        <v>443</v>
      </c>
      <c r="C38" t="s">
        <v>17</v>
      </c>
    </row>
    <row r="39" spans="1:3" ht="17.25" customHeight="1" x14ac:dyDescent="0.2">
      <c r="A39" s="15">
        <v>38</v>
      </c>
      <c r="B39" t="s">
        <v>467</v>
      </c>
      <c r="C39" t="s">
        <v>17</v>
      </c>
    </row>
    <row r="40" spans="1:3" ht="17.25" customHeight="1" x14ac:dyDescent="0.2">
      <c r="A40" s="15">
        <v>39</v>
      </c>
      <c r="B40" t="s">
        <v>491</v>
      </c>
      <c r="C40" t="s">
        <v>17</v>
      </c>
    </row>
    <row r="41" spans="1:3" ht="17.25" customHeight="1" x14ac:dyDescent="0.2">
      <c r="A41" s="15">
        <v>40</v>
      </c>
      <c r="B41" t="s">
        <v>515</v>
      </c>
      <c r="C41" t="s">
        <v>17</v>
      </c>
    </row>
    <row r="42" spans="1:3" ht="17.25" customHeight="1" x14ac:dyDescent="0.2">
      <c r="A42" s="15">
        <v>41</v>
      </c>
      <c r="B42" t="s">
        <v>539</v>
      </c>
      <c r="C42" t="s">
        <v>17</v>
      </c>
    </row>
    <row r="43" spans="1:3" ht="17.25" customHeight="1" x14ac:dyDescent="0.2">
      <c r="A43" s="15">
        <v>42</v>
      </c>
      <c r="B43" t="s">
        <v>563</v>
      </c>
      <c r="C43" t="s">
        <v>17</v>
      </c>
    </row>
    <row r="44" spans="1:3" ht="17.25" customHeight="1" x14ac:dyDescent="0.2">
      <c r="A44" s="15">
        <v>43</v>
      </c>
      <c r="B44" t="s">
        <v>587</v>
      </c>
      <c r="C44" t="s">
        <v>17</v>
      </c>
    </row>
    <row r="45" spans="1:3" ht="17.25" customHeight="1" x14ac:dyDescent="0.2">
      <c r="A45" s="15">
        <v>44</v>
      </c>
      <c r="B45" t="s">
        <v>611</v>
      </c>
      <c r="C45" t="s">
        <v>17</v>
      </c>
    </row>
    <row r="46" spans="1:3" ht="17.25" customHeight="1" x14ac:dyDescent="0.2">
      <c r="A46" s="15">
        <v>45</v>
      </c>
      <c r="B46" t="s">
        <v>635</v>
      </c>
      <c r="C46" t="s">
        <v>17</v>
      </c>
    </row>
    <row r="47" spans="1:3" ht="17.25" customHeight="1" x14ac:dyDescent="0.2">
      <c r="A47" s="15">
        <v>46</v>
      </c>
      <c r="B47" t="s">
        <v>659</v>
      </c>
      <c r="C47" t="s">
        <v>17</v>
      </c>
    </row>
    <row r="48" spans="1:3" ht="17.25" customHeight="1" x14ac:dyDescent="0.2">
      <c r="A48" s="15">
        <v>47</v>
      </c>
      <c r="B48" t="s">
        <v>683</v>
      </c>
      <c r="C48" t="s">
        <v>17</v>
      </c>
    </row>
    <row r="49" spans="1:3" ht="17.25" customHeight="1" x14ac:dyDescent="0.2">
      <c r="A49" s="15">
        <v>48</v>
      </c>
      <c r="B49" t="s">
        <v>707</v>
      </c>
      <c r="C49" t="s">
        <v>17</v>
      </c>
    </row>
    <row r="50" spans="1:3" ht="17.25" customHeight="1" x14ac:dyDescent="0.2">
      <c r="A50" s="15">
        <v>49</v>
      </c>
      <c r="B50" t="s">
        <v>156</v>
      </c>
      <c r="C50" t="s">
        <v>18</v>
      </c>
    </row>
    <row r="51" spans="1:3" ht="17.25" customHeight="1" x14ac:dyDescent="0.2">
      <c r="A51" s="15">
        <v>50</v>
      </c>
      <c r="B51" t="s">
        <v>180</v>
      </c>
      <c r="C51" t="s">
        <v>18</v>
      </c>
    </row>
    <row r="52" spans="1:3" ht="17.25" customHeight="1" x14ac:dyDescent="0.2">
      <c r="A52" s="15">
        <v>51</v>
      </c>
      <c r="B52" t="s">
        <v>204</v>
      </c>
      <c r="C52" t="s">
        <v>18</v>
      </c>
    </row>
    <row r="53" spans="1:3" ht="17.25" customHeight="1" x14ac:dyDescent="0.2">
      <c r="A53" s="15">
        <v>52</v>
      </c>
      <c r="B53" t="s">
        <v>228</v>
      </c>
      <c r="C53" t="s">
        <v>18</v>
      </c>
    </row>
    <row r="54" spans="1:3" ht="17.25" customHeight="1" x14ac:dyDescent="0.2">
      <c r="A54" s="15">
        <v>53</v>
      </c>
      <c r="B54" t="s">
        <v>252</v>
      </c>
      <c r="C54" t="s">
        <v>18</v>
      </c>
    </row>
    <row r="55" spans="1:3" ht="17.25" customHeight="1" x14ac:dyDescent="0.2">
      <c r="A55" s="15">
        <v>54</v>
      </c>
      <c r="B55" t="s">
        <v>276</v>
      </c>
      <c r="C55" t="s">
        <v>18</v>
      </c>
    </row>
    <row r="56" spans="1:3" ht="17.25" customHeight="1" x14ac:dyDescent="0.2">
      <c r="A56" s="15">
        <v>55</v>
      </c>
      <c r="B56" t="s">
        <v>300</v>
      </c>
      <c r="C56" t="s">
        <v>18</v>
      </c>
    </row>
    <row r="57" spans="1:3" ht="17.25" customHeight="1" x14ac:dyDescent="0.2">
      <c r="A57" s="15">
        <v>56</v>
      </c>
      <c r="B57" t="s">
        <v>324</v>
      </c>
      <c r="C57" t="s">
        <v>18</v>
      </c>
    </row>
    <row r="58" spans="1:3" ht="17.25" customHeight="1" x14ac:dyDescent="0.2">
      <c r="A58" s="15">
        <v>57</v>
      </c>
      <c r="B58" t="s">
        <v>348</v>
      </c>
      <c r="C58" t="s">
        <v>18</v>
      </c>
    </row>
    <row r="59" spans="1:3" ht="17.25" customHeight="1" x14ac:dyDescent="0.2">
      <c r="A59" s="15">
        <v>58</v>
      </c>
      <c r="B59" t="s">
        <v>372</v>
      </c>
      <c r="C59" t="s">
        <v>18</v>
      </c>
    </row>
    <row r="60" spans="1:3" ht="17.25" customHeight="1" x14ac:dyDescent="0.2">
      <c r="A60" s="15">
        <v>59</v>
      </c>
      <c r="B60" t="s">
        <v>396</v>
      </c>
      <c r="C60" t="s">
        <v>18</v>
      </c>
    </row>
    <row r="61" spans="1:3" ht="17.25" customHeight="1" x14ac:dyDescent="0.2">
      <c r="A61" s="15">
        <v>60</v>
      </c>
      <c r="B61" t="s">
        <v>420</v>
      </c>
      <c r="C61" t="s">
        <v>18</v>
      </c>
    </row>
    <row r="62" spans="1:3" ht="17.25" customHeight="1" x14ac:dyDescent="0.2">
      <c r="A62" s="15">
        <v>61</v>
      </c>
      <c r="B62" t="s">
        <v>444</v>
      </c>
      <c r="C62" t="s">
        <v>18</v>
      </c>
    </row>
    <row r="63" spans="1:3" ht="17.25" customHeight="1" x14ac:dyDescent="0.2">
      <c r="A63" s="15">
        <v>62</v>
      </c>
      <c r="B63" t="s">
        <v>468</v>
      </c>
      <c r="C63" t="s">
        <v>18</v>
      </c>
    </row>
    <row r="64" spans="1:3" ht="17.25" customHeight="1" x14ac:dyDescent="0.2">
      <c r="A64" s="15">
        <v>63</v>
      </c>
      <c r="B64" t="s">
        <v>492</v>
      </c>
      <c r="C64" t="s">
        <v>18</v>
      </c>
    </row>
    <row r="65" spans="1:3" ht="17.25" customHeight="1" x14ac:dyDescent="0.2">
      <c r="A65" s="15">
        <v>64</v>
      </c>
      <c r="B65" t="s">
        <v>516</v>
      </c>
      <c r="C65" t="s">
        <v>18</v>
      </c>
    </row>
    <row r="66" spans="1:3" ht="17.25" customHeight="1" x14ac:dyDescent="0.2">
      <c r="A66" s="15">
        <v>65</v>
      </c>
      <c r="B66" t="s">
        <v>540</v>
      </c>
      <c r="C66" t="s">
        <v>18</v>
      </c>
    </row>
    <row r="67" spans="1:3" ht="17.25" customHeight="1" x14ac:dyDescent="0.2">
      <c r="A67" s="15">
        <v>66</v>
      </c>
      <c r="B67" t="s">
        <v>564</v>
      </c>
      <c r="C67" t="s">
        <v>18</v>
      </c>
    </row>
    <row r="68" spans="1:3" ht="17.25" customHeight="1" x14ac:dyDescent="0.2">
      <c r="A68" s="15">
        <v>67</v>
      </c>
      <c r="B68" t="s">
        <v>588</v>
      </c>
      <c r="C68" t="s">
        <v>18</v>
      </c>
    </row>
    <row r="69" spans="1:3" ht="17.25" customHeight="1" x14ac:dyDescent="0.2">
      <c r="A69" s="15">
        <v>68</v>
      </c>
      <c r="B69" t="s">
        <v>612</v>
      </c>
      <c r="C69" t="s">
        <v>18</v>
      </c>
    </row>
    <row r="70" spans="1:3" ht="17.25" customHeight="1" x14ac:dyDescent="0.2">
      <c r="A70" s="15">
        <v>69</v>
      </c>
      <c r="B70" t="s">
        <v>636</v>
      </c>
      <c r="C70" t="s">
        <v>18</v>
      </c>
    </row>
    <row r="71" spans="1:3" ht="17.25" customHeight="1" x14ac:dyDescent="0.2">
      <c r="A71" s="15">
        <v>70</v>
      </c>
      <c r="B71" t="s">
        <v>660</v>
      </c>
      <c r="C71" t="s">
        <v>18</v>
      </c>
    </row>
    <row r="72" spans="1:3" ht="17.25" customHeight="1" x14ac:dyDescent="0.2">
      <c r="A72" s="15">
        <v>71</v>
      </c>
      <c r="B72" t="s">
        <v>684</v>
      </c>
      <c r="C72" t="s">
        <v>18</v>
      </c>
    </row>
    <row r="73" spans="1:3" ht="17.25" customHeight="1" x14ac:dyDescent="0.2">
      <c r="A73" s="15">
        <v>72</v>
      </c>
      <c r="B73" t="s">
        <v>708</v>
      </c>
      <c r="C73" t="s">
        <v>18</v>
      </c>
    </row>
    <row r="74" spans="1:3" ht="17.25" customHeight="1" x14ac:dyDescent="0.2">
      <c r="A74" s="15">
        <v>73</v>
      </c>
      <c r="B74" t="s">
        <v>157</v>
      </c>
      <c r="C74" t="s">
        <v>19</v>
      </c>
    </row>
    <row r="75" spans="1:3" ht="17.25" customHeight="1" x14ac:dyDescent="0.2">
      <c r="A75" s="15">
        <v>74</v>
      </c>
      <c r="B75" t="s">
        <v>181</v>
      </c>
      <c r="C75" t="s">
        <v>19</v>
      </c>
    </row>
    <row r="76" spans="1:3" ht="17.25" customHeight="1" x14ac:dyDescent="0.2">
      <c r="A76" s="15">
        <v>75</v>
      </c>
      <c r="B76" t="s">
        <v>205</v>
      </c>
      <c r="C76" t="s">
        <v>19</v>
      </c>
    </row>
    <row r="77" spans="1:3" ht="17.25" customHeight="1" x14ac:dyDescent="0.2">
      <c r="A77" s="15">
        <v>76</v>
      </c>
      <c r="B77" t="s">
        <v>229</v>
      </c>
      <c r="C77" t="s">
        <v>19</v>
      </c>
    </row>
    <row r="78" spans="1:3" ht="17.25" customHeight="1" x14ac:dyDescent="0.2">
      <c r="A78" s="15">
        <v>77</v>
      </c>
      <c r="B78" t="s">
        <v>253</v>
      </c>
      <c r="C78" t="s">
        <v>19</v>
      </c>
    </row>
    <row r="79" spans="1:3" ht="17.25" customHeight="1" x14ac:dyDescent="0.2">
      <c r="A79" s="15">
        <v>78</v>
      </c>
      <c r="B79" t="s">
        <v>277</v>
      </c>
      <c r="C79" t="s">
        <v>19</v>
      </c>
    </row>
    <row r="80" spans="1:3" ht="17.25" customHeight="1" x14ac:dyDescent="0.2">
      <c r="A80" s="15">
        <v>79</v>
      </c>
      <c r="B80" t="s">
        <v>301</v>
      </c>
      <c r="C80" t="s">
        <v>19</v>
      </c>
    </row>
    <row r="81" spans="1:3" ht="17.25" customHeight="1" x14ac:dyDescent="0.2">
      <c r="A81" s="15">
        <v>80</v>
      </c>
      <c r="B81" t="s">
        <v>325</v>
      </c>
      <c r="C81" t="s">
        <v>19</v>
      </c>
    </row>
    <row r="82" spans="1:3" ht="17.25" customHeight="1" x14ac:dyDescent="0.2">
      <c r="A82" s="15">
        <v>81</v>
      </c>
      <c r="B82" t="s">
        <v>349</v>
      </c>
      <c r="C82" t="s">
        <v>19</v>
      </c>
    </row>
    <row r="83" spans="1:3" ht="17.25" customHeight="1" x14ac:dyDescent="0.2">
      <c r="A83" s="15">
        <v>82</v>
      </c>
      <c r="B83" t="s">
        <v>373</v>
      </c>
      <c r="C83" t="s">
        <v>19</v>
      </c>
    </row>
    <row r="84" spans="1:3" ht="17.25" customHeight="1" x14ac:dyDescent="0.2">
      <c r="A84" s="15">
        <v>83</v>
      </c>
      <c r="B84" t="s">
        <v>397</v>
      </c>
      <c r="C84" t="s">
        <v>19</v>
      </c>
    </row>
    <row r="85" spans="1:3" ht="17.25" customHeight="1" x14ac:dyDescent="0.2">
      <c r="A85" s="15">
        <v>84</v>
      </c>
      <c r="B85" t="s">
        <v>421</v>
      </c>
      <c r="C85" t="s">
        <v>19</v>
      </c>
    </row>
    <row r="86" spans="1:3" ht="17.25" customHeight="1" x14ac:dyDescent="0.2">
      <c r="A86" s="15">
        <v>85</v>
      </c>
      <c r="B86" t="s">
        <v>445</v>
      </c>
      <c r="C86" t="s">
        <v>19</v>
      </c>
    </row>
    <row r="87" spans="1:3" ht="17.25" customHeight="1" x14ac:dyDescent="0.2">
      <c r="A87" s="15">
        <v>86</v>
      </c>
      <c r="B87" t="s">
        <v>469</v>
      </c>
      <c r="C87" t="s">
        <v>19</v>
      </c>
    </row>
    <row r="88" spans="1:3" ht="17.25" customHeight="1" x14ac:dyDescent="0.2">
      <c r="A88" s="15">
        <v>87</v>
      </c>
      <c r="B88" t="s">
        <v>493</v>
      </c>
      <c r="C88" t="s">
        <v>19</v>
      </c>
    </row>
    <row r="89" spans="1:3" ht="17.25" customHeight="1" x14ac:dyDescent="0.2">
      <c r="A89" s="15">
        <v>88</v>
      </c>
      <c r="B89" t="s">
        <v>517</v>
      </c>
      <c r="C89" t="s">
        <v>19</v>
      </c>
    </row>
    <row r="90" spans="1:3" ht="17.25" customHeight="1" x14ac:dyDescent="0.2">
      <c r="A90" s="15">
        <v>89</v>
      </c>
      <c r="B90" t="s">
        <v>541</v>
      </c>
      <c r="C90" t="s">
        <v>19</v>
      </c>
    </row>
    <row r="91" spans="1:3" ht="17.25" customHeight="1" x14ac:dyDescent="0.2">
      <c r="A91" s="15">
        <v>90</v>
      </c>
      <c r="B91" t="s">
        <v>565</v>
      </c>
      <c r="C91" t="s">
        <v>19</v>
      </c>
    </row>
    <row r="92" spans="1:3" ht="17.25" customHeight="1" x14ac:dyDescent="0.2">
      <c r="A92" s="15">
        <v>91</v>
      </c>
      <c r="B92" t="s">
        <v>589</v>
      </c>
      <c r="C92" t="s">
        <v>19</v>
      </c>
    </row>
    <row r="93" spans="1:3" ht="17.25" customHeight="1" x14ac:dyDescent="0.2">
      <c r="A93" s="15">
        <v>92</v>
      </c>
      <c r="B93" t="s">
        <v>613</v>
      </c>
      <c r="C93" t="s">
        <v>19</v>
      </c>
    </row>
    <row r="94" spans="1:3" ht="17.25" customHeight="1" x14ac:dyDescent="0.2">
      <c r="A94" s="15">
        <v>93</v>
      </c>
      <c r="B94" t="s">
        <v>637</v>
      </c>
      <c r="C94" t="s">
        <v>19</v>
      </c>
    </row>
    <row r="95" spans="1:3" ht="17.25" customHeight="1" x14ac:dyDescent="0.2">
      <c r="A95" s="15">
        <v>94</v>
      </c>
      <c r="B95" t="s">
        <v>661</v>
      </c>
      <c r="C95" t="s">
        <v>19</v>
      </c>
    </row>
    <row r="96" spans="1:3" ht="17.25" customHeight="1" x14ac:dyDescent="0.2">
      <c r="A96" s="15">
        <v>95</v>
      </c>
      <c r="B96" t="s">
        <v>685</v>
      </c>
      <c r="C96" t="s">
        <v>19</v>
      </c>
    </row>
    <row r="97" spans="1:3" ht="17.25" customHeight="1" x14ac:dyDescent="0.2">
      <c r="A97" s="15">
        <v>96</v>
      </c>
      <c r="B97" t="s">
        <v>709</v>
      </c>
      <c r="C97" t="s">
        <v>19</v>
      </c>
    </row>
    <row r="98" spans="1:3" ht="17.25" customHeight="1" x14ac:dyDescent="0.2">
      <c r="A98" s="15">
        <v>97</v>
      </c>
      <c r="B98" t="s">
        <v>158</v>
      </c>
      <c r="C98" t="s">
        <v>20</v>
      </c>
    </row>
    <row r="99" spans="1:3" ht="17.25" customHeight="1" x14ac:dyDescent="0.2">
      <c r="A99" s="15">
        <v>98</v>
      </c>
      <c r="B99" t="s">
        <v>182</v>
      </c>
      <c r="C99" t="s">
        <v>20</v>
      </c>
    </row>
    <row r="100" spans="1:3" ht="17.25" customHeight="1" x14ac:dyDescent="0.2">
      <c r="A100" s="15">
        <v>99</v>
      </c>
      <c r="B100" t="s">
        <v>206</v>
      </c>
      <c r="C100" t="s">
        <v>20</v>
      </c>
    </row>
    <row r="101" spans="1:3" ht="17.25" customHeight="1" x14ac:dyDescent="0.2">
      <c r="A101" s="15">
        <v>100</v>
      </c>
      <c r="B101" t="s">
        <v>230</v>
      </c>
      <c r="C101" t="s">
        <v>20</v>
      </c>
    </row>
    <row r="102" spans="1:3" ht="17.25" customHeight="1" x14ac:dyDescent="0.2">
      <c r="A102" s="15">
        <v>101</v>
      </c>
      <c r="B102" t="s">
        <v>254</v>
      </c>
      <c r="C102" t="s">
        <v>20</v>
      </c>
    </row>
    <row r="103" spans="1:3" ht="17.25" customHeight="1" x14ac:dyDescent="0.2">
      <c r="A103" s="15">
        <v>102</v>
      </c>
      <c r="B103" t="s">
        <v>278</v>
      </c>
      <c r="C103" t="s">
        <v>20</v>
      </c>
    </row>
    <row r="104" spans="1:3" ht="17.25" customHeight="1" x14ac:dyDescent="0.2">
      <c r="A104" s="15">
        <v>103</v>
      </c>
      <c r="B104" t="s">
        <v>302</v>
      </c>
      <c r="C104" t="s">
        <v>20</v>
      </c>
    </row>
    <row r="105" spans="1:3" ht="17.25" customHeight="1" x14ac:dyDescent="0.2">
      <c r="A105" s="15">
        <v>104</v>
      </c>
      <c r="B105" t="s">
        <v>326</v>
      </c>
      <c r="C105" t="s">
        <v>20</v>
      </c>
    </row>
    <row r="106" spans="1:3" ht="17.25" customHeight="1" x14ac:dyDescent="0.2">
      <c r="A106" s="15">
        <v>105</v>
      </c>
      <c r="B106" t="s">
        <v>350</v>
      </c>
      <c r="C106" t="s">
        <v>20</v>
      </c>
    </row>
    <row r="107" spans="1:3" ht="17.25" customHeight="1" x14ac:dyDescent="0.2">
      <c r="A107" s="15">
        <v>106</v>
      </c>
      <c r="B107" t="s">
        <v>374</v>
      </c>
      <c r="C107" t="s">
        <v>20</v>
      </c>
    </row>
    <row r="108" spans="1:3" ht="17.25" customHeight="1" x14ac:dyDescent="0.2">
      <c r="A108" s="15">
        <v>107</v>
      </c>
      <c r="B108" t="s">
        <v>398</v>
      </c>
      <c r="C108" t="s">
        <v>20</v>
      </c>
    </row>
    <row r="109" spans="1:3" ht="17.25" customHeight="1" x14ac:dyDescent="0.2">
      <c r="A109" s="15">
        <v>108</v>
      </c>
      <c r="B109" t="s">
        <v>422</v>
      </c>
      <c r="C109" t="s">
        <v>20</v>
      </c>
    </row>
    <row r="110" spans="1:3" ht="17.25" customHeight="1" x14ac:dyDescent="0.2">
      <c r="A110" s="15">
        <v>109</v>
      </c>
      <c r="B110" t="s">
        <v>446</v>
      </c>
      <c r="C110" t="s">
        <v>20</v>
      </c>
    </row>
    <row r="111" spans="1:3" ht="17.25" customHeight="1" x14ac:dyDescent="0.2">
      <c r="A111" s="15">
        <v>110</v>
      </c>
      <c r="B111" t="s">
        <v>470</v>
      </c>
      <c r="C111" t="s">
        <v>20</v>
      </c>
    </row>
    <row r="112" spans="1:3" ht="17.25" customHeight="1" x14ac:dyDescent="0.2">
      <c r="A112" s="15">
        <v>111</v>
      </c>
      <c r="B112" t="s">
        <v>494</v>
      </c>
      <c r="C112" t="s">
        <v>20</v>
      </c>
    </row>
    <row r="113" spans="1:3" ht="17.25" customHeight="1" x14ac:dyDescent="0.2">
      <c r="A113" s="15">
        <v>112</v>
      </c>
      <c r="B113" t="s">
        <v>518</v>
      </c>
      <c r="C113" t="s">
        <v>20</v>
      </c>
    </row>
    <row r="114" spans="1:3" ht="17.25" customHeight="1" x14ac:dyDescent="0.2">
      <c r="A114" s="15">
        <v>113</v>
      </c>
      <c r="B114" t="s">
        <v>542</v>
      </c>
      <c r="C114" t="s">
        <v>20</v>
      </c>
    </row>
    <row r="115" spans="1:3" ht="17.25" customHeight="1" x14ac:dyDescent="0.2">
      <c r="A115" s="15">
        <v>114</v>
      </c>
      <c r="B115" t="s">
        <v>566</v>
      </c>
      <c r="C115" t="s">
        <v>20</v>
      </c>
    </row>
    <row r="116" spans="1:3" ht="17.25" customHeight="1" x14ac:dyDescent="0.2">
      <c r="A116" s="15">
        <v>115</v>
      </c>
      <c r="B116" t="s">
        <v>590</v>
      </c>
      <c r="C116" t="s">
        <v>20</v>
      </c>
    </row>
    <row r="117" spans="1:3" ht="17.25" customHeight="1" x14ac:dyDescent="0.2">
      <c r="A117" s="15">
        <v>116</v>
      </c>
      <c r="B117" t="s">
        <v>614</v>
      </c>
      <c r="C117" t="s">
        <v>20</v>
      </c>
    </row>
    <row r="118" spans="1:3" ht="17.25" customHeight="1" x14ac:dyDescent="0.2">
      <c r="A118" s="15">
        <v>117</v>
      </c>
      <c r="B118" t="s">
        <v>638</v>
      </c>
      <c r="C118" t="s">
        <v>20</v>
      </c>
    </row>
    <row r="119" spans="1:3" ht="17.25" customHeight="1" x14ac:dyDescent="0.2">
      <c r="A119" s="15">
        <v>118</v>
      </c>
      <c r="B119" t="s">
        <v>662</v>
      </c>
      <c r="C119" t="s">
        <v>20</v>
      </c>
    </row>
    <row r="120" spans="1:3" ht="17.25" customHeight="1" x14ac:dyDescent="0.2">
      <c r="A120" s="15">
        <v>119</v>
      </c>
      <c r="B120" t="s">
        <v>686</v>
      </c>
      <c r="C120" t="s">
        <v>20</v>
      </c>
    </row>
    <row r="121" spans="1:3" ht="17.25" customHeight="1" x14ac:dyDescent="0.2">
      <c r="A121" s="15">
        <v>120</v>
      </c>
      <c r="B121" t="s">
        <v>710</v>
      </c>
      <c r="C121" t="s">
        <v>20</v>
      </c>
    </row>
    <row r="122" spans="1:3" ht="17.25" customHeight="1" x14ac:dyDescent="0.2">
      <c r="A122" s="15">
        <v>121</v>
      </c>
      <c r="B122" t="s">
        <v>159</v>
      </c>
      <c r="C122" t="s">
        <v>21</v>
      </c>
    </row>
    <row r="123" spans="1:3" ht="17.25" customHeight="1" x14ac:dyDescent="0.2">
      <c r="A123" s="15">
        <v>122</v>
      </c>
      <c r="B123" t="s">
        <v>183</v>
      </c>
      <c r="C123" t="s">
        <v>21</v>
      </c>
    </row>
    <row r="124" spans="1:3" ht="17.25" customHeight="1" x14ac:dyDescent="0.2">
      <c r="A124" s="15">
        <v>123</v>
      </c>
      <c r="B124" t="s">
        <v>207</v>
      </c>
      <c r="C124" t="s">
        <v>21</v>
      </c>
    </row>
    <row r="125" spans="1:3" ht="17.25" customHeight="1" x14ac:dyDescent="0.2">
      <c r="A125" s="15">
        <v>124</v>
      </c>
      <c r="B125" t="s">
        <v>231</v>
      </c>
      <c r="C125" t="s">
        <v>21</v>
      </c>
    </row>
    <row r="126" spans="1:3" ht="17.25" customHeight="1" x14ac:dyDescent="0.2">
      <c r="A126" s="15">
        <v>125</v>
      </c>
      <c r="B126" t="s">
        <v>255</v>
      </c>
      <c r="C126" t="s">
        <v>21</v>
      </c>
    </row>
    <row r="127" spans="1:3" ht="17.25" customHeight="1" x14ac:dyDescent="0.2">
      <c r="A127" s="15">
        <v>126</v>
      </c>
      <c r="B127" t="s">
        <v>279</v>
      </c>
      <c r="C127" t="s">
        <v>21</v>
      </c>
    </row>
    <row r="128" spans="1:3" ht="17.25" customHeight="1" x14ac:dyDescent="0.2">
      <c r="A128" s="15">
        <v>127</v>
      </c>
      <c r="B128" t="s">
        <v>303</v>
      </c>
      <c r="C128" t="s">
        <v>21</v>
      </c>
    </row>
    <row r="129" spans="1:3" ht="17.25" customHeight="1" x14ac:dyDescent="0.2">
      <c r="A129" s="15">
        <v>128</v>
      </c>
      <c r="B129" t="s">
        <v>327</v>
      </c>
      <c r="C129" t="s">
        <v>21</v>
      </c>
    </row>
    <row r="130" spans="1:3" ht="17.25" customHeight="1" x14ac:dyDescent="0.2">
      <c r="A130" s="15">
        <v>129</v>
      </c>
      <c r="B130" t="s">
        <v>351</v>
      </c>
      <c r="C130" t="s">
        <v>21</v>
      </c>
    </row>
    <row r="131" spans="1:3" ht="17.25" customHeight="1" x14ac:dyDescent="0.2">
      <c r="A131" s="15">
        <v>130</v>
      </c>
      <c r="B131" t="s">
        <v>375</v>
      </c>
      <c r="C131" t="s">
        <v>21</v>
      </c>
    </row>
    <row r="132" spans="1:3" ht="17.25" customHeight="1" x14ac:dyDescent="0.2">
      <c r="A132" s="15">
        <v>131</v>
      </c>
      <c r="B132" t="s">
        <v>399</v>
      </c>
      <c r="C132" t="s">
        <v>21</v>
      </c>
    </row>
    <row r="133" spans="1:3" ht="17.25" customHeight="1" x14ac:dyDescent="0.2">
      <c r="A133" s="15">
        <v>132</v>
      </c>
      <c r="B133" t="s">
        <v>423</v>
      </c>
      <c r="C133" t="s">
        <v>21</v>
      </c>
    </row>
    <row r="134" spans="1:3" ht="17.25" customHeight="1" x14ac:dyDescent="0.2">
      <c r="A134" s="15">
        <v>133</v>
      </c>
      <c r="B134" t="s">
        <v>447</v>
      </c>
      <c r="C134" t="s">
        <v>21</v>
      </c>
    </row>
    <row r="135" spans="1:3" ht="17.25" customHeight="1" x14ac:dyDescent="0.2">
      <c r="A135" s="15">
        <v>134</v>
      </c>
      <c r="B135" t="s">
        <v>471</v>
      </c>
      <c r="C135" t="s">
        <v>21</v>
      </c>
    </row>
    <row r="136" spans="1:3" ht="17.25" customHeight="1" x14ac:dyDescent="0.2">
      <c r="A136" s="15">
        <v>135</v>
      </c>
      <c r="B136" t="s">
        <v>495</v>
      </c>
      <c r="C136" t="s">
        <v>21</v>
      </c>
    </row>
    <row r="137" spans="1:3" ht="17.25" customHeight="1" x14ac:dyDescent="0.2">
      <c r="A137" s="15">
        <v>136</v>
      </c>
      <c r="B137" t="s">
        <v>519</v>
      </c>
      <c r="C137" t="s">
        <v>21</v>
      </c>
    </row>
    <row r="138" spans="1:3" ht="17.25" customHeight="1" x14ac:dyDescent="0.2">
      <c r="A138" s="15">
        <v>137</v>
      </c>
      <c r="B138" t="s">
        <v>543</v>
      </c>
      <c r="C138" t="s">
        <v>21</v>
      </c>
    </row>
    <row r="139" spans="1:3" ht="17.25" customHeight="1" x14ac:dyDescent="0.2">
      <c r="A139" s="15">
        <v>138</v>
      </c>
      <c r="B139" t="s">
        <v>567</v>
      </c>
      <c r="C139" t="s">
        <v>21</v>
      </c>
    </row>
    <row r="140" spans="1:3" ht="17.25" customHeight="1" x14ac:dyDescent="0.2">
      <c r="A140" s="15">
        <v>139</v>
      </c>
      <c r="B140" t="s">
        <v>591</v>
      </c>
      <c r="C140" t="s">
        <v>21</v>
      </c>
    </row>
    <row r="141" spans="1:3" ht="17.25" customHeight="1" x14ac:dyDescent="0.2">
      <c r="A141" s="15">
        <v>140</v>
      </c>
      <c r="B141" t="s">
        <v>615</v>
      </c>
      <c r="C141" t="s">
        <v>21</v>
      </c>
    </row>
    <row r="142" spans="1:3" ht="17.25" customHeight="1" x14ac:dyDescent="0.2">
      <c r="A142" s="15">
        <v>141</v>
      </c>
      <c r="B142" t="s">
        <v>639</v>
      </c>
      <c r="C142" t="s">
        <v>21</v>
      </c>
    </row>
    <row r="143" spans="1:3" ht="17.25" customHeight="1" x14ac:dyDescent="0.2">
      <c r="A143" s="15">
        <v>142</v>
      </c>
      <c r="B143" t="s">
        <v>663</v>
      </c>
      <c r="C143" t="s">
        <v>21</v>
      </c>
    </row>
    <row r="144" spans="1:3" ht="17.25" customHeight="1" x14ac:dyDescent="0.2">
      <c r="A144" s="15">
        <v>143</v>
      </c>
      <c r="B144" t="s">
        <v>687</v>
      </c>
      <c r="C144" t="s">
        <v>21</v>
      </c>
    </row>
    <row r="145" spans="1:3" ht="17.25" customHeight="1" x14ac:dyDescent="0.2">
      <c r="A145" s="15">
        <v>144</v>
      </c>
      <c r="B145" t="s">
        <v>711</v>
      </c>
      <c r="C145" t="s">
        <v>21</v>
      </c>
    </row>
    <row r="146" spans="1:3" ht="17.25" customHeight="1" x14ac:dyDescent="0.2">
      <c r="A146" s="15">
        <v>145</v>
      </c>
      <c r="B146" t="s">
        <v>160</v>
      </c>
      <c r="C146" t="s">
        <v>22</v>
      </c>
    </row>
    <row r="147" spans="1:3" ht="17.25" customHeight="1" x14ac:dyDescent="0.2">
      <c r="A147" s="15">
        <v>146</v>
      </c>
      <c r="B147" t="s">
        <v>184</v>
      </c>
      <c r="C147" t="s">
        <v>22</v>
      </c>
    </row>
    <row r="148" spans="1:3" ht="17.25" customHeight="1" x14ac:dyDescent="0.2">
      <c r="A148" s="15">
        <v>147</v>
      </c>
      <c r="B148" t="s">
        <v>208</v>
      </c>
      <c r="C148" t="s">
        <v>22</v>
      </c>
    </row>
    <row r="149" spans="1:3" ht="17.25" customHeight="1" x14ac:dyDescent="0.2">
      <c r="A149" s="15">
        <v>148</v>
      </c>
      <c r="B149" t="s">
        <v>232</v>
      </c>
      <c r="C149" t="s">
        <v>22</v>
      </c>
    </row>
    <row r="150" spans="1:3" ht="17.25" customHeight="1" x14ac:dyDescent="0.2">
      <c r="A150" s="15">
        <v>149</v>
      </c>
      <c r="B150" t="s">
        <v>256</v>
      </c>
      <c r="C150" t="s">
        <v>22</v>
      </c>
    </row>
    <row r="151" spans="1:3" ht="17.25" customHeight="1" x14ac:dyDescent="0.2">
      <c r="A151" s="15">
        <v>150</v>
      </c>
      <c r="B151" t="s">
        <v>280</v>
      </c>
      <c r="C151" t="s">
        <v>22</v>
      </c>
    </row>
    <row r="152" spans="1:3" ht="17.25" customHeight="1" x14ac:dyDescent="0.2">
      <c r="A152" s="15">
        <v>151</v>
      </c>
      <c r="B152" t="s">
        <v>304</v>
      </c>
      <c r="C152" t="s">
        <v>22</v>
      </c>
    </row>
    <row r="153" spans="1:3" ht="17.25" customHeight="1" x14ac:dyDescent="0.2">
      <c r="A153" s="15">
        <v>152</v>
      </c>
      <c r="B153" t="s">
        <v>328</v>
      </c>
      <c r="C153" t="s">
        <v>22</v>
      </c>
    </row>
    <row r="154" spans="1:3" ht="17.25" customHeight="1" x14ac:dyDescent="0.2">
      <c r="A154" s="15">
        <v>153</v>
      </c>
      <c r="B154" t="s">
        <v>352</v>
      </c>
      <c r="C154" t="s">
        <v>22</v>
      </c>
    </row>
    <row r="155" spans="1:3" ht="17.25" customHeight="1" x14ac:dyDescent="0.2">
      <c r="A155" s="15">
        <v>154</v>
      </c>
      <c r="B155" t="s">
        <v>376</v>
      </c>
      <c r="C155" t="s">
        <v>22</v>
      </c>
    </row>
    <row r="156" spans="1:3" ht="17.25" customHeight="1" x14ac:dyDescent="0.2">
      <c r="A156" s="15">
        <v>155</v>
      </c>
      <c r="B156" t="s">
        <v>400</v>
      </c>
      <c r="C156" t="s">
        <v>22</v>
      </c>
    </row>
    <row r="157" spans="1:3" ht="17.25" customHeight="1" x14ac:dyDescent="0.2">
      <c r="A157" s="15">
        <v>156</v>
      </c>
      <c r="B157" t="s">
        <v>424</v>
      </c>
      <c r="C157" t="s">
        <v>22</v>
      </c>
    </row>
    <row r="158" spans="1:3" ht="17.25" customHeight="1" x14ac:dyDescent="0.2">
      <c r="A158" s="15">
        <v>157</v>
      </c>
      <c r="B158" t="s">
        <v>448</v>
      </c>
      <c r="C158" t="s">
        <v>22</v>
      </c>
    </row>
    <row r="159" spans="1:3" ht="17.25" customHeight="1" x14ac:dyDescent="0.2">
      <c r="A159" s="15">
        <v>158</v>
      </c>
      <c r="B159" t="s">
        <v>472</v>
      </c>
      <c r="C159" t="s">
        <v>22</v>
      </c>
    </row>
    <row r="160" spans="1:3" ht="17.25" customHeight="1" x14ac:dyDescent="0.2">
      <c r="A160" s="15">
        <v>159</v>
      </c>
      <c r="B160" t="s">
        <v>496</v>
      </c>
      <c r="C160" t="s">
        <v>22</v>
      </c>
    </row>
    <row r="161" spans="1:3" ht="17.25" customHeight="1" x14ac:dyDescent="0.2">
      <c r="A161" s="15">
        <v>160</v>
      </c>
      <c r="B161" t="s">
        <v>520</v>
      </c>
      <c r="C161" t="s">
        <v>22</v>
      </c>
    </row>
    <row r="162" spans="1:3" ht="17.25" customHeight="1" x14ac:dyDescent="0.2">
      <c r="A162" s="15">
        <v>161</v>
      </c>
      <c r="B162" t="s">
        <v>544</v>
      </c>
      <c r="C162" t="s">
        <v>22</v>
      </c>
    </row>
    <row r="163" spans="1:3" ht="17.25" customHeight="1" x14ac:dyDescent="0.2">
      <c r="A163" s="15">
        <v>162</v>
      </c>
      <c r="B163" t="s">
        <v>568</v>
      </c>
      <c r="C163" t="s">
        <v>22</v>
      </c>
    </row>
    <row r="164" spans="1:3" ht="17.25" customHeight="1" x14ac:dyDescent="0.2">
      <c r="A164" s="15">
        <v>163</v>
      </c>
      <c r="B164" t="s">
        <v>592</v>
      </c>
      <c r="C164" t="s">
        <v>22</v>
      </c>
    </row>
    <row r="165" spans="1:3" ht="17.25" customHeight="1" x14ac:dyDescent="0.2">
      <c r="A165" s="15">
        <v>164</v>
      </c>
      <c r="B165" t="s">
        <v>616</v>
      </c>
      <c r="C165" t="s">
        <v>22</v>
      </c>
    </row>
    <row r="166" spans="1:3" ht="17.25" customHeight="1" x14ac:dyDescent="0.2">
      <c r="A166" s="15">
        <v>165</v>
      </c>
      <c r="B166" t="s">
        <v>640</v>
      </c>
      <c r="C166" t="s">
        <v>22</v>
      </c>
    </row>
    <row r="167" spans="1:3" ht="17.25" customHeight="1" x14ac:dyDescent="0.2">
      <c r="A167" s="15">
        <v>166</v>
      </c>
      <c r="B167" t="s">
        <v>664</v>
      </c>
      <c r="C167" t="s">
        <v>22</v>
      </c>
    </row>
    <row r="168" spans="1:3" ht="17.25" customHeight="1" x14ac:dyDescent="0.2">
      <c r="A168" s="15">
        <v>167</v>
      </c>
      <c r="B168" t="s">
        <v>688</v>
      </c>
      <c r="C168" t="s">
        <v>22</v>
      </c>
    </row>
    <row r="169" spans="1:3" ht="17.25" customHeight="1" x14ac:dyDescent="0.2">
      <c r="A169" s="15">
        <v>168</v>
      </c>
      <c r="B169" t="s">
        <v>712</v>
      </c>
      <c r="C169" t="s">
        <v>22</v>
      </c>
    </row>
    <row r="170" spans="1:3" ht="17.25" customHeight="1" x14ac:dyDescent="0.2">
      <c r="A170" s="15">
        <v>169</v>
      </c>
      <c r="B170" t="s">
        <v>161</v>
      </c>
      <c r="C170" t="s">
        <v>23</v>
      </c>
    </row>
    <row r="171" spans="1:3" ht="17.25" customHeight="1" x14ac:dyDescent="0.2">
      <c r="A171" s="15">
        <v>170</v>
      </c>
      <c r="B171" t="s">
        <v>185</v>
      </c>
      <c r="C171" t="s">
        <v>23</v>
      </c>
    </row>
    <row r="172" spans="1:3" ht="17.25" customHeight="1" x14ac:dyDescent="0.2">
      <c r="A172" s="15">
        <v>171</v>
      </c>
      <c r="B172" t="s">
        <v>209</v>
      </c>
      <c r="C172" t="s">
        <v>23</v>
      </c>
    </row>
    <row r="173" spans="1:3" ht="17.25" customHeight="1" x14ac:dyDescent="0.2">
      <c r="A173" s="15">
        <v>172</v>
      </c>
      <c r="B173" t="s">
        <v>233</v>
      </c>
      <c r="C173" t="s">
        <v>23</v>
      </c>
    </row>
    <row r="174" spans="1:3" ht="17.25" customHeight="1" x14ac:dyDescent="0.2">
      <c r="A174" s="15">
        <v>173</v>
      </c>
      <c r="B174" t="s">
        <v>257</v>
      </c>
      <c r="C174" t="s">
        <v>23</v>
      </c>
    </row>
    <row r="175" spans="1:3" ht="17.25" customHeight="1" x14ac:dyDescent="0.2">
      <c r="A175" s="15">
        <v>174</v>
      </c>
      <c r="B175" t="s">
        <v>281</v>
      </c>
      <c r="C175" t="s">
        <v>23</v>
      </c>
    </row>
    <row r="176" spans="1:3" ht="17.25" customHeight="1" x14ac:dyDescent="0.2">
      <c r="A176" s="15">
        <v>175</v>
      </c>
      <c r="B176" t="s">
        <v>305</v>
      </c>
      <c r="C176" t="s">
        <v>23</v>
      </c>
    </row>
    <row r="177" spans="1:3" ht="17.25" customHeight="1" x14ac:dyDescent="0.2">
      <c r="A177" s="15">
        <v>176</v>
      </c>
      <c r="B177" t="s">
        <v>329</v>
      </c>
      <c r="C177" t="s">
        <v>23</v>
      </c>
    </row>
    <row r="178" spans="1:3" ht="17.25" customHeight="1" x14ac:dyDescent="0.2">
      <c r="A178" s="15">
        <v>177</v>
      </c>
      <c r="B178" t="s">
        <v>353</v>
      </c>
      <c r="C178" t="s">
        <v>23</v>
      </c>
    </row>
    <row r="179" spans="1:3" ht="17.25" customHeight="1" x14ac:dyDescent="0.2">
      <c r="A179" s="15">
        <v>178</v>
      </c>
      <c r="B179" t="s">
        <v>377</v>
      </c>
      <c r="C179" t="s">
        <v>23</v>
      </c>
    </row>
    <row r="180" spans="1:3" ht="17.25" customHeight="1" x14ac:dyDescent="0.2">
      <c r="A180" s="15">
        <v>179</v>
      </c>
      <c r="B180" t="s">
        <v>401</v>
      </c>
      <c r="C180" t="s">
        <v>23</v>
      </c>
    </row>
    <row r="181" spans="1:3" ht="17.25" customHeight="1" x14ac:dyDescent="0.2">
      <c r="A181" s="15">
        <v>180</v>
      </c>
      <c r="B181" t="s">
        <v>425</v>
      </c>
      <c r="C181" t="s">
        <v>23</v>
      </c>
    </row>
    <row r="182" spans="1:3" ht="17.25" customHeight="1" x14ac:dyDescent="0.2">
      <c r="A182" s="15">
        <v>181</v>
      </c>
      <c r="B182" t="s">
        <v>449</v>
      </c>
      <c r="C182" t="s">
        <v>23</v>
      </c>
    </row>
    <row r="183" spans="1:3" ht="17.25" customHeight="1" x14ac:dyDescent="0.2">
      <c r="A183" s="15">
        <v>182</v>
      </c>
      <c r="B183" t="s">
        <v>473</v>
      </c>
      <c r="C183" t="s">
        <v>23</v>
      </c>
    </row>
    <row r="184" spans="1:3" ht="17.25" customHeight="1" x14ac:dyDescent="0.2">
      <c r="A184" s="15">
        <v>183</v>
      </c>
      <c r="B184" t="s">
        <v>497</v>
      </c>
      <c r="C184" t="s">
        <v>23</v>
      </c>
    </row>
    <row r="185" spans="1:3" ht="17.25" customHeight="1" x14ac:dyDescent="0.2">
      <c r="A185" s="15">
        <v>184</v>
      </c>
      <c r="B185" t="s">
        <v>521</v>
      </c>
      <c r="C185" t="s">
        <v>23</v>
      </c>
    </row>
    <row r="186" spans="1:3" ht="17.25" customHeight="1" x14ac:dyDescent="0.2">
      <c r="A186" s="15">
        <v>185</v>
      </c>
      <c r="B186" t="s">
        <v>545</v>
      </c>
      <c r="C186" t="s">
        <v>23</v>
      </c>
    </row>
    <row r="187" spans="1:3" ht="17.25" customHeight="1" x14ac:dyDescent="0.2">
      <c r="A187" s="15">
        <v>186</v>
      </c>
      <c r="B187" t="s">
        <v>569</v>
      </c>
      <c r="C187" t="s">
        <v>23</v>
      </c>
    </row>
    <row r="188" spans="1:3" ht="17.25" customHeight="1" x14ac:dyDescent="0.2">
      <c r="A188" s="15">
        <v>187</v>
      </c>
      <c r="B188" t="s">
        <v>593</v>
      </c>
      <c r="C188" t="s">
        <v>23</v>
      </c>
    </row>
    <row r="189" spans="1:3" ht="17.25" customHeight="1" x14ac:dyDescent="0.2">
      <c r="A189" s="15">
        <v>188</v>
      </c>
      <c r="B189" t="s">
        <v>617</v>
      </c>
      <c r="C189" t="s">
        <v>23</v>
      </c>
    </row>
    <row r="190" spans="1:3" ht="17.25" customHeight="1" x14ac:dyDescent="0.2">
      <c r="A190" s="15">
        <v>189</v>
      </c>
      <c r="B190" t="s">
        <v>641</v>
      </c>
      <c r="C190" t="s">
        <v>23</v>
      </c>
    </row>
    <row r="191" spans="1:3" ht="17.25" customHeight="1" x14ac:dyDescent="0.2">
      <c r="A191" s="15">
        <v>190</v>
      </c>
      <c r="B191" t="s">
        <v>665</v>
      </c>
      <c r="C191" t="s">
        <v>23</v>
      </c>
    </row>
    <row r="192" spans="1:3" ht="17.25" customHeight="1" x14ac:dyDescent="0.2">
      <c r="A192" s="15">
        <v>191</v>
      </c>
      <c r="B192" t="s">
        <v>689</v>
      </c>
      <c r="C192" t="s">
        <v>23</v>
      </c>
    </row>
    <row r="193" spans="1:3" ht="17.25" customHeight="1" x14ac:dyDescent="0.2">
      <c r="A193" s="15">
        <v>192</v>
      </c>
      <c r="B193" t="s">
        <v>713</v>
      </c>
      <c r="C193" t="s">
        <v>23</v>
      </c>
    </row>
    <row r="194" spans="1:3" ht="17.25" customHeight="1" x14ac:dyDescent="0.2">
      <c r="A194" s="15">
        <v>193</v>
      </c>
      <c r="B194" t="s">
        <v>162</v>
      </c>
      <c r="C194" t="s">
        <v>24</v>
      </c>
    </row>
    <row r="195" spans="1:3" ht="17.25" customHeight="1" x14ac:dyDescent="0.2">
      <c r="A195" s="15">
        <v>194</v>
      </c>
      <c r="B195" t="s">
        <v>186</v>
      </c>
      <c r="C195" t="s">
        <v>24</v>
      </c>
    </row>
    <row r="196" spans="1:3" ht="17.25" customHeight="1" x14ac:dyDescent="0.2">
      <c r="A196" s="15">
        <v>195</v>
      </c>
      <c r="B196" t="s">
        <v>210</v>
      </c>
      <c r="C196" t="s">
        <v>24</v>
      </c>
    </row>
    <row r="197" spans="1:3" ht="17.25" customHeight="1" x14ac:dyDescent="0.2">
      <c r="A197" s="15">
        <v>196</v>
      </c>
      <c r="B197" t="s">
        <v>234</v>
      </c>
      <c r="C197" t="s">
        <v>24</v>
      </c>
    </row>
    <row r="198" spans="1:3" ht="17.25" customHeight="1" x14ac:dyDescent="0.2">
      <c r="A198" s="15">
        <v>197</v>
      </c>
      <c r="B198" t="s">
        <v>258</v>
      </c>
      <c r="C198" t="s">
        <v>24</v>
      </c>
    </row>
    <row r="199" spans="1:3" ht="17.25" customHeight="1" x14ac:dyDescent="0.2">
      <c r="A199" s="15">
        <v>198</v>
      </c>
      <c r="B199" t="s">
        <v>282</v>
      </c>
      <c r="C199" t="s">
        <v>24</v>
      </c>
    </row>
    <row r="200" spans="1:3" ht="17.25" customHeight="1" x14ac:dyDescent="0.2">
      <c r="A200" s="15">
        <v>199</v>
      </c>
      <c r="B200" t="s">
        <v>306</v>
      </c>
      <c r="C200" t="s">
        <v>24</v>
      </c>
    </row>
    <row r="201" spans="1:3" ht="17.25" customHeight="1" x14ac:dyDescent="0.2">
      <c r="A201" s="15">
        <v>200</v>
      </c>
      <c r="B201" t="s">
        <v>330</v>
      </c>
      <c r="C201" t="s">
        <v>24</v>
      </c>
    </row>
    <row r="202" spans="1:3" ht="17.25" customHeight="1" x14ac:dyDescent="0.2">
      <c r="A202" s="15">
        <v>201</v>
      </c>
      <c r="B202" t="s">
        <v>354</v>
      </c>
      <c r="C202" t="s">
        <v>24</v>
      </c>
    </row>
    <row r="203" spans="1:3" ht="17.25" customHeight="1" x14ac:dyDescent="0.2">
      <c r="A203" s="15">
        <v>202</v>
      </c>
      <c r="B203" t="s">
        <v>378</v>
      </c>
      <c r="C203" t="s">
        <v>24</v>
      </c>
    </row>
    <row r="204" spans="1:3" ht="17.25" customHeight="1" x14ac:dyDescent="0.2">
      <c r="A204" s="15">
        <v>203</v>
      </c>
      <c r="B204" t="s">
        <v>402</v>
      </c>
      <c r="C204" t="s">
        <v>24</v>
      </c>
    </row>
    <row r="205" spans="1:3" ht="17.25" customHeight="1" x14ac:dyDescent="0.2">
      <c r="A205" s="15">
        <v>204</v>
      </c>
      <c r="B205" t="s">
        <v>426</v>
      </c>
      <c r="C205" t="s">
        <v>24</v>
      </c>
    </row>
    <row r="206" spans="1:3" ht="17.25" customHeight="1" x14ac:dyDescent="0.2">
      <c r="A206" s="15">
        <v>205</v>
      </c>
      <c r="B206" t="s">
        <v>450</v>
      </c>
      <c r="C206" t="s">
        <v>24</v>
      </c>
    </row>
    <row r="207" spans="1:3" ht="17.25" customHeight="1" x14ac:dyDescent="0.2">
      <c r="A207" s="15">
        <v>206</v>
      </c>
      <c r="B207" t="s">
        <v>474</v>
      </c>
      <c r="C207" t="s">
        <v>24</v>
      </c>
    </row>
    <row r="208" spans="1:3" ht="17.25" customHeight="1" x14ac:dyDescent="0.2">
      <c r="A208" s="15">
        <v>207</v>
      </c>
      <c r="B208" t="s">
        <v>498</v>
      </c>
      <c r="C208" t="s">
        <v>24</v>
      </c>
    </row>
    <row r="209" spans="1:3" ht="17.25" customHeight="1" x14ac:dyDescent="0.2">
      <c r="A209" s="15">
        <v>208</v>
      </c>
      <c r="B209" t="s">
        <v>522</v>
      </c>
      <c r="C209" t="s">
        <v>24</v>
      </c>
    </row>
    <row r="210" spans="1:3" ht="17.25" customHeight="1" x14ac:dyDescent="0.2">
      <c r="A210" s="15">
        <v>209</v>
      </c>
      <c r="B210" t="s">
        <v>546</v>
      </c>
      <c r="C210" t="s">
        <v>24</v>
      </c>
    </row>
    <row r="211" spans="1:3" ht="17.25" customHeight="1" x14ac:dyDescent="0.2">
      <c r="A211" s="15">
        <v>210</v>
      </c>
      <c r="B211" t="s">
        <v>570</v>
      </c>
      <c r="C211" t="s">
        <v>24</v>
      </c>
    </row>
    <row r="212" spans="1:3" ht="17.25" customHeight="1" x14ac:dyDescent="0.2">
      <c r="A212" s="15">
        <v>211</v>
      </c>
      <c r="B212" t="s">
        <v>594</v>
      </c>
      <c r="C212" t="s">
        <v>24</v>
      </c>
    </row>
    <row r="213" spans="1:3" ht="17.25" customHeight="1" x14ac:dyDescent="0.2">
      <c r="A213" s="15">
        <v>212</v>
      </c>
      <c r="B213" t="s">
        <v>618</v>
      </c>
      <c r="C213" t="s">
        <v>24</v>
      </c>
    </row>
    <row r="214" spans="1:3" ht="17.25" customHeight="1" x14ac:dyDescent="0.2">
      <c r="A214" s="15">
        <v>213</v>
      </c>
      <c r="B214" t="s">
        <v>642</v>
      </c>
      <c r="C214" t="s">
        <v>24</v>
      </c>
    </row>
    <row r="215" spans="1:3" ht="17.25" customHeight="1" x14ac:dyDescent="0.2">
      <c r="A215" s="15">
        <v>214</v>
      </c>
      <c r="B215" t="s">
        <v>666</v>
      </c>
      <c r="C215" t="s">
        <v>24</v>
      </c>
    </row>
    <row r="216" spans="1:3" ht="17.25" customHeight="1" x14ac:dyDescent="0.2">
      <c r="A216" s="15">
        <v>215</v>
      </c>
      <c r="B216" t="s">
        <v>690</v>
      </c>
      <c r="C216" t="s">
        <v>24</v>
      </c>
    </row>
    <row r="217" spans="1:3" ht="17.25" customHeight="1" x14ac:dyDescent="0.2">
      <c r="A217" s="15">
        <v>216</v>
      </c>
      <c r="B217" t="s">
        <v>714</v>
      </c>
      <c r="C217" t="s">
        <v>24</v>
      </c>
    </row>
    <row r="218" spans="1:3" ht="17.25" customHeight="1" x14ac:dyDescent="0.2">
      <c r="A218" s="15">
        <v>217</v>
      </c>
      <c r="B218" t="s">
        <v>163</v>
      </c>
      <c r="C218" t="s">
        <v>25</v>
      </c>
    </row>
    <row r="219" spans="1:3" ht="17.25" customHeight="1" x14ac:dyDescent="0.2">
      <c r="A219" s="15">
        <v>218</v>
      </c>
      <c r="B219" t="s">
        <v>187</v>
      </c>
      <c r="C219" t="s">
        <v>25</v>
      </c>
    </row>
    <row r="220" spans="1:3" ht="17.25" customHeight="1" x14ac:dyDescent="0.2">
      <c r="A220" s="15">
        <v>219</v>
      </c>
      <c r="B220" t="s">
        <v>211</v>
      </c>
      <c r="C220" t="s">
        <v>25</v>
      </c>
    </row>
    <row r="221" spans="1:3" ht="17.25" customHeight="1" x14ac:dyDescent="0.2">
      <c r="A221" s="15">
        <v>220</v>
      </c>
      <c r="B221" t="s">
        <v>235</v>
      </c>
      <c r="C221" t="s">
        <v>25</v>
      </c>
    </row>
    <row r="222" spans="1:3" ht="17.25" customHeight="1" x14ac:dyDescent="0.2">
      <c r="A222" s="15">
        <v>221</v>
      </c>
      <c r="B222" t="s">
        <v>259</v>
      </c>
      <c r="C222" t="s">
        <v>25</v>
      </c>
    </row>
    <row r="223" spans="1:3" ht="17.25" customHeight="1" x14ac:dyDescent="0.2">
      <c r="A223" s="15">
        <v>222</v>
      </c>
      <c r="B223" t="s">
        <v>283</v>
      </c>
      <c r="C223" t="s">
        <v>25</v>
      </c>
    </row>
    <row r="224" spans="1:3" ht="17.25" customHeight="1" x14ac:dyDescent="0.2">
      <c r="A224" s="15">
        <v>223</v>
      </c>
      <c r="B224" t="s">
        <v>307</v>
      </c>
      <c r="C224" t="s">
        <v>25</v>
      </c>
    </row>
    <row r="225" spans="1:3" ht="17.25" customHeight="1" x14ac:dyDescent="0.2">
      <c r="A225" s="15">
        <v>224</v>
      </c>
      <c r="B225" t="s">
        <v>331</v>
      </c>
      <c r="C225" t="s">
        <v>25</v>
      </c>
    </row>
    <row r="226" spans="1:3" ht="17.25" customHeight="1" x14ac:dyDescent="0.2">
      <c r="A226" s="15">
        <v>225</v>
      </c>
      <c r="B226" t="s">
        <v>355</v>
      </c>
      <c r="C226" t="s">
        <v>25</v>
      </c>
    </row>
    <row r="227" spans="1:3" ht="17.25" customHeight="1" x14ac:dyDescent="0.2">
      <c r="A227" s="15">
        <v>226</v>
      </c>
      <c r="B227" t="s">
        <v>379</v>
      </c>
      <c r="C227" t="s">
        <v>25</v>
      </c>
    </row>
    <row r="228" spans="1:3" ht="17.25" customHeight="1" x14ac:dyDescent="0.2">
      <c r="A228" s="15">
        <v>227</v>
      </c>
      <c r="B228" t="s">
        <v>403</v>
      </c>
      <c r="C228" t="s">
        <v>25</v>
      </c>
    </row>
    <row r="229" spans="1:3" ht="17.25" customHeight="1" x14ac:dyDescent="0.2">
      <c r="A229" s="15">
        <v>228</v>
      </c>
      <c r="B229" t="s">
        <v>427</v>
      </c>
      <c r="C229" t="s">
        <v>25</v>
      </c>
    </row>
    <row r="230" spans="1:3" ht="17.25" customHeight="1" x14ac:dyDescent="0.2">
      <c r="A230" s="15">
        <v>229</v>
      </c>
      <c r="B230" t="s">
        <v>451</v>
      </c>
      <c r="C230" t="s">
        <v>25</v>
      </c>
    </row>
    <row r="231" spans="1:3" ht="17.25" customHeight="1" x14ac:dyDescent="0.2">
      <c r="A231" s="15">
        <v>230</v>
      </c>
      <c r="B231" t="s">
        <v>475</v>
      </c>
      <c r="C231" t="s">
        <v>25</v>
      </c>
    </row>
    <row r="232" spans="1:3" ht="17.25" customHeight="1" x14ac:dyDescent="0.2">
      <c r="A232" s="15">
        <v>231</v>
      </c>
      <c r="B232" t="s">
        <v>499</v>
      </c>
      <c r="C232" t="s">
        <v>25</v>
      </c>
    </row>
    <row r="233" spans="1:3" ht="17.25" customHeight="1" x14ac:dyDescent="0.2">
      <c r="A233" s="15">
        <v>232</v>
      </c>
      <c r="B233" t="s">
        <v>523</v>
      </c>
      <c r="C233" t="s">
        <v>25</v>
      </c>
    </row>
    <row r="234" spans="1:3" ht="17.25" customHeight="1" x14ac:dyDescent="0.2">
      <c r="A234" s="15">
        <v>233</v>
      </c>
      <c r="B234" t="s">
        <v>547</v>
      </c>
      <c r="C234" t="s">
        <v>25</v>
      </c>
    </row>
    <row r="235" spans="1:3" ht="17.25" customHeight="1" x14ac:dyDescent="0.2">
      <c r="A235" s="15">
        <v>234</v>
      </c>
      <c r="B235" t="s">
        <v>571</v>
      </c>
      <c r="C235" t="s">
        <v>25</v>
      </c>
    </row>
    <row r="236" spans="1:3" ht="17.25" customHeight="1" x14ac:dyDescent="0.2">
      <c r="A236" s="15">
        <v>235</v>
      </c>
      <c r="B236" t="s">
        <v>595</v>
      </c>
      <c r="C236" t="s">
        <v>25</v>
      </c>
    </row>
    <row r="237" spans="1:3" ht="17.25" customHeight="1" x14ac:dyDescent="0.2">
      <c r="A237" s="15">
        <v>236</v>
      </c>
      <c r="B237" t="s">
        <v>619</v>
      </c>
      <c r="C237" t="s">
        <v>25</v>
      </c>
    </row>
    <row r="238" spans="1:3" ht="17.25" customHeight="1" x14ac:dyDescent="0.2">
      <c r="A238" s="15">
        <v>237</v>
      </c>
      <c r="B238" t="s">
        <v>643</v>
      </c>
      <c r="C238" t="s">
        <v>25</v>
      </c>
    </row>
    <row r="239" spans="1:3" ht="17.25" customHeight="1" x14ac:dyDescent="0.2">
      <c r="A239" s="15">
        <v>238</v>
      </c>
      <c r="B239" t="s">
        <v>667</v>
      </c>
      <c r="C239" t="s">
        <v>25</v>
      </c>
    </row>
    <row r="240" spans="1:3" ht="17.25" customHeight="1" x14ac:dyDescent="0.2">
      <c r="A240" s="15">
        <v>239</v>
      </c>
      <c r="B240" t="s">
        <v>691</v>
      </c>
      <c r="C240" t="s">
        <v>25</v>
      </c>
    </row>
    <row r="241" spans="1:3" ht="17.25" customHeight="1" x14ac:dyDescent="0.2">
      <c r="A241" s="15">
        <v>240</v>
      </c>
      <c r="B241" t="s">
        <v>715</v>
      </c>
      <c r="C241" t="s">
        <v>25</v>
      </c>
    </row>
    <row r="242" spans="1:3" ht="17.25" customHeight="1" x14ac:dyDescent="0.2">
      <c r="A242" s="15">
        <v>241</v>
      </c>
      <c r="B242" t="s">
        <v>164</v>
      </c>
      <c r="C242" t="s">
        <v>26</v>
      </c>
    </row>
    <row r="243" spans="1:3" ht="17.25" customHeight="1" x14ac:dyDescent="0.2">
      <c r="A243" s="15">
        <v>242</v>
      </c>
      <c r="B243" t="s">
        <v>188</v>
      </c>
      <c r="C243" t="s">
        <v>26</v>
      </c>
    </row>
    <row r="244" spans="1:3" ht="17.25" customHeight="1" x14ac:dyDescent="0.2">
      <c r="A244" s="15">
        <v>243</v>
      </c>
      <c r="B244" t="s">
        <v>212</v>
      </c>
      <c r="C244" t="s">
        <v>26</v>
      </c>
    </row>
    <row r="245" spans="1:3" ht="17.25" customHeight="1" x14ac:dyDescent="0.2">
      <c r="A245" s="15">
        <v>244</v>
      </c>
      <c r="B245" t="s">
        <v>236</v>
      </c>
      <c r="C245" t="s">
        <v>26</v>
      </c>
    </row>
    <row r="246" spans="1:3" ht="17.25" customHeight="1" x14ac:dyDescent="0.2">
      <c r="A246" s="15">
        <v>245</v>
      </c>
      <c r="B246" t="s">
        <v>260</v>
      </c>
      <c r="C246" t="s">
        <v>26</v>
      </c>
    </row>
    <row r="247" spans="1:3" ht="17.25" customHeight="1" x14ac:dyDescent="0.2">
      <c r="A247" s="15">
        <v>246</v>
      </c>
      <c r="B247" t="s">
        <v>284</v>
      </c>
      <c r="C247" t="s">
        <v>26</v>
      </c>
    </row>
    <row r="248" spans="1:3" ht="17.25" customHeight="1" x14ac:dyDescent="0.2">
      <c r="A248" s="15">
        <v>247</v>
      </c>
      <c r="B248" t="s">
        <v>308</v>
      </c>
      <c r="C248" t="s">
        <v>26</v>
      </c>
    </row>
    <row r="249" spans="1:3" ht="17.25" customHeight="1" x14ac:dyDescent="0.2">
      <c r="A249" s="15">
        <v>248</v>
      </c>
      <c r="B249" t="s">
        <v>332</v>
      </c>
      <c r="C249" t="s">
        <v>26</v>
      </c>
    </row>
    <row r="250" spans="1:3" ht="17.25" customHeight="1" x14ac:dyDescent="0.2">
      <c r="A250" s="15">
        <v>249</v>
      </c>
      <c r="B250" t="s">
        <v>356</v>
      </c>
      <c r="C250" t="s">
        <v>26</v>
      </c>
    </row>
    <row r="251" spans="1:3" ht="17.25" customHeight="1" x14ac:dyDescent="0.2">
      <c r="A251" s="15">
        <v>250</v>
      </c>
      <c r="B251" t="s">
        <v>380</v>
      </c>
      <c r="C251" t="s">
        <v>26</v>
      </c>
    </row>
    <row r="252" spans="1:3" ht="17.25" customHeight="1" x14ac:dyDescent="0.2">
      <c r="A252" s="15">
        <v>251</v>
      </c>
      <c r="B252" t="s">
        <v>404</v>
      </c>
      <c r="C252" t="s">
        <v>26</v>
      </c>
    </row>
    <row r="253" spans="1:3" ht="17.25" customHeight="1" x14ac:dyDescent="0.2">
      <c r="A253" s="15">
        <v>252</v>
      </c>
      <c r="B253" t="s">
        <v>428</v>
      </c>
      <c r="C253" t="s">
        <v>26</v>
      </c>
    </row>
    <row r="254" spans="1:3" ht="17.25" customHeight="1" x14ac:dyDescent="0.2">
      <c r="A254" s="15">
        <v>253</v>
      </c>
      <c r="B254" t="s">
        <v>452</v>
      </c>
      <c r="C254" t="s">
        <v>26</v>
      </c>
    </row>
    <row r="255" spans="1:3" ht="17.25" customHeight="1" x14ac:dyDescent="0.2">
      <c r="A255" s="15">
        <v>254</v>
      </c>
      <c r="B255" t="s">
        <v>476</v>
      </c>
      <c r="C255" t="s">
        <v>26</v>
      </c>
    </row>
    <row r="256" spans="1:3" ht="17.25" customHeight="1" x14ac:dyDescent="0.2">
      <c r="A256" s="15">
        <v>255</v>
      </c>
      <c r="B256" t="s">
        <v>500</v>
      </c>
      <c r="C256" t="s">
        <v>26</v>
      </c>
    </row>
    <row r="257" spans="1:3" ht="17.25" customHeight="1" x14ac:dyDescent="0.2">
      <c r="A257" s="15">
        <v>256</v>
      </c>
      <c r="B257" t="s">
        <v>524</v>
      </c>
      <c r="C257" t="s">
        <v>26</v>
      </c>
    </row>
    <row r="258" spans="1:3" ht="17.25" customHeight="1" x14ac:dyDescent="0.2">
      <c r="A258" s="15">
        <v>257</v>
      </c>
      <c r="B258" t="s">
        <v>548</v>
      </c>
      <c r="C258" t="s">
        <v>26</v>
      </c>
    </row>
    <row r="259" spans="1:3" ht="17.25" customHeight="1" x14ac:dyDescent="0.2">
      <c r="A259" s="15">
        <v>258</v>
      </c>
      <c r="B259" t="s">
        <v>572</v>
      </c>
      <c r="C259" t="s">
        <v>26</v>
      </c>
    </row>
    <row r="260" spans="1:3" ht="17.25" customHeight="1" x14ac:dyDescent="0.2">
      <c r="A260" s="15">
        <v>259</v>
      </c>
      <c r="B260" t="s">
        <v>596</v>
      </c>
      <c r="C260" t="s">
        <v>26</v>
      </c>
    </row>
    <row r="261" spans="1:3" ht="17.25" customHeight="1" x14ac:dyDescent="0.2">
      <c r="A261" s="15">
        <v>260</v>
      </c>
      <c r="B261" t="s">
        <v>620</v>
      </c>
      <c r="C261" t="s">
        <v>26</v>
      </c>
    </row>
    <row r="262" spans="1:3" ht="17.25" customHeight="1" x14ac:dyDescent="0.2">
      <c r="A262" s="15">
        <v>261</v>
      </c>
      <c r="B262" t="s">
        <v>644</v>
      </c>
      <c r="C262" t="s">
        <v>26</v>
      </c>
    </row>
    <row r="263" spans="1:3" ht="17.25" customHeight="1" x14ac:dyDescent="0.2">
      <c r="A263" s="15">
        <v>262</v>
      </c>
      <c r="B263" t="s">
        <v>668</v>
      </c>
      <c r="C263" t="s">
        <v>26</v>
      </c>
    </row>
    <row r="264" spans="1:3" ht="17.25" customHeight="1" x14ac:dyDescent="0.2">
      <c r="A264" s="15">
        <v>263</v>
      </c>
      <c r="B264" t="s">
        <v>692</v>
      </c>
      <c r="C264" t="s">
        <v>26</v>
      </c>
    </row>
    <row r="265" spans="1:3" ht="17.25" customHeight="1" x14ac:dyDescent="0.2">
      <c r="A265" s="15">
        <v>264</v>
      </c>
      <c r="B265" t="s">
        <v>716</v>
      </c>
      <c r="C265" t="s">
        <v>26</v>
      </c>
    </row>
    <row r="266" spans="1:3" ht="17.25" customHeight="1" x14ac:dyDescent="0.2">
      <c r="A266" s="15">
        <v>265</v>
      </c>
      <c r="B266" t="s">
        <v>165</v>
      </c>
      <c r="C266" t="s">
        <v>27</v>
      </c>
    </row>
    <row r="267" spans="1:3" ht="17.25" customHeight="1" x14ac:dyDescent="0.2">
      <c r="A267" s="15">
        <v>266</v>
      </c>
      <c r="B267" t="s">
        <v>189</v>
      </c>
      <c r="C267" t="s">
        <v>27</v>
      </c>
    </row>
    <row r="268" spans="1:3" ht="17.25" customHeight="1" x14ac:dyDescent="0.2">
      <c r="A268" s="15">
        <v>267</v>
      </c>
      <c r="B268" t="s">
        <v>213</v>
      </c>
      <c r="C268" t="s">
        <v>27</v>
      </c>
    </row>
    <row r="269" spans="1:3" ht="17.25" customHeight="1" x14ac:dyDescent="0.2">
      <c r="A269" s="15">
        <v>268</v>
      </c>
      <c r="B269" t="s">
        <v>237</v>
      </c>
      <c r="C269" t="s">
        <v>27</v>
      </c>
    </row>
    <row r="270" spans="1:3" ht="17.25" customHeight="1" x14ac:dyDescent="0.2">
      <c r="A270" s="15">
        <v>269</v>
      </c>
      <c r="B270" t="s">
        <v>261</v>
      </c>
      <c r="C270" t="s">
        <v>27</v>
      </c>
    </row>
    <row r="271" spans="1:3" ht="17.25" customHeight="1" x14ac:dyDescent="0.2">
      <c r="A271" s="15">
        <v>270</v>
      </c>
      <c r="B271" t="s">
        <v>285</v>
      </c>
      <c r="C271" t="s">
        <v>27</v>
      </c>
    </row>
    <row r="272" spans="1:3" ht="17.25" customHeight="1" x14ac:dyDescent="0.2">
      <c r="A272" s="15">
        <v>271</v>
      </c>
      <c r="B272" t="s">
        <v>309</v>
      </c>
      <c r="C272" t="s">
        <v>27</v>
      </c>
    </row>
    <row r="273" spans="1:3" ht="17.25" customHeight="1" x14ac:dyDescent="0.2">
      <c r="A273" s="15">
        <v>272</v>
      </c>
      <c r="B273" t="s">
        <v>333</v>
      </c>
      <c r="C273" t="s">
        <v>27</v>
      </c>
    </row>
    <row r="274" spans="1:3" ht="17.25" customHeight="1" x14ac:dyDescent="0.2">
      <c r="A274" s="15">
        <v>273</v>
      </c>
      <c r="B274" t="s">
        <v>357</v>
      </c>
      <c r="C274" t="s">
        <v>27</v>
      </c>
    </row>
    <row r="275" spans="1:3" ht="17.25" customHeight="1" x14ac:dyDescent="0.2">
      <c r="A275" s="15">
        <v>274</v>
      </c>
      <c r="B275" t="s">
        <v>381</v>
      </c>
      <c r="C275" t="s">
        <v>27</v>
      </c>
    </row>
    <row r="276" spans="1:3" ht="17.25" customHeight="1" x14ac:dyDescent="0.2">
      <c r="A276" s="15">
        <v>275</v>
      </c>
      <c r="B276" t="s">
        <v>405</v>
      </c>
      <c r="C276" t="s">
        <v>27</v>
      </c>
    </row>
    <row r="277" spans="1:3" ht="17.25" customHeight="1" x14ac:dyDescent="0.2">
      <c r="A277" s="15">
        <v>276</v>
      </c>
      <c r="B277" t="s">
        <v>429</v>
      </c>
      <c r="C277" t="s">
        <v>27</v>
      </c>
    </row>
    <row r="278" spans="1:3" ht="17.25" customHeight="1" x14ac:dyDescent="0.2">
      <c r="A278" s="15">
        <v>277</v>
      </c>
      <c r="B278" t="s">
        <v>453</v>
      </c>
      <c r="C278" t="s">
        <v>27</v>
      </c>
    </row>
    <row r="279" spans="1:3" ht="17.25" customHeight="1" x14ac:dyDescent="0.2">
      <c r="A279" s="15">
        <v>278</v>
      </c>
      <c r="B279" t="s">
        <v>477</v>
      </c>
      <c r="C279" t="s">
        <v>27</v>
      </c>
    </row>
    <row r="280" spans="1:3" ht="17.25" customHeight="1" x14ac:dyDescent="0.2">
      <c r="A280" s="15">
        <v>279</v>
      </c>
      <c r="B280" t="s">
        <v>501</v>
      </c>
      <c r="C280" t="s">
        <v>27</v>
      </c>
    </row>
    <row r="281" spans="1:3" ht="17.25" customHeight="1" x14ac:dyDescent="0.2">
      <c r="A281" s="15">
        <v>280</v>
      </c>
      <c r="B281" t="s">
        <v>525</v>
      </c>
      <c r="C281" t="s">
        <v>27</v>
      </c>
    </row>
    <row r="282" spans="1:3" ht="17.25" customHeight="1" x14ac:dyDescent="0.2">
      <c r="A282" s="15">
        <v>281</v>
      </c>
      <c r="B282" t="s">
        <v>549</v>
      </c>
      <c r="C282" t="s">
        <v>27</v>
      </c>
    </row>
    <row r="283" spans="1:3" ht="17.25" customHeight="1" x14ac:dyDescent="0.2">
      <c r="A283" s="15">
        <v>282</v>
      </c>
      <c r="B283" t="s">
        <v>573</v>
      </c>
      <c r="C283" t="s">
        <v>27</v>
      </c>
    </row>
    <row r="284" spans="1:3" ht="17.25" customHeight="1" x14ac:dyDescent="0.2">
      <c r="A284" s="15">
        <v>283</v>
      </c>
      <c r="B284" t="s">
        <v>597</v>
      </c>
      <c r="C284" t="s">
        <v>27</v>
      </c>
    </row>
    <row r="285" spans="1:3" ht="17.25" customHeight="1" x14ac:dyDescent="0.2">
      <c r="A285" s="15">
        <v>284</v>
      </c>
      <c r="B285" t="s">
        <v>621</v>
      </c>
      <c r="C285" t="s">
        <v>27</v>
      </c>
    </row>
    <row r="286" spans="1:3" ht="17.25" customHeight="1" x14ac:dyDescent="0.2">
      <c r="A286" s="15">
        <v>285</v>
      </c>
      <c r="B286" t="s">
        <v>645</v>
      </c>
      <c r="C286" t="s">
        <v>27</v>
      </c>
    </row>
    <row r="287" spans="1:3" ht="17.25" customHeight="1" x14ac:dyDescent="0.2">
      <c r="A287" s="15">
        <v>286</v>
      </c>
      <c r="B287" t="s">
        <v>669</v>
      </c>
      <c r="C287" t="s">
        <v>27</v>
      </c>
    </row>
    <row r="288" spans="1:3" ht="17.25" customHeight="1" x14ac:dyDescent="0.2">
      <c r="A288" s="15">
        <v>287</v>
      </c>
      <c r="B288" t="s">
        <v>693</v>
      </c>
      <c r="C288" t="s">
        <v>27</v>
      </c>
    </row>
    <row r="289" spans="1:3" ht="17.25" customHeight="1" x14ac:dyDescent="0.2">
      <c r="A289" s="15">
        <v>288</v>
      </c>
      <c r="B289" t="s">
        <v>717</v>
      </c>
      <c r="C289" t="s">
        <v>27</v>
      </c>
    </row>
    <row r="290" spans="1:3" ht="17.25" customHeight="1" x14ac:dyDescent="0.2">
      <c r="A290" s="15">
        <v>289</v>
      </c>
      <c r="B290" t="s">
        <v>166</v>
      </c>
      <c r="C290" t="s">
        <v>28</v>
      </c>
    </row>
    <row r="291" spans="1:3" ht="17.25" customHeight="1" x14ac:dyDescent="0.2">
      <c r="A291" s="15">
        <v>290</v>
      </c>
      <c r="B291" t="s">
        <v>190</v>
      </c>
      <c r="C291" t="s">
        <v>28</v>
      </c>
    </row>
    <row r="292" spans="1:3" ht="17.25" customHeight="1" x14ac:dyDescent="0.2">
      <c r="A292" s="15">
        <v>291</v>
      </c>
      <c r="B292" t="s">
        <v>214</v>
      </c>
      <c r="C292" t="s">
        <v>28</v>
      </c>
    </row>
    <row r="293" spans="1:3" ht="17.25" customHeight="1" x14ac:dyDescent="0.2">
      <c r="A293" s="15">
        <v>292</v>
      </c>
      <c r="B293" t="s">
        <v>238</v>
      </c>
      <c r="C293" t="s">
        <v>28</v>
      </c>
    </row>
    <row r="294" spans="1:3" ht="17.25" customHeight="1" x14ac:dyDescent="0.2">
      <c r="A294" s="15">
        <v>293</v>
      </c>
      <c r="B294" t="s">
        <v>262</v>
      </c>
      <c r="C294" t="s">
        <v>28</v>
      </c>
    </row>
    <row r="295" spans="1:3" ht="17.25" customHeight="1" x14ac:dyDescent="0.2">
      <c r="A295" s="15">
        <v>294</v>
      </c>
      <c r="B295" t="s">
        <v>286</v>
      </c>
      <c r="C295" t="s">
        <v>28</v>
      </c>
    </row>
    <row r="296" spans="1:3" ht="17.25" customHeight="1" x14ac:dyDescent="0.2">
      <c r="A296" s="15">
        <v>295</v>
      </c>
      <c r="B296" t="s">
        <v>310</v>
      </c>
      <c r="C296" t="s">
        <v>28</v>
      </c>
    </row>
    <row r="297" spans="1:3" ht="17.25" customHeight="1" x14ac:dyDescent="0.2">
      <c r="A297" s="15">
        <v>296</v>
      </c>
      <c r="B297" t="s">
        <v>334</v>
      </c>
      <c r="C297" t="s">
        <v>28</v>
      </c>
    </row>
    <row r="298" spans="1:3" ht="17.25" customHeight="1" x14ac:dyDescent="0.2">
      <c r="A298" s="15">
        <v>297</v>
      </c>
      <c r="B298" t="s">
        <v>358</v>
      </c>
      <c r="C298" t="s">
        <v>28</v>
      </c>
    </row>
    <row r="299" spans="1:3" ht="17.25" customHeight="1" x14ac:dyDescent="0.2">
      <c r="A299" s="15">
        <v>298</v>
      </c>
      <c r="B299" t="s">
        <v>382</v>
      </c>
      <c r="C299" t="s">
        <v>28</v>
      </c>
    </row>
    <row r="300" spans="1:3" ht="17.25" customHeight="1" x14ac:dyDescent="0.2">
      <c r="A300" s="15">
        <v>299</v>
      </c>
      <c r="B300" t="s">
        <v>406</v>
      </c>
      <c r="C300" t="s">
        <v>28</v>
      </c>
    </row>
    <row r="301" spans="1:3" ht="17.25" customHeight="1" x14ac:dyDescent="0.2">
      <c r="A301" s="15">
        <v>300</v>
      </c>
      <c r="B301" t="s">
        <v>430</v>
      </c>
      <c r="C301" t="s">
        <v>28</v>
      </c>
    </row>
    <row r="302" spans="1:3" ht="17.25" customHeight="1" x14ac:dyDescent="0.2">
      <c r="A302" s="15">
        <v>301</v>
      </c>
      <c r="B302" t="s">
        <v>454</v>
      </c>
      <c r="C302" t="s">
        <v>28</v>
      </c>
    </row>
    <row r="303" spans="1:3" ht="17.25" customHeight="1" x14ac:dyDescent="0.2">
      <c r="A303" s="15">
        <v>302</v>
      </c>
      <c r="B303" t="s">
        <v>478</v>
      </c>
      <c r="C303" t="s">
        <v>28</v>
      </c>
    </row>
    <row r="304" spans="1:3" ht="17.25" customHeight="1" x14ac:dyDescent="0.2">
      <c r="A304" s="15">
        <v>303</v>
      </c>
      <c r="B304" t="s">
        <v>502</v>
      </c>
      <c r="C304" t="s">
        <v>28</v>
      </c>
    </row>
    <row r="305" spans="1:3" ht="17.25" customHeight="1" x14ac:dyDescent="0.2">
      <c r="A305" s="15">
        <v>304</v>
      </c>
      <c r="B305" t="s">
        <v>526</v>
      </c>
      <c r="C305" t="s">
        <v>28</v>
      </c>
    </row>
    <row r="306" spans="1:3" ht="17.25" customHeight="1" x14ac:dyDescent="0.2">
      <c r="A306" s="15">
        <v>305</v>
      </c>
      <c r="B306" t="s">
        <v>550</v>
      </c>
      <c r="C306" t="s">
        <v>28</v>
      </c>
    </row>
    <row r="307" spans="1:3" ht="17.25" customHeight="1" x14ac:dyDescent="0.2">
      <c r="A307" s="15">
        <v>306</v>
      </c>
      <c r="B307" t="s">
        <v>574</v>
      </c>
      <c r="C307" t="s">
        <v>28</v>
      </c>
    </row>
    <row r="308" spans="1:3" ht="17.25" customHeight="1" x14ac:dyDescent="0.2">
      <c r="A308" s="15">
        <v>307</v>
      </c>
      <c r="B308" t="s">
        <v>598</v>
      </c>
      <c r="C308" t="s">
        <v>28</v>
      </c>
    </row>
    <row r="309" spans="1:3" ht="17.25" customHeight="1" x14ac:dyDescent="0.2">
      <c r="A309" s="15">
        <v>308</v>
      </c>
      <c r="B309" t="s">
        <v>622</v>
      </c>
      <c r="C309" t="s">
        <v>28</v>
      </c>
    </row>
    <row r="310" spans="1:3" ht="17.25" customHeight="1" x14ac:dyDescent="0.2">
      <c r="A310" s="15">
        <v>309</v>
      </c>
      <c r="B310" t="s">
        <v>646</v>
      </c>
      <c r="C310" t="s">
        <v>28</v>
      </c>
    </row>
    <row r="311" spans="1:3" ht="17.25" customHeight="1" x14ac:dyDescent="0.2">
      <c r="A311" s="15">
        <v>310</v>
      </c>
      <c r="B311" t="s">
        <v>670</v>
      </c>
      <c r="C311" t="s">
        <v>28</v>
      </c>
    </row>
    <row r="312" spans="1:3" ht="17.25" customHeight="1" x14ac:dyDescent="0.2">
      <c r="A312" s="15">
        <v>311</v>
      </c>
      <c r="B312" t="s">
        <v>694</v>
      </c>
      <c r="C312" t="s">
        <v>28</v>
      </c>
    </row>
    <row r="313" spans="1:3" ht="17.25" customHeight="1" x14ac:dyDescent="0.2">
      <c r="A313" s="15">
        <v>312</v>
      </c>
      <c r="B313" t="s">
        <v>718</v>
      </c>
      <c r="C313" t="s">
        <v>28</v>
      </c>
    </row>
    <row r="314" spans="1:3" ht="17.25" customHeight="1" x14ac:dyDescent="0.2">
      <c r="A314" s="15">
        <v>313</v>
      </c>
      <c r="B314" t="s">
        <v>167</v>
      </c>
      <c r="C314" t="s">
        <v>29</v>
      </c>
    </row>
    <row r="315" spans="1:3" ht="17.25" customHeight="1" x14ac:dyDescent="0.2">
      <c r="A315" s="15">
        <v>314</v>
      </c>
      <c r="B315" t="s">
        <v>191</v>
      </c>
      <c r="C315" t="s">
        <v>29</v>
      </c>
    </row>
    <row r="316" spans="1:3" ht="17.25" customHeight="1" x14ac:dyDescent="0.2">
      <c r="A316" s="15">
        <v>315</v>
      </c>
      <c r="B316" t="s">
        <v>215</v>
      </c>
      <c r="C316" t="s">
        <v>29</v>
      </c>
    </row>
    <row r="317" spans="1:3" ht="17.25" customHeight="1" x14ac:dyDescent="0.2">
      <c r="A317" s="15">
        <v>316</v>
      </c>
      <c r="B317" t="s">
        <v>239</v>
      </c>
      <c r="C317" t="s">
        <v>29</v>
      </c>
    </row>
    <row r="318" spans="1:3" ht="17.25" customHeight="1" x14ac:dyDescent="0.2">
      <c r="A318" s="15">
        <v>317</v>
      </c>
      <c r="B318" t="s">
        <v>263</v>
      </c>
      <c r="C318" t="s">
        <v>29</v>
      </c>
    </row>
    <row r="319" spans="1:3" ht="17.25" customHeight="1" x14ac:dyDescent="0.2">
      <c r="A319" s="15">
        <v>318</v>
      </c>
      <c r="B319" t="s">
        <v>287</v>
      </c>
      <c r="C319" t="s">
        <v>29</v>
      </c>
    </row>
    <row r="320" spans="1:3" ht="17.25" customHeight="1" x14ac:dyDescent="0.2">
      <c r="A320" s="15">
        <v>319</v>
      </c>
      <c r="B320" t="s">
        <v>311</v>
      </c>
      <c r="C320" t="s">
        <v>29</v>
      </c>
    </row>
    <row r="321" spans="1:3" ht="17.25" customHeight="1" x14ac:dyDescent="0.2">
      <c r="A321" s="15">
        <v>320</v>
      </c>
      <c r="B321" t="s">
        <v>335</v>
      </c>
      <c r="C321" t="s">
        <v>29</v>
      </c>
    </row>
    <row r="322" spans="1:3" ht="17.25" customHeight="1" x14ac:dyDescent="0.2">
      <c r="A322" s="15">
        <v>321</v>
      </c>
      <c r="B322" t="s">
        <v>359</v>
      </c>
      <c r="C322" t="s">
        <v>29</v>
      </c>
    </row>
    <row r="323" spans="1:3" ht="17.25" customHeight="1" x14ac:dyDescent="0.2">
      <c r="A323" s="15">
        <v>322</v>
      </c>
      <c r="B323" t="s">
        <v>383</v>
      </c>
      <c r="C323" t="s">
        <v>29</v>
      </c>
    </row>
    <row r="324" spans="1:3" ht="17.25" customHeight="1" x14ac:dyDescent="0.2">
      <c r="A324" s="15">
        <v>323</v>
      </c>
      <c r="B324" t="s">
        <v>407</v>
      </c>
      <c r="C324" t="s">
        <v>29</v>
      </c>
    </row>
    <row r="325" spans="1:3" ht="17.25" customHeight="1" x14ac:dyDescent="0.2">
      <c r="A325" s="15">
        <v>324</v>
      </c>
      <c r="B325" t="s">
        <v>431</v>
      </c>
      <c r="C325" t="s">
        <v>29</v>
      </c>
    </row>
    <row r="326" spans="1:3" ht="17.25" customHeight="1" x14ac:dyDescent="0.2">
      <c r="A326" s="15">
        <v>325</v>
      </c>
      <c r="B326" t="s">
        <v>455</v>
      </c>
      <c r="C326" t="s">
        <v>29</v>
      </c>
    </row>
    <row r="327" spans="1:3" ht="17.25" customHeight="1" x14ac:dyDescent="0.2">
      <c r="A327" s="15">
        <v>326</v>
      </c>
      <c r="B327" t="s">
        <v>479</v>
      </c>
      <c r="C327" t="s">
        <v>29</v>
      </c>
    </row>
    <row r="328" spans="1:3" ht="17.25" customHeight="1" x14ac:dyDescent="0.2">
      <c r="A328" s="15">
        <v>327</v>
      </c>
      <c r="B328" t="s">
        <v>503</v>
      </c>
      <c r="C328" t="s">
        <v>29</v>
      </c>
    </row>
    <row r="329" spans="1:3" ht="17.25" customHeight="1" x14ac:dyDescent="0.2">
      <c r="A329" s="15">
        <v>328</v>
      </c>
      <c r="B329" t="s">
        <v>527</v>
      </c>
      <c r="C329" t="s">
        <v>29</v>
      </c>
    </row>
    <row r="330" spans="1:3" ht="17.25" customHeight="1" x14ac:dyDescent="0.2">
      <c r="A330" s="15">
        <v>329</v>
      </c>
      <c r="B330" t="s">
        <v>551</v>
      </c>
      <c r="C330" t="s">
        <v>29</v>
      </c>
    </row>
    <row r="331" spans="1:3" ht="17.25" customHeight="1" x14ac:dyDescent="0.2">
      <c r="A331" s="15">
        <v>330</v>
      </c>
      <c r="B331" t="s">
        <v>575</v>
      </c>
      <c r="C331" t="s">
        <v>29</v>
      </c>
    </row>
    <row r="332" spans="1:3" ht="17.25" customHeight="1" x14ac:dyDescent="0.2">
      <c r="A332" s="15">
        <v>331</v>
      </c>
      <c r="B332" t="s">
        <v>599</v>
      </c>
      <c r="C332" t="s">
        <v>29</v>
      </c>
    </row>
    <row r="333" spans="1:3" ht="17.25" customHeight="1" x14ac:dyDescent="0.2">
      <c r="A333" s="15">
        <v>332</v>
      </c>
      <c r="B333" t="s">
        <v>623</v>
      </c>
      <c r="C333" t="s">
        <v>29</v>
      </c>
    </row>
    <row r="334" spans="1:3" ht="17.25" customHeight="1" x14ac:dyDescent="0.2">
      <c r="A334" s="15">
        <v>333</v>
      </c>
      <c r="B334" t="s">
        <v>647</v>
      </c>
      <c r="C334" t="s">
        <v>29</v>
      </c>
    </row>
    <row r="335" spans="1:3" ht="17.25" customHeight="1" x14ac:dyDescent="0.2">
      <c r="A335" s="15">
        <v>334</v>
      </c>
      <c r="B335" t="s">
        <v>671</v>
      </c>
      <c r="C335" t="s">
        <v>29</v>
      </c>
    </row>
    <row r="336" spans="1:3" ht="17.25" customHeight="1" x14ac:dyDescent="0.2">
      <c r="A336" s="15">
        <v>335</v>
      </c>
      <c r="B336" t="s">
        <v>695</v>
      </c>
      <c r="C336" t="s">
        <v>29</v>
      </c>
    </row>
    <row r="337" spans="1:3" ht="17.25" customHeight="1" x14ac:dyDescent="0.2">
      <c r="A337" s="15">
        <v>336</v>
      </c>
      <c r="B337" t="s">
        <v>719</v>
      </c>
      <c r="C337" t="s">
        <v>29</v>
      </c>
    </row>
    <row r="338" spans="1:3" ht="17.25" customHeight="1" x14ac:dyDescent="0.2">
      <c r="A338" s="15">
        <v>337</v>
      </c>
      <c r="B338" t="s">
        <v>168</v>
      </c>
      <c r="C338" t="s">
        <v>30</v>
      </c>
    </row>
    <row r="339" spans="1:3" ht="17.25" customHeight="1" x14ac:dyDescent="0.2">
      <c r="A339" s="15">
        <v>338</v>
      </c>
      <c r="B339" t="s">
        <v>192</v>
      </c>
      <c r="C339" t="s">
        <v>30</v>
      </c>
    </row>
    <row r="340" spans="1:3" ht="17.25" customHeight="1" x14ac:dyDescent="0.2">
      <c r="A340" s="15">
        <v>339</v>
      </c>
      <c r="B340" t="s">
        <v>216</v>
      </c>
      <c r="C340" t="s">
        <v>30</v>
      </c>
    </row>
    <row r="341" spans="1:3" ht="17.25" customHeight="1" x14ac:dyDescent="0.2">
      <c r="A341" s="15">
        <v>340</v>
      </c>
      <c r="B341" t="s">
        <v>240</v>
      </c>
      <c r="C341" t="s">
        <v>30</v>
      </c>
    </row>
    <row r="342" spans="1:3" ht="17.25" customHeight="1" x14ac:dyDescent="0.2">
      <c r="A342" s="15">
        <v>341</v>
      </c>
      <c r="B342" t="s">
        <v>264</v>
      </c>
      <c r="C342" t="s">
        <v>30</v>
      </c>
    </row>
    <row r="343" spans="1:3" ht="17.25" customHeight="1" x14ac:dyDescent="0.2">
      <c r="A343" s="15">
        <v>342</v>
      </c>
      <c r="B343" t="s">
        <v>288</v>
      </c>
      <c r="C343" t="s">
        <v>30</v>
      </c>
    </row>
    <row r="344" spans="1:3" ht="17.25" customHeight="1" x14ac:dyDescent="0.2">
      <c r="A344" s="15">
        <v>343</v>
      </c>
      <c r="B344" t="s">
        <v>312</v>
      </c>
      <c r="C344" t="s">
        <v>30</v>
      </c>
    </row>
    <row r="345" spans="1:3" ht="17.25" customHeight="1" x14ac:dyDescent="0.2">
      <c r="A345" s="15">
        <v>344</v>
      </c>
      <c r="B345" t="s">
        <v>336</v>
      </c>
      <c r="C345" t="s">
        <v>30</v>
      </c>
    </row>
    <row r="346" spans="1:3" ht="17.25" customHeight="1" x14ac:dyDescent="0.2">
      <c r="A346" s="15">
        <v>345</v>
      </c>
      <c r="B346" t="s">
        <v>360</v>
      </c>
      <c r="C346" t="s">
        <v>30</v>
      </c>
    </row>
    <row r="347" spans="1:3" ht="17.25" customHeight="1" x14ac:dyDescent="0.2">
      <c r="A347" s="15">
        <v>346</v>
      </c>
      <c r="B347" t="s">
        <v>384</v>
      </c>
      <c r="C347" t="s">
        <v>30</v>
      </c>
    </row>
    <row r="348" spans="1:3" ht="17.25" customHeight="1" x14ac:dyDescent="0.2">
      <c r="A348" s="15">
        <v>347</v>
      </c>
      <c r="B348" t="s">
        <v>408</v>
      </c>
      <c r="C348" t="s">
        <v>30</v>
      </c>
    </row>
    <row r="349" spans="1:3" ht="17.25" customHeight="1" x14ac:dyDescent="0.2">
      <c r="A349" s="15">
        <v>348</v>
      </c>
      <c r="B349" t="s">
        <v>432</v>
      </c>
      <c r="C349" t="s">
        <v>30</v>
      </c>
    </row>
    <row r="350" spans="1:3" ht="17.25" customHeight="1" x14ac:dyDescent="0.2">
      <c r="A350" s="15">
        <v>349</v>
      </c>
      <c r="B350" t="s">
        <v>456</v>
      </c>
      <c r="C350" t="s">
        <v>30</v>
      </c>
    </row>
    <row r="351" spans="1:3" ht="17.25" customHeight="1" x14ac:dyDescent="0.2">
      <c r="A351" s="15">
        <v>350</v>
      </c>
      <c r="B351" t="s">
        <v>480</v>
      </c>
      <c r="C351" t="s">
        <v>30</v>
      </c>
    </row>
    <row r="352" spans="1:3" ht="17.25" customHeight="1" x14ac:dyDescent="0.2">
      <c r="A352" s="15">
        <v>351</v>
      </c>
      <c r="B352" t="s">
        <v>504</v>
      </c>
      <c r="C352" t="s">
        <v>30</v>
      </c>
    </row>
    <row r="353" spans="1:3" ht="17.25" customHeight="1" x14ac:dyDescent="0.2">
      <c r="A353" s="15">
        <v>352</v>
      </c>
      <c r="B353" t="s">
        <v>528</v>
      </c>
      <c r="C353" t="s">
        <v>30</v>
      </c>
    </row>
    <row r="354" spans="1:3" ht="17.25" customHeight="1" x14ac:dyDescent="0.2">
      <c r="A354" s="15">
        <v>353</v>
      </c>
      <c r="B354" t="s">
        <v>552</v>
      </c>
      <c r="C354" t="s">
        <v>30</v>
      </c>
    </row>
    <row r="355" spans="1:3" ht="17.25" customHeight="1" x14ac:dyDescent="0.2">
      <c r="A355" s="15">
        <v>354</v>
      </c>
      <c r="B355" t="s">
        <v>576</v>
      </c>
      <c r="C355" t="s">
        <v>30</v>
      </c>
    </row>
    <row r="356" spans="1:3" ht="17.25" customHeight="1" x14ac:dyDescent="0.2">
      <c r="A356" s="15">
        <v>355</v>
      </c>
      <c r="B356" t="s">
        <v>600</v>
      </c>
      <c r="C356" t="s">
        <v>30</v>
      </c>
    </row>
    <row r="357" spans="1:3" ht="17.25" customHeight="1" x14ac:dyDescent="0.2">
      <c r="A357" s="15">
        <v>356</v>
      </c>
      <c r="B357" t="s">
        <v>624</v>
      </c>
      <c r="C357" t="s">
        <v>30</v>
      </c>
    </row>
    <row r="358" spans="1:3" ht="17.25" customHeight="1" x14ac:dyDescent="0.2">
      <c r="A358" s="15">
        <v>357</v>
      </c>
      <c r="B358" t="s">
        <v>648</v>
      </c>
      <c r="C358" t="s">
        <v>30</v>
      </c>
    </row>
    <row r="359" spans="1:3" ht="17.25" customHeight="1" x14ac:dyDescent="0.2">
      <c r="A359" s="15">
        <v>358</v>
      </c>
      <c r="B359" t="s">
        <v>672</v>
      </c>
      <c r="C359" t="s">
        <v>30</v>
      </c>
    </row>
    <row r="360" spans="1:3" ht="17.25" customHeight="1" x14ac:dyDescent="0.2">
      <c r="A360" s="15">
        <v>359</v>
      </c>
      <c r="B360" t="s">
        <v>696</v>
      </c>
      <c r="C360" t="s">
        <v>30</v>
      </c>
    </row>
    <row r="361" spans="1:3" ht="17.25" customHeight="1" x14ac:dyDescent="0.2">
      <c r="A361" s="15">
        <v>360</v>
      </c>
      <c r="B361" t="s">
        <v>720</v>
      </c>
      <c r="C361" t="s">
        <v>30</v>
      </c>
    </row>
    <row r="362" spans="1:3" ht="17.25" customHeight="1" x14ac:dyDescent="0.2">
      <c r="A362" s="15">
        <v>361</v>
      </c>
      <c r="B362" t="s">
        <v>169</v>
      </c>
      <c r="C362" t="s">
        <v>31</v>
      </c>
    </row>
    <row r="363" spans="1:3" ht="17.25" customHeight="1" x14ac:dyDescent="0.2">
      <c r="A363" s="15">
        <v>362</v>
      </c>
      <c r="B363" t="s">
        <v>193</v>
      </c>
      <c r="C363" t="s">
        <v>31</v>
      </c>
    </row>
    <row r="364" spans="1:3" ht="17.25" customHeight="1" x14ac:dyDescent="0.2">
      <c r="A364" s="15">
        <v>363</v>
      </c>
      <c r="B364" t="s">
        <v>217</v>
      </c>
      <c r="C364" t="s">
        <v>31</v>
      </c>
    </row>
    <row r="365" spans="1:3" ht="17.25" customHeight="1" x14ac:dyDescent="0.2">
      <c r="A365" s="15">
        <v>364</v>
      </c>
      <c r="B365" t="s">
        <v>241</v>
      </c>
      <c r="C365" t="s">
        <v>31</v>
      </c>
    </row>
    <row r="366" spans="1:3" ht="17.25" customHeight="1" x14ac:dyDescent="0.2">
      <c r="A366" s="15">
        <v>365</v>
      </c>
      <c r="B366" t="s">
        <v>265</v>
      </c>
      <c r="C366" t="s">
        <v>31</v>
      </c>
    </row>
    <row r="367" spans="1:3" ht="17.25" customHeight="1" x14ac:dyDescent="0.2">
      <c r="A367" s="15">
        <v>366</v>
      </c>
      <c r="B367" t="s">
        <v>289</v>
      </c>
      <c r="C367" t="s">
        <v>31</v>
      </c>
    </row>
    <row r="368" spans="1:3" ht="17.25" customHeight="1" x14ac:dyDescent="0.2">
      <c r="A368" s="15">
        <v>367</v>
      </c>
      <c r="B368" t="s">
        <v>313</v>
      </c>
      <c r="C368" t="s">
        <v>31</v>
      </c>
    </row>
    <row r="369" spans="1:3" ht="17.25" customHeight="1" x14ac:dyDescent="0.2">
      <c r="A369" s="15">
        <v>368</v>
      </c>
      <c r="B369" t="s">
        <v>337</v>
      </c>
      <c r="C369" t="s">
        <v>31</v>
      </c>
    </row>
    <row r="370" spans="1:3" ht="17.25" customHeight="1" x14ac:dyDescent="0.2">
      <c r="A370" s="15">
        <v>369</v>
      </c>
      <c r="B370" t="s">
        <v>361</v>
      </c>
      <c r="C370" t="s">
        <v>31</v>
      </c>
    </row>
    <row r="371" spans="1:3" ht="17.25" customHeight="1" x14ac:dyDescent="0.2">
      <c r="A371" s="15">
        <v>370</v>
      </c>
      <c r="B371" t="s">
        <v>385</v>
      </c>
      <c r="C371" t="s">
        <v>31</v>
      </c>
    </row>
    <row r="372" spans="1:3" ht="17.25" customHeight="1" x14ac:dyDescent="0.2">
      <c r="A372" s="15">
        <v>371</v>
      </c>
      <c r="B372" t="s">
        <v>409</v>
      </c>
      <c r="C372" t="s">
        <v>31</v>
      </c>
    </row>
    <row r="373" spans="1:3" ht="17.25" customHeight="1" x14ac:dyDescent="0.2">
      <c r="A373" s="15">
        <v>372</v>
      </c>
      <c r="B373" t="s">
        <v>433</v>
      </c>
      <c r="C373" t="s">
        <v>31</v>
      </c>
    </row>
    <row r="374" spans="1:3" ht="17.25" customHeight="1" x14ac:dyDescent="0.2">
      <c r="A374" s="15">
        <v>373</v>
      </c>
      <c r="B374" t="s">
        <v>457</v>
      </c>
      <c r="C374" t="s">
        <v>31</v>
      </c>
    </row>
    <row r="375" spans="1:3" ht="17.25" customHeight="1" x14ac:dyDescent="0.2">
      <c r="A375" s="15">
        <v>374</v>
      </c>
      <c r="B375" t="s">
        <v>481</v>
      </c>
      <c r="C375" t="s">
        <v>31</v>
      </c>
    </row>
    <row r="376" spans="1:3" ht="17.25" customHeight="1" x14ac:dyDescent="0.2">
      <c r="A376" s="15">
        <v>375</v>
      </c>
      <c r="B376" t="s">
        <v>505</v>
      </c>
      <c r="C376" t="s">
        <v>31</v>
      </c>
    </row>
    <row r="377" spans="1:3" ht="17.25" customHeight="1" x14ac:dyDescent="0.2">
      <c r="A377" s="15">
        <v>376</v>
      </c>
      <c r="B377" t="s">
        <v>529</v>
      </c>
      <c r="C377" t="s">
        <v>31</v>
      </c>
    </row>
    <row r="378" spans="1:3" ht="17.25" customHeight="1" x14ac:dyDescent="0.2">
      <c r="A378" s="15">
        <v>377</v>
      </c>
      <c r="B378" t="s">
        <v>553</v>
      </c>
      <c r="C378" t="s">
        <v>31</v>
      </c>
    </row>
    <row r="379" spans="1:3" ht="17.25" customHeight="1" x14ac:dyDescent="0.2">
      <c r="A379" s="15">
        <v>378</v>
      </c>
      <c r="B379" t="s">
        <v>577</v>
      </c>
      <c r="C379" t="s">
        <v>31</v>
      </c>
    </row>
    <row r="380" spans="1:3" ht="17.25" customHeight="1" x14ac:dyDescent="0.2">
      <c r="A380" s="15">
        <v>379</v>
      </c>
      <c r="B380" t="s">
        <v>601</v>
      </c>
      <c r="C380" t="s">
        <v>31</v>
      </c>
    </row>
    <row r="381" spans="1:3" ht="17.25" customHeight="1" x14ac:dyDescent="0.2">
      <c r="A381" s="15">
        <v>380</v>
      </c>
      <c r="B381" t="s">
        <v>625</v>
      </c>
      <c r="C381" t="s">
        <v>31</v>
      </c>
    </row>
    <row r="382" spans="1:3" ht="17.25" customHeight="1" x14ac:dyDescent="0.2">
      <c r="A382" s="15">
        <v>381</v>
      </c>
      <c r="B382" t="s">
        <v>649</v>
      </c>
      <c r="C382" t="s">
        <v>31</v>
      </c>
    </row>
    <row r="383" spans="1:3" ht="17.25" customHeight="1" x14ac:dyDescent="0.2">
      <c r="A383" s="15">
        <v>382</v>
      </c>
      <c r="B383" t="s">
        <v>673</v>
      </c>
      <c r="C383" t="s">
        <v>31</v>
      </c>
    </row>
    <row r="384" spans="1:3" ht="17.25" customHeight="1" x14ac:dyDescent="0.2">
      <c r="A384" s="15">
        <v>383</v>
      </c>
      <c r="B384" t="s">
        <v>697</v>
      </c>
      <c r="C384" t="s">
        <v>31</v>
      </c>
    </row>
    <row r="385" spans="1:3" ht="17.25" customHeight="1" x14ac:dyDescent="0.2">
      <c r="A385" s="15">
        <v>384</v>
      </c>
      <c r="B385" t="s">
        <v>721</v>
      </c>
      <c r="C385" t="s">
        <v>31</v>
      </c>
    </row>
    <row r="386" spans="1:3" ht="17.25" customHeight="1" x14ac:dyDescent="0.2">
      <c r="A386" s="15">
        <v>385</v>
      </c>
      <c r="B386" t="s">
        <v>170</v>
      </c>
      <c r="C386" t="s">
        <v>32</v>
      </c>
    </row>
    <row r="387" spans="1:3" ht="17.25" customHeight="1" x14ac:dyDescent="0.2">
      <c r="A387" s="15">
        <v>386</v>
      </c>
      <c r="B387" t="s">
        <v>194</v>
      </c>
      <c r="C387" t="s">
        <v>32</v>
      </c>
    </row>
    <row r="388" spans="1:3" ht="17.25" customHeight="1" x14ac:dyDescent="0.2">
      <c r="A388" s="15">
        <v>387</v>
      </c>
      <c r="B388" t="s">
        <v>218</v>
      </c>
      <c r="C388" t="s">
        <v>32</v>
      </c>
    </row>
    <row r="389" spans="1:3" ht="17.25" customHeight="1" x14ac:dyDescent="0.2">
      <c r="A389" s="15">
        <v>388</v>
      </c>
      <c r="B389" t="s">
        <v>242</v>
      </c>
      <c r="C389" t="s">
        <v>32</v>
      </c>
    </row>
    <row r="390" spans="1:3" ht="17.25" customHeight="1" x14ac:dyDescent="0.2">
      <c r="A390" s="15">
        <v>389</v>
      </c>
      <c r="B390" t="s">
        <v>266</v>
      </c>
      <c r="C390" t="s">
        <v>32</v>
      </c>
    </row>
    <row r="391" spans="1:3" ht="17.25" customHeight="1" x14ac:dyDescent="0.2">
      <c r="A391" s="15">
        <v>390</v>
      </c>
      <c r="B391" t="s">
        <v>290</v>
      </c>
      <c r="C391" t="s">
        <v>32</v>
      </c>
    </row>
    <row r="392" spans="1:3" ht="17.25" customHeight="1" x14ac:dyDescent="0.2">
      <c r="A392" s="15">
        <v>391</v>
      </c>
      <c r="B392" t="s">
        <v>314</v>
      </c>
      <c r="C392" t="s">
        <v>32</v>
      </c>
    </row>
    <row r="393" spans="1:3" ht="17.25" customHeight="1" x14ac:dyDescent="0.2">
      <c r="A393" s="15">
        <v>392</v>
      </c>
      <c r="B393" t="s">
        <v>338</v>
      </c>
      <c r="C393" t="s">
        <v>32</v>
      </c>
    </row>
    <row r="394" spans="1:3" ht="17.25" customHeight="1" x14ac:dyDescent="0.2">
      <c r="A394" s="15">
        <v>393</v>
      </c>
      <c r="B394" t="s">
        <v>362</v>
      </c>
      <c r="C394" t="s">
        <v>32</v>
      </c>
    </row>
    <row r="395" spans="1:3" ht="17.25" customHeight="1" x14ac:dyDescent="0.2">
      <c r="A395" s="15">
        <v>394</v>
      </c>
      <c r="B395" t="s">
        <v>386</v>
      </c>
      <c r="C395" t="s">
        <v>32</v>
      </c>
    </row>
    <row r="396" spans="1:3" ht="17.25" customHeight="1" x14ac:dyDescent="0.2">
      <c r="A396" s="15">
        <v>395</v>
      </c>
      <c r="B396" t="s">
        <v>410</v>
      </c>
      <c r="C396" t="s">
        <v>32</v>
      </c>
    </row>
    <row r="397" spans="1:3" ht="17.25" customHeight="1" x14ac:dyDescent="0.2">
      <c r="A397" s="15">
        <v>396</v>
      </c>
      <c r="B397" t="s">
        <v>434</v>
      </c>
      <c r="C397" t="s">
        <v>32</v>
      </c>
    </row>
    <row r="398" spans="1:3" ht="17.25" customHeight="1" x14ac:dyDescent="0.2">
      <c r="A398" s="15">
        <v>397</v>
      </c>
      <c r="B398" t="s">
        <v>458</v>
      </c>
      <c r="C398" t="s">
        <v>32</v>
      </c>
    </row>
    <row r="399" spans="1:3" ht="17.25" customHeight="1" x14ac:dyDescent="0.2">
      <c r="A399" s="15">
        <v>398</v>
      </c>
      <c r="B399" t="s">
        <v>482</v>
      </c>
      <c r="C399" t="s">
        <v>32</v>
      </c>
    </row>
    <row r="400" spans="1:3" ht="17.25" customHeight="1" x14ac:dyDescent="0.2">
      <c r="A400" s="15">
        <v>399</v>
      </c>
      <c r="B400" t="s">
        <v>506</v>
      </c>
      <c r="C400" t="s">
        <v>32</v>
      </c>
    </row>
    <row r="401" spans="1:3" ht="17.25" customHeight="1" x14ac:dyDescent="0.2">
      <c r="A401" s="15">
        <v>400</v>
      </c>
      <c r="B401" t="s">
        <v>530</v>
      </c>
      <c r="C401" t="s">
        <v>32</v>
      </c>
    </row>
    <row r="402" spans="1:3" ht="17.25" customHeight="1" x14ac:dyDescent="0.2">
      <c r="A402" s="15">
        <v>401</v>
      </c>
      <c r="B402" t="s">
        <v>554</v>
      </c>
      <c r="C402" t="s">
        <v>32</v>
      </c>
    </row>
    <row r="403" spans="1:3" ht="17.25" customHeight="1" x14ac:dyDescent="0.2">
      <c r="A403" s="15">
        <v>402</v>
      </c>
      <c r="B403" t="s">
        <v>578</v>
      </c>
      <c r="C403" t="s">
        <v>32</v>
      </c>
    </row>
    <row r="404" spans="1:3" ht="17.25" customHeight="1" x14ac:dyDescent="0.2">
      <c r="A404" s="15">
        <v>403</v>
      </c>
      <c r="B404" t="s">
        <v>602</v>
      </c>
      <c r="C404" t="s">
        <v>32</v>
      </c>
    </row>
    <row r="405" spans="1:3" ht="17.25" customHeight="1" x14ac:dyDescent="0.2">
      <c r="A405" s="15">
        <v>404</v>
      </c>
      <c r="B405" t="s">
        <v>626</v>
      </c>
      <c r="C405" t="s">
        <v>32</v>
      </c>
    </row>
    <row r="406" spans="1:3" ht="17.25" customHeight="1" x14ac:dyDescent="0.2">
      <c r="A406" s="15">
        <v>405</v>
      </c>
      <c r="B406" t="s">
        <v>650</v>
      </c>
      <c r="C406" t="s">
        <v>32</v>
      </c>
    </row>
    <row r="407" spans="1:3" ht="17.25" customHeight="1" x14ac:dyDescent="0.2">
      <c r="A407" s="15">
        <v>406</v>
      </c>
      <c r="B407" t="s">
        <v>674</v>
      </c>
      <c r="C407" t="s">
        <v>32</v>
      </c>
    </row>
    <row r="408" spans="1:3" ht="17.25" customHeight="1" x14ac:dyDescent="0.2">
      <c r="A408" s="15">
        <v>407</v>
      </c>
      <c r="B408" t="s">
        <v>698</v>
      </c>
      <c r="C408" t="s">
        <v>32</v>
      </c>
    </row>
    <row r="409" spans="1:3" ht="17.25" customHeight="1" x14ac:dyDescent="0.2">
      <c r="A409" s="15">
        <v>408</v>
      </c>
      <c r="B409" t="s">
        <v>722</v>
      </c>
      <c r="C409" t="s">
        <v>32</v>
      </c>
    </row>
    <row r="410" spans="1:3" ht="17.25" customHeight="1" x14ac:dyDescent="0.2">
      <c r="A410" s="15">
        <v>409</v>
      </c>
      <c r="B410" t="s">
        <v>171</v>
      </c>
      <c r="C410" t="s">
        <v>33</v>
      </c>
    </row>
    <row r="411" spans="1:3" ht="17.25" customHeight="1" x14ac:dyDescent="0.2">
      <c r="A411" s="15">
        <v>410</v>
      </c>
      <c r="B411" t="s">
        <v>195</v>
      </c>
      <c r="C411" t="s">
        <v>33</v>
      </c>
    </row>
    <row r="412" spans="1:3" ht="17.25" customHeight="1" x14ac:dyDescent="0.2">
      <c r="A412" s="15">
        <v>411</v>
      </c>
      <c r="B412" t="s">
        <v>219</v>
      </c>
      <c r="C412" t="s">
        <v>33</v>
      </c>
    </row>
    <row r="413" spans="1:3" ht="17.25" customHeight="1" x14ac:dyDescent="0.2">
      <c r="A413" s="15">
        <v>412</v>
      </c>
      <c r="B413" t="s">
        <v>243</v>
      </c>
      <c r="C413" t="s">
        <v>33</v>
      </c>
    </row>
    <row r="414" spans="1:3" ht="17.25" customHeight="1" x14ac:dyDescent="0.2">
      <c r="A414" s="15">
        <v>413</v>
      </c>
      <c r="B414" t="s">
        <v>267</v>
      </c>
      <c r="C414" t="s">
        <v>33</v>
      </c>
    </row>
    <row r="415" spans="1:3" ht="17.25" customHeight="1" x14ac:dyDescent="0.2">
      <c r="A415" s="15">
        <v>414</v>
      </c>
      <c r="B415" t="s">
        <v>291</v>
      </c>
      <c r="C415" t="s">
        <v>33</v>
      </c>
    </row>
    <row r="416" spans="1:3" ht="17.25" customHeight="1" x14ac:dyDescent="0.2">
      <c r="A416" s="15">
        <v>415</v>
      </c>
      <c r="B416" t="s">
        <v>315</v>
      </c>
      <c r="C416" t="s">
        <v>33</v>
      </c>
    </row>
    <row r="417" spans="1:3" ht="17.25" customHeight="1" x14ac:dyDescent="0.2">
      <c r="A417" s="15">
        <v>416</v>
      </c>
      <c r="B417" t="s">
        <v>339</v>
      </c>
      <c r="C417" t="s">
        <v>33</v>
      </c>
    </row>
    <row r="418" spans="1:3" ht="17.25" customHeight="1" x14ac:dyDescent="0.2">
      <c r="A418" s="15">
        <v>417</v>
      </c>
      <c r="B418" t="s">
        <v>363</v>
      </c>
      <c r="C418" t="s">
        <v>33</v>
      </c>
    </row>
    <row r="419" spans="1:3" ht="17.25" customHeight="1" x14ac:dyDescent="0.2">
      <c r="A419" s="15">
        <v>418</v>
      </c>
      <c r="B419" t="s">
        <v>387</v>
      </c>
      <c r="C419" t="s">
        <v>33</v>
      </c>
    </row>
    <row r="420" spans="1:3" ht="17.25" customHeight="1" x14ac:dyDescent="0.2">
      <c r="A420" s="15">
        <v>419</v>
      </c>
      <c r="B420" t="s">
        <v>411</v>
      </c>
      <c r="C420" t="s">
        <v>33</v>
      </c>
    </row>
    <row r="421" spans="1:3" ht="17.25" customHeight="1" x14ac:dyDescent="0.2">
      <c r="A421" s="15">
        <v>420</v>
      </c>
      <c r="B421" t="s">
        <v>435</v>
      </c>
      <c r="C421" t="s">
        <v>33</v>
      </c>
    </row>
    <row r="422" spans="1:3" ht="17.25" customHeight="1" x14ac:dyDescent="0.2">
      <c r="A422" s="15">
        <v>421</v>
      </c>
      <c r="B422" t="s">
        <v>459</v>
      </c>
      <c r="C422" t="s">
        <v>33</v>
      </c>
    </row>
    <row r="423" spans="1:3" ht="17.25" customHeight="1" x14ac:dyDescent="0.2">
      <c r="A423" s="15">
        <v>422</v>
      </c>
      <c r="B423" t="s">
        <v>483</v>
      </c>
      <c r="C423" t="s">
        <v>33</v>
      </c>
    </row>
    <row r="424" spans="1:3" ht="17.25" customHeight="1" x14ac:dyDescent="0.2">
      <c r="A424" s="15">
        <v>423</v>
      </c>
      <c r="B424" t="s">
        <v>507</v>
      </c>
      <c r="C424" t="s">
        <v>33</v>
      </c>
    </row>
    <row r="425" spans="1:3" ht="17.25" customHeight="1" x14ac:dyDescent="0.2">
      <c r="A425" s="15">
        <v>424</v>
      </c>
      <c r="B425" t="s">
        <v>531</v>
      </c>
      <c r="C425" t="s">
        <v>33</v>
      </c>
    </row>
    <row r="426" spans="1:3" ht="17.25" customHeight="1" x14ac:dyDescent="0.2">
      <c r="A426" s="15">
        <v>425</v>
      </c>
      <c r="B426" t="s">
        <v>555</v>
      </c>
      <c r="C426" t="s">
        <v>33</v>
      </c>
    </row>
    <row r="427" spans="1:3" ht="17.25" customHeight="1" x14ac:dyDescent="0.2">
      <c r="A427" s="15">
        <v>426</v>
      </c>
      <c r="B427" t="s">
        <v>579</v>
      </c>
      <c r="C427" t="s">
        <v>33</v>
      </c>
    </row>
    <row r="428" spans="1:3" ht="17.25" customHeight="1" x14ac:dyDescent="0.2">
      <c r="A428" s="15">
        <v>427</v>
      </c>
      <c r="B428" t="s">
        <v>603</v>
      </c>
      <c r="C428" t="s">
        <v>33</v>
      </c>
    </row>
    <row r="429" spans="1:3" ht="17.25" customHeight="1" x14ac:dyDescent="0.2">
      <c r="A429" s="15">
        <v>428</v>
      </c>
      <c r="B429" t="s">
        <v>627</v>
      </c>
      <c r="C429" t="s">
        <v>33</v>
      </c>
    </row>
    <row r="430" spans="1:3" ht="17.25" customHeight="1" x14ac:dyDescent="0.2">
      <c r="A430" s="15">
        <v>429</v>
      </c>
      <c r="B430" t="s">
        <v>651</v>
      </c>
      <c r="C430" t="s">
        <v>33</v>
      </c>
    </row>
    <row r="431" spans="1:3" ht="17.25" customHeight="1" x14ac:dyDescent="0.2">
      <c r="A431" s="15">
        <v>430</v>
      </c>
      <c r="B431" t="s">
        <v>675</v>
      </c>
      <c r="C431" t="s">
        <v>33</v>
      </c>
    </row>
    <row r="432" spans="1:3" ht="17.25" customHeight="1" x14ac:dyDescent="0.2">
      <c r="A432" s="15">
        <v>431</v>
      </c>
      <c r="B432" t="s">
        <v>699</v>
      </c>
      <c r="C432" t="s">
        <v>33</v>
      </c>
    </row>
    <row r="433" spans="1:3" ht="17.25" customHeight="1" x14ac:dyDescent="0.2">
      <c r="A433" s="15">
        <v>432</v>
      </c>
      <c r="B433" t="s">
        <v>723</v>
      </c>
      <c r="C433" t="s">
        <v>33</v>
      </c>
    </row>
    <row r="434" spans="1:3" ht="17.25" customHeight="1" x14ac:dyDescent="0.2">
      <c r="A434" s="15">
        <v>433</v>
      </c>
      <c r="B434" t="s">
        <v>172</v>
      </c>
      <c r="C434" t="s">
        <v>34</v>
      </c>
    </row>
    <row r="435" spans="1:3" ht="17.25" customHeight="1" x14ac:dyDescent="0.2">
      <c r="A435" s="15">
        <v>434</v>
      </c>
      <c r="B435" t="s">
        <v>196</v>
      </c>
      <c r="C435" t="s">
        <v>34</v>
      </c>
    </row>
    <row r="436" spans="1:3" ht="17.25" customHeight="1" x14ac:dyDescent="0.2">
      <c r="A436" s="15">
        <v>435</v>
      </c>
      <c r="B436" t="s">
        <v>220</v>
      </c>
      <c r="C436" t="s">
        <v>34</v>
      </c>
    </row>
    <row r="437" spans="1:3" ht="17.25" customHeight="1" x14ac:dyDescent="0.2">
      <c r="A437" s="15">
        <v>436</v>
      </c>
      <c r="B437" t="s">
        <v>244</v>
      </c>
      <c r="C437" t="s">
        <v>34</v>
      </c>
    </row>
    <row r="438" spans="1:3" ht="17.25" customHeight="1" x14ac:dyDescent="0.2">
      <c r="A438" s="15">
        <v>437</v>
      </c>
      <c r="B438" t="s">
        <v>268</v>
      </c>
      <c r="C438" t="s">
        <v>34</v>
      </c>
    </row>
    <row r="439" spans="1:3" ht="17.25" customHeight="1" x14ac:dyDescent="0.2">
      <c r="A439" s="15">
        <v>438</v>
      </c>
      <c r="B439" t="s">
        <v>292</v>
      </c>
      <c r="C439" t="s">
        <v>34</v>
      </c>
    </row>
    <row r="440" spans="1:3" ht="17.25" customHeight="1" x14ac:dyDescent="0.2">
      <c r="A440" s="15">
        <v>439</v>
      </c>
      <c r="B440" t="s">
        <v>316</v>
      </c>
      <c r="C440" t="s">
        <v>34</v>
      </c>
    </row>
    <row r="441" spans="1:3" ht="17.25" customHeight="1" x14ac:dyDescent="0.2">
      <c r="A441" s="15">
        <v>440</v>
      </c>
      <c r="B441" t="s">
        <v>340</v>
      </c>
      <c r="C441" t="s">
        <v>34</v>
      </c>
    </row>
    <row r="442" spans="1:3" ht="17.25" customHeight="1" x14ac:dyDescent="0.2">
      <c r="A442" s="15">
        <v>441</v>
      </c>
      <c r="B442" t="s">
        <v>364</v>
      </c>
      <c r="C442" t="s">
        <v>34</v>
      </c>
    </row>
    <row r="443" spans="1:3" ht="17.25" customHeight="1" x14ac:dyDescent="0.2">
      <c r="A443" s="15">
        <v>442</v>
      </c>
      <c r="B443" t="s">
        <v>388</v>
      </c>
      <c r="C443" t="s">
        <v>34</v>
      </c>
    </row>
    <row r="444" spans="1:3" ht="17.25" customHeight="1" x14ac:dyDescent="0.2">
      <c r="A444" s="15">
        <v>443</v>
      </c>
      <c r="B444" t="s">
        <v>412</v>
      </c>
      <c r="C444" t="s">
        <v>34</v>
      </c>
    </row>
    <row r="445" spans="1:3" ht="17.25" customHeight="1" x14ac:dyDescent="0.2">
      <c r="A445" s="15">
        <v>444</v>
      </c>
      <c r="B445" t="s">
        <v>436</v>
      </c>
      <c r="C445" t="s">
        <v>34</v>
      </c>
    </row>
    <row r="446" spans="1:3" ht="17.25" customHeight="1" x14ac:dyDescent="0.2">
      <c r="A446" s="15">
        <v>445</v>
      </c>
      <c r="B446" t="s">
        <v>460</v>
      </c>
      <c r="C446" t="s">
        <v>34</v>
      </c>
    </row>
    <row r="447" spans="1:3" ht="17.25" customHeight="1" x14ac:dyDescent="0.2">
      <c r="A447" s="15">
        <v>446</v>
      </c>
      <c r="B447" t="s">
        <v>484</v>
      </c>
      <c r="C447" t="s">
        <v>34</v>
      </c>
    </row>
    <row r="448" spans="1:3" ht="17.25" customHeight="1" x14ac:dyDescent="0.2">
      <c r="A448" s="15">
        <v>447</v>
      </c>
      <c r="B448" t="s">
        <v>508</v>
      </c>
      <c r="C448" t="s">
        <v>34</v>
      </c>
    </row>
    <row r="449" spans="1:3" ht="17.25" customHeight="1" x14ac:dyDescent="0.2">
      <c r="A449" s="15">
        <v>448</v>
      </c>
      <c r="B449" t="s">
        <v>532</v>
      </c>
      <c r="C449" t="s">
        <v>34</v>
      </c>
    </row>
    <row r="450" spans="1:3" ht="17.25" customHeight="1" x14ac:dyDescent="0.2">
      <c r="A450" s="15">
        <v>449</v>
      </c>
      <c r="B450" t="s">
        <v>556</v>
      </c>
      <c r="C450" t="s">
        <v>34</v>
      </c>
    </row>
    <row r="451" spans="1:3" ht="17.25" customHeight="1" x14ac:dyDescent="0.2">
      <c r="A451" s="15">
        <v>450</v>
      </c>
      <c r="B451" t="s">
        <v>580</v>
      </c>
      <c r="C451" t="s">
        <v>34</v>
      </c>
    </row>
    <row r="452" spans="1:3" ht="17.25" customHeight="1" x14ac:dyDescent="0.2">
      <c r="A452" s="15">
        <v>451</v>
      </c>
      <c r="B452" t="s">
        <v>604</v>
      </c>
      <c r="C452" t="s">
        <v>34</v>
      </c>
    </row>
    <row r="453" spans="1:3" ht="17.25" customHeight="1" x14ac:dyDescent="0.2">
      <c r="A453" s="15">
        <v>452</v>
      </c>
      <c r="B453" t="s">
        <v>628</v>
      </c>
      <c r="C453" t="s">
        <v>34</v>
      </c>
    </row>
    <row r="454" spans="1:3" ht="17.25" customHeight="1" x14ac:dyDescent="0.2">
      <c r="A454" s="15">
        <v>453</v>
      </c>
      <c r="B454" t="s">
        <v>652</v>
      </c>
      <c r="C454" t="s">
        <v>34</v>
      </c>
    </row>
    <row r="455" spans="1:3" ht="17.25" customHeight="1" x14ac:dyDescent="0.2">
      <c r="A455" s="15">
        <v>454</v>
      </c>
      <c r="B455" t="s">
        <v>676</v>
      </c>
      <c r="C455" t="s">
        <v>34</v>
      </c>
    </row>
    <row r="456" spans="1:3" ht="17.25" customHeight="1" x14ac:dyDescent="0.2">
      <c r="A456" s="15">
        <v>455</v>
      </c>
      <c r="B456" t="s">
        <v>700</v>
      </c>
      <c r="C456" t="s">
        <v>34</v>
      </c>
    </row>
    <row r="457" spans="1:3" ht="17.25" customHeight="1" x14ac:dyDescent="0.2">
      <c r="A457" s="15">
        <v>456</v>
      </c>
      <c r="B457" t="s">
        <v>724</v>
      </c>
      <c r="C457" t="s">
        <v>34</v>
      </c>
    </row>
    <row r="458" spans="1:3" ht="17.25" customHeight="1" x14ac:dyDescent="0.2">
      <c r="A458" s="15">
        <v>457</v>
      </c>
      <c r="B458" t="s">
        <v>173</v>
      </c>
      <c r="C458" t="s">
        <v>35</v>
      </c>
    </row>
    <row r="459" spans="1:3" ht="17.25" customHeight="1" x14ac:dyDescent="0.2">
      <c r="A459" s="15">
        <v>458</v>
      </c>
      <c r="B459" t="s">
        <v>197</v>
      </c>
      <c r="C459" t="s">
        <v>35</v>
      </c>
    </row>
    <row r="460" spans="1:3" ht="17.25" customHeight="1" x14ac:dyDescent="0.2">
      <c r="A460" s="15">
        <v>459</v>
      </c>
      <c r="B460" t="s">
        <v>221</v>
      </c>
      <c r="C460" t="s">
        <v>35</v>
      </c>
    </row>
    <row r="461" spans="1:3" ht="17.25" customHeight="1" x14ac:dyDescent="0.2">
      <c r="A461" s="15">
        <v>460</v>
      </c>
      <c r="B461" t="s">
        <v>245</v>
      </c>
      <c r="C461" t="s">
        <v>35</v>
      </c>
    </row>
    <row r="462" spans="1:3" ht="17.25" customHeight="1" x14ac:dyDescent="0.2">
      <c r="A462" s="15">
        <v>461</v>
      </c>
      <c r="B462" t="s">
        <v>269</v>
      </c>
      <c r="C462" t="s">
        <v>35</v>
      </c>
    </row>
    <row r="463" spans="1:3" ht="17.25" customHeight="1" x14ac:dyDescent="0.2">
      <c r="A463" s="15">
        <v>462</v>
      </c>
      <c r="B463" t="s">
        <v>293</v>
      </c>
      <c r="C463" t="s">
        <v>35</v>
      </c>
    </row>
    <row r="464" spans="1:3" ht="17.25" customHeight="1" x14ac:dyDescent="0.2">
      <c r="A464" s="15">
        <v>463</v>
      </c>
      <c r="B464" t="s">
        <v>317</v>
      </c>
      <c r="C464" t="s">
        <v>35</v>
      </c>
    </row>
    <row r="465" spans="1:3" ht="17.25" customHeight="1" x14ac:dyDescent="0.2">
      <c r="A465" s="15">
        <v>464</v>
      </c>
      <c r="B465" t="s">
        <v>341</v>
      </c>
      <c r="C465" t="s">
        <v>35</v>
      </c>
    </row>
    <row r="466" spans="1:3" ht="17.25" customHeight="1" x14ac:dyDescent="0.2">
      <c r="A466" s="15">
        <v>465</v>
      </c>
      <c r="B466" t="s">
        <v>365</v>
      </c>
      <c r="C466" t="s">
        <v>35</v>
      </c>
    </row>
    <row r="467" spans="1:3" ht="17.25" customHeight="1" x14ac:dyDescent="0.2">
      <c r="A467" s="15">
        <v>466</v>
      </c>
      <c r="B467" t="s">
        <v>389</v>
      </c>
      <c r="C467" t="s">
        <v>35</v>
      </c>
    </row>
    <row r="468" spans="1:3" ht="17.25" customHeight="1" x14ac:dyDescent="0.2">
      <c r="A468" s="15">
        <v>467</v>
      </c>
      <c r="B468" t="s">
        <v>413</v>
      </c>
      <c r="C468" t="s">
        <v>35</v>
      </c>
    </row>
    <row r="469" spans="1:3" ht="17.25" customHeight="1" x14ac:dyDescent="0.2">
      <c r="A469" s="15">
        <v>468</v>
      </c>
      <c r="B469" t="s">
        <v>437</v>
      </c>
      <c r="C469" t="s">
        <v>35</v>
      </c>
    </row>
    <row r="470" spans="1:3" ht="17.25" customHeight="1" x14ac:dyDescent="0.2">
      <c r="A470" s="15">
        <v>469</v>
      </c>
      <c r="B470" t="s">
        <v>461</v>
      </c>
      <c r="C470" t="s">
        <v>35</v>
      </c>
    </row>
    <row r="471" spans="1:3" ht="17.25" customHeight="1" x14ac:dyDescent="0.2">
      <c r="A471" s="15">
        <v>470</v>
      </c>
      <c r="B471" t="s">
        <v>485</v>
      </c>
      <c r="C471" t="s">
        <v>35</v>
      </c>
    </row>
    <row r="472" spans="1:3" ht="17.25" customHeight="1" x14ac:dyDescent="0.2">
      <c r="A472" s="15">
        <v>471</v>
      </c>
      <c r="B472" t="s">
        <v>509</v>
      </c>
      <c r="C472" t="s">
        <v>35</v>
      </c>
    </row>
    <row r="473" spans="1:3" ht="17.25" customHeight="1" x14ac:dyDescent="0.2">
      <c r="A473" s="15">
        <v>472</v>
      </c>
      <c r="B473" t="s">
        <v>533</v>
      </c>
      <c r="C473" t="s">
        <v>35</v>
      </c>
    </row>
    <row r="474" spans="1:3" ht="17.25" customHeight="1" x14ac:dyDescent="0.2">
      <c r="A474" s="15">
        <v>473</v>
      </c>
      <c r="B474" t="s">
        <v>557</v>
      </c>
      <c r="C474" t="s">
        <v>35</v>
      </c>
    </row>
    <row r="475" spans="1:3" ht="17.25" customHeight="1" x14ac:dyDescent="0.2">
      <c r="A475" s="15">
        <v>474</v>
      </c>
      <c r="B475" t="s">
        <v>581</v>
      </c>
      <c r="C475" t="s">
        <v>35</v>
      </c>
    </row>
    <row r="476" spans="1:3" ht="17.25" customHeight="1" x14ac:dyDescent="0.2">
      <c r="A476" s="15">
        <v>475</v>
      </c>
      <c r="B476" t="s">
        <v>605</v>
      </c>
      <c r="C476" t="s">
        <v>35</v>
      </c>
    </row>
    <row r="477" spans="1:3" ht="17.25" customHeight="1" x14ac:dyDescent="0.2">
      <c r="A477" s="15">
        <v>476</v>
      </c>
      <c r="B477" t="s">
        <v>629</v>
      </c>
      <c r="C477" t="s">
        <v>35</v>
      </c>
    </row>
    <row r="478" spans="1:3" ht="17.25" customHeight="1" x14ac:dyDescent="0.2">
      <c r="A478" s="15">
        <v>477</v>
      </c>
      <c r="B478" t="s">
        <v>653</v>
      </c>
      <c r="C478" t="s">
        <v>35</v>
      </c>
    </row>
    <row r="479" spans="1:3" ht="17.25" customHeight="1" x14ac:dyDescent="0.2">
      <c r="A479" s="15">
        <v>478</v>
      </c>
      <c r="B479" t="s">
        <v>677</v>
      </c>
      <c r="C479" t="s">
        <v>35</v>
      </c>
    </row>
    <row r="480" spans="1:3" ht="17.25" customHeight="1" x14ac:dyDescent="0.2">
      <c r="A480" s="15">
        <v>479</v>
      </c>
      <c r="B480" t="s">
        <v>701</v>
      </c>
      <c r="C480" t="s">
        <v>35</v>
      </c>
    </row>
    <row r="481" spans="1:3" ht="17.25" customHeight="1" x14ac:dyDescent="0.2">
      <c r="A481" s="15">
        <v>480</v>
      </c>
      <c r="B481" t="s">
        <v>725</v>
      </c>
      <c r="C481" t="s">
        <v>35</v>
      </c>
    </row>
    <row r="482" spans="1:3" ht="17.25" customHeight="1" x14ac:dyDescent="0.2">
      <c r="A482" s="15">
        <v>481</v>
      </c>
      <c r="B482" t="s">
        <v>174</v>
      </c>
      <c r="C482" t="s">
        <v>36</v>
      </c>
    </row>
    <row r="483" spans="1:3" ht="17.25" customHeight="1" x14ac:dyDescent="0.2">
      <c r="A483" s="15">
        <v>482</v>
      </c>
      <c r="B483" t="s">
        <v>198</v>
      </c>
      <c r="C483" t="s">
        <v>36</v>
      </c>
    </row>
    <row r="484" spans="1:3" ht="17.25" customHeight="1" x14ac:dyDescent="0.2">
      <c r="A484" s="15">
        <v>483</v>
      </c>
      <c r="B484" t="s">
        <v>222</v>
      </c>
      <c r="C484" t="s">
        <v>36</v>
      </c>
    </row>
    <row r="485" spans="1:3" ht="17.25" customHeight="1" x14ac:dyDescent="0.2">
      <c r="A485" s="15">
        <v>484</v>
      </c>
      <c r="B485" t="s">
        <v>246</v>
      </c>
      <c r="C485" t="s">
        <v>36</v>
      </c>
    </row>
    <row r="486" spans="1:3" ht="17.25" customHeight="1" x14ac:dyDescent="0.2">
      <c r="A486" s="15">
        <v>485</v>
      </c>
      <c r="B486" t="s">
        <v>270</v>
      </c>
      <c r="C486" t="s">
        <v>36</v>
      </c>
    </row>
    <row r="487" spans="1:3" ht="17.25" customHeight="1" x14ac:dyDescent="0.2">
      <c r="A487" s="15">
        <v>486</v>
      </c>
      <c r="B487" t="s">
        <v>294</v>
      </c>
      <c r="C487" t="s">
        <v>36</v>
      </c>
    </row>
    <row r="488" spans="1:3" ht="17.25" customHeight="1" x14ac:dyDescent="0.2">
      <c r="A488" s="15">
        <v>487</v>
      </c>
      <c r="B488" t="s">
        <v>318</v>
      </c>
      <c r="C488" t="s">
        <v>36</v>
      </c>
    </row>
    <row r="489" spans="1:3" ht="17.25" customHeight="1" x14ac:dyDescent="0.2">
      <c r="A489" s="15">
        <v>488</v>
      </c>
      <c r="B489" t="s">
        <v>342</v>
      </c>
      <c r="C489" t="s">
        <v>36</v>
      </c>
    </row>
    <row r="490" spans="1:3" ht="17.25" customHeight="1" x14ac:dyDescent="0.2">
      <c r="A490" s="15">
        <v>489</v>
      </c>
      <c r="B490" t="s">
        <v>366</v>
      </c>
      <c r="C490" t="s">
        <v>36</v>
      </c>
    </row>
    <row r="491" spans="1:3" ht="17.25" customHeight="1" x14ac:dyDescent="0.2">
      <c r="A491" s="15">
        <v>490</v>
      </c>
      <c r="B491" t="s">
        <v>390</v>
      </c>
      <c r="C491" t="s">
        <v>36</v>
      </c>
    </row>
    <row r="492" spans="1:3" ht="17.25" customHeight="1" x14ac:dyDescent="0.2">
      <c r="A492" s="15">
        <v>491</v>
      </c>
      <c r="B492" t="s">
        <v>414</v>
      </c>
      <c r="C492" t="s">
        <v>36</v>
      </c>
    </row>
    <row r="493" spans="1:3" ht="17.25" customHeight="1" x14ac:dyDescent="0.2">
      <c r="A493" s="15">
        <v>492</v>
      </c>
      <c r="B493" t="s">
        <v>438</v>
      </c>
      <c r="C493" t="s">
        <v>36</v>
      </c>
    </row>
    <row r="494" spans="1:3" ht="17.25" customHeight="1" x14ac:dyDescent="0.2">
      <c r="A494" s="15">
        <v>493</v>
      </c>
      <c r="B494" t="s">
        <v>462</v>
      </c>
      <c r="C494" t="s">
        <v>36</v>
      </c>
    </row>
    <row r="495" spans="1:3" ht="17.25" customHeight="1" x14ac:dyDescent="0.2">
      <c r="A495" s="15">
        <v>494</v>
      </c>
      <c r="B495" t="s">
        <v>486</v>
      </c>
      <c r="C495" t="s">
        <v>36</v>
      </c>
    </row>
    <row r="496" spans="1:3" ht="17.25" customHeight="1" x14ac:dyDescent="0.2">
      <c r="A496" s="15">
        <v>495</v>
      </c>
      <c r="B496" t="s">
        <v>510</v>
      </c>
      <c r="C496" t="s">
        <v>36</v>
      </c>
    </row>
    <row r="497" spans="1:3" ht="17.25" customHeight="1" x14ac:dyDescent="0.2">
      <c r="A497" s="15">
        <v>496</v>
      </c>
      <c r="B497" t="s">
        <v>534</v>
      </c>
      <c r="C497" t="s">
        <v>36</v>
      </c>
    </row>
    <row r="498" spans="1:3" ht="17.25" customHeight="1" x14ac:dyDescent="0.2">
      <c r="A498" s="15">
        <v>497</v>
      </c>
      <c r="B498" t="s">
        <v>558</v>
      </c>
      <c r="C498" t="s">
        <v>36</v>
      </c>
    </row>
    <row r="499" spans="1:3" ht="17.25" customHeight="1" x14ac:dyDescent="0.2">
      <c r="A499" s="15">
        <v>498</v>
      </c>
      <c r="B499" t="s">
        <v>582</v>
      </c>
      <c r="C499" t="s">
        <v>36</v>
      </c>
    </row>
    <row r="500" spans="1:3" ht="17.25" customHeight="1" x14ac:dyDescent="0.2">
      <c r="A500" s="15">
        <v>499</v>
      </c>
      <c r="B500" t="s">
        <v>606</v>
      </c>
      <c r="C500" t="s">
        <v>36</v>
      </c>
    </row>
    <row r="501" spans="1:3" ht="17.25" customHeight="1" x14ac:dyDescent="0.2">
      <c r="A501" s="15">
        <v>500</v>
      </c>
      <c r="B501" t="s">
        <v>630</v>
      </c>
      <c r="C501" t="s">
        <v>36</v>
      </c>
    </row>
    <row r="502" spans="1:3" ht="17.25" customHeight="1" x14ac:dyDescent="0.2">
      <c r="A502" s="15">
        <v>501</v>
      </c>
      <c r="B502" t="s">
        <v>654</v>
      </c>
      <c r="C502" t="s">
        <v>36</v>
      </c>
    </row>
    <row r="503" spans="1:3" ht="17.25" customHeight="1" x14ac:dyDescent="0.2">
      <c r="A503" s="15">
        <v>502</v>
      </c>
      <c r="B503" t="s">
        <v>678</v>
      </c>
      <c r="C503" t="s">
        <v>36</v>
      </c>
    </row>
    <row r="504" spans="1:3" ht="17.25" customHeight="1" x14ac:dyDescent="0.2">
      <c r="A504" s="15">
        <v>503</v>
      </c>
      <c r="B504" t="s">
        <v>702</v>
      </c>
      <c r="C504" t="s">
        <v>36</v>
      </c>
    </row>
    <row r="505" spans="1:3" ht="17.25" customHeight="1" x14ac:dyDescent="0.2">
      <c r="A505" s="15">
        <v>504</v>
      </c>
      <c r="B505" t="s">
        <v>726</v>
      </c>
      <c r="C505" t="s">
        <v>36</v>
      </c>
    </row>
    <row r="506" spans="1:3" ht="17.25" customHeight="1" x14ac:dyDescent="0.2">
      <c r="A506" s="15">
        <v>505</v>
      </c>
      <c r="B506" t="s">
        <v>175</v>
      </c>
      <c r="C506" t="s">
        <v>37</v>
      </c>
    </row>
    <row r="507" spans="1:3" ht="17.25" customHeight="1" x14ac:dyDescent="0.2">
      <c r="A507" s="15">
        <v>506</v>
      </c>
      <c r="B507" t="s">
        <v>199</v>
      </c>
      <c r="C507" t="s">
        <v>37</v>
      </c>
    </row>
    <row r="508" spans="1:3" ht="17.25" customHeight="1" x14ac:dyDescent="0.2">
      <c r="A508" s="15">
        <v>507</v>
      </c>
      <c r="B508" t="s">
        <v>223</v>
      </c>
      <c r="C508" t="s">
        <v>37</v>
      </c>
    </row>
    <row r="509" spans="1:3" ht="17.25" customHeight="1" x14ac:dyDescent="0.2">
      <c r="A509" s="15">
        <v>508</v>
      </c>
      <c r="B509" t="s">
        <v>247</v>
      </c>
      <c r="C509" t="s">
        <v>37</v>
      </c>
    </row>
    <row r="510" spans="1:3" ht="17.25" customHeight="1" x14ac:dyDescent="0.2">
      <c r="A510" s="15">
        <v>509</v>
      </c>
      <c r="B510" t="s">
        <v>271</v>
      </c>
      <c r="C510" t="s">
        <v>37</v>
      </c>
    </row>
    <row r="511" spans="1:3" ht="17.25" customHeight="1" x14ac:dyDescent="0.2">
      <c r="A511" s="15">
        <v>510</v>
      </c>
      <c r="B511" t="s">
        <v>295</v>
      </c>
      <c r="C511" t="s">
        <v>37</v>
      </c>
    </row>
    <row r="512" spans="1:3" ht="17.25" customHeight="1" x14ac:dyDescent="0.2">
      <c r="A512" s="15">
        <v>511</v>
      </c>
      <c r="B512" t="s">
        <v>319</v>
      </c>
      <c r="C512" t="s">
        <v>37</v>
      </c>
    </row>
    <row r="513" spans="1:3" ht="17.25" customHeight="1" x14ac:dyDescent="0.2">
      <c r="A513" s="15">
        <v>512</v>
      </c>
      <c r="B513" t="s">
        <v>343</v>
      </c>
      <c r="C513" t="s">
        <v>37</v>
      </c>
    </row>
    <row r="514" spans="1:3" ht="17.25" customHeight="1" x14ac:dyDescent="0.2">
      <c r="A514" s="15">
        <v>513</v>
      </c>
      <c r="B514" t="s">
        <v>367</v>
      </c>
      <c r="C514" t="s">
        <v>37</v>
      </c>
    </row>
    <row r="515" spans="1:3" ht="17.25" customHeight="1" x14ac:dyDescent="0.2">
      <c r="A515" s="15">
        <v>514</v>
      </c>
      <c r="B515" t="s">
        <v>391</v>
      </c>
      <c r="C515" t="s">
        <v>37</v>
      </c>
    </row>
    <row r="516" spans="1:3" ht="17.25" customHeight="1" x14ac:dyDescent="0.2">
      <c r="A516" s="15">
        <v>515</v>
      </c>
      <c r="B516" t="s">
        <v>415</v>
      </c>
      <c r="C516" t="s">
        <v>37</v>
      </c>
    </row>
    <row r="517" spans="1:3" ht="17.25" customHeight="1" x14ac:dyDescent="0.2">
      <c r="A517" s="15">
        <v>516</v>
      </c>
      <c r="B517" t="s">
        <v>439</v>
      </c>
      <c r="C517" t="s">
        <v>37</v>
      </c>
    </row>
    <row r="518" spans="1:3" ht="17.25" customHeight="1" x14ac:dyDescent="0.2">
      <c r="A518" s="15">
        <v>517</v>
      </c>
      <c r="B518" t="s">
        <v>463</v>
      </c>
      <c r="C518" t="s">
        <v>37</v>
      </c>
    </row>
    <row r="519" spans="1:3" ht="17.25" customHeight="1" x14ac:dyDescent="0.2">
      <c r="A519" s="15">
        <v>518</v>
      </c>
      <c r="B519" t="s">
        <v>487</v>
      </c>
      <c r="C519" t="s">
        <v>37</v>
      </c>
    </row>
    <row r="520" spans="1:3" ht="17.25" customHeight="1" x14ac:dyDescent="0.2">
      <c r="A520" s="15">
        <v>519</v>
      </c>
      <c r="B520" t="s">
        <v>511</v>
      </c>
      <c r="C520" t="s">
        <v>37</v>
      </c>
    </row>
    <row r="521" spans="1:3" ht="17.25" customHeight="1" x14ac:dyDescent="0.2">
      <c r="A521" s="15">
        <v>520</v>
      </c>
      <c r="B521" t="s">
        <v>535</v>
      </c>
      <c r="C521" t="s">
        <v>37</v>
      </c>
    </row>
    <row r="522" spans="1:3" ht="17.25" customHeight="1" x14ac:dyDescent="0.2">
      <c r="A522" s="15">
        <v>521</v>
      </c>
      <c r="B522" t="s">
        <v>559</v>
      </c>
      <c r="C522" t="s">
        <v>37</v>
      </c>
    </row>
    <row r="523" spans="1:3" ht="17.25" customHeight="1" x14ac:dyDescent="0.2">
      <c r="A523" s="15">
        <v>522</v>
      </c>
      <c r="B523" t="s">
        <v>583</v>
      </c>
      <c r="C523" t="s">
        <v>37</v>
      </c>
    </row>
    <row r="524" spans="1:3" ht="17.25" customHeight="1" x14ac:dyDescent="0.2">
      <c r="A524" s="15">
        <v>523</v>
      </c>
      <c r="B524" t="s">
        <v>607</v>
      </c>
      <c r="C524" t="s">
        <v>37</v>
      </c>
    </row>
    <row r="525" spans="1:3" ht="17.25" customHeight="1" x14ac:dyDescent="0.2">
      <c r="A525" s="15">
        <v>524</v>
      </c>
      <c r="B525" t="s">
        <v>631</v>
      </c>
      <c r="C525" t="s">
        <v>37</v>
      </c>
    </row>
    <row r="526" spans="1:3" ht="17.25" customHeight="1" x14ac:dyDescent="0.2">
      <c r="A526" s="15">
        <v>525</v>
      </c>
      <c r="B526" t="s">
        <v>655</v>
      </c>
      <c r="C526" t="s">
        <v>37</v>
      </c>
    </row>
    <row r="527" spans="1:3" ht="17.25" customHeight="1" x14ac:dyDescent="0.2">
      <c r="A527" s="15">
        <v>526</v>
      </c>
      <c r="B527" t="s">
        <v>679</v>
      </c>
      <c r="C527" t="s">
        <v>37</v>
      </c>
    </row>
    <row r="528" spans="1:3" ht="17.25" customHeight="1" x14ac:dyDescent="0.2">
      <c r="A528" s="15">
        <v>527</v>
      </c>
      <c r="B528" t="s">
        <v>703</v>
      </c>
      <c r="C528" t="s">
        <v>37</v>
      </c>
    </row>
    <row r="529" spans="1:3" ht="17.25" customHeight="1" x14ac:dyDescent="0.2">
      <c r="A529" s="15">
        <v>528</v>
      </c>
      <c r="B529" t="s">
        <v>727</v>
      </c>
      <c r="C529" t="s">
        <v>37</v>
      </c>
    </row>
    <row r="530" spans="1:3" ht="17.25" customHeight="1" x14ac:dyDescent="0.2">
      <c r="A530" s="15">
        <v>529</v>
      </c>
      <c r="B530" t="s">
        <v>176</v>
      </c>
      <c r="C530" t="s">
        <v>38</v>
      </c>
    </row>
    <row r="531" spans="1:3" ht="17.25" customHeight="1" x14ac:dyDescent="0.2">
      <c r="A531" s="15">
        <v>530</v>
      </c>
      <c r="B531" t="s">
        <v>200</v>
      </c>
      <c r="C531" t="s">
        <v>38</v>
      </c>
    </row>
    <row r="532" spans="1:3" ht="17.25" customHeight="1" x14ac:dyDescent="0.2">
      <c r="A532" s="15">
        <v>531</v>
      </c>
      <c r="B532" t="s">
        <v>224</v>
      </c>
      <c r="C532" t="s">
        <v>38</v>
      </c>
    </row>
    <row r="533" spans="1:3" ht="17.25" customHeight="1" x14ac:dyDescent="0.2">
      <c r="A533" s="15">
        <v>532</v>
      </c>
      <c r="B533" t="s">
        <v>248</v>
      </c>
      <c r="C533" t="s">
        <v>38</v>
      </c>
    </row>
    <row r="534" spans="1:3" ht="17.25" customHeight="1" x14ac:dyDescent="0.2">
      <c r="A534" s="15">
        <v>533</v>
      </c>
      <c r="B534" t="s">
        <v>272</v>
      </c>
      <c r="C534" t="s">
        <v>38</v>
      </c>
    </row>
    <row r="535" spans="1:3" ht="17.25" customHeight="1" x14ac:dyDescent="0.2">
      <c r="A535" s="15">
        <v>534</v>
      </c>
      <c r="B535" t="s">
        <v>296</v>
      </c>
      <c r="C535" t="s">
        <v>38</v>
      </c>
    </row>
    <row r="536" spans="1:3" ht="17.25" customHeight="1" x14ac:dyDescent="0.2">
      <c r="A536" s="15">
        <v>535</v>
      </c>
      <c r="B536" t="s">
        <v>320</v>
      </c>
      <c r="C536" t="s">
        <v>38</v>
      </c>
    </row>
    <row r="537" spans="1:3" ht="17.25" customHeight="1" x14ac:dyDescent="0.2">
      <c r="A537" s="15">
        <v>536</v>
      </c>
      <c r="B537" t="s">
        <v>344</v>
      </c>
      <c r="C537" t="s">
        <v>38</v>
      </c>
    </row>
    <row r="538" spans="1:3" ht="17.25" customHeight="1" x14ac:dyDescent="0.2">
      <c r="A538" s="15">
        <v>537</v>
      </c>
      <c r="B538" t="s">
        <v>368</v>
      </c>
      <c r="C538" t="s">
        <v>38</v>
      </c>
    </row>
    <row r="539" spans="1:3" ht="17.25" customHeight="1" x14ac:dyDescent="0.2">
      <c r="A539" s="15">
        <v>538</v>
      </c>
      <c r="B539" t="s">
        <v>392</v>
      </c>
      <c r="C539" t="s">
        <v>38</v>
      </c>
    </row>
    <row r="540" spans="1:3" ht="17.25" customHeight="1" x14ac:dyDescent="0.2">
      <c r="A540" s="15">
        <v>539</v>
      </c>
      <c r="B540" t="s">
        <v>416</v>
      </c>
      <c r="C540" t="s">
        <v>38</v>
      </c>
    </row>
    <row r="541" spans="1:3" ht="17.25" customHeight="1" x14ac:dyDescent="0.2">
      <c r="A541" s="15">
        <v>540</v>
      </c>
      <c r="B541" t="s">
        <v>440</v>
      </c>
      <c r="C541" t="s">
        <v>38</v>
      </c>
    </row>
    <row r="542" spans="1:3" ht="17.25" customHeight="1" x14ac:dyDescent="0.2">
      <c r="A542" s="15">
        <v>541</v>
      </c>
      <c r="B542" t="s">
        <v>464</v>
      </c>
      <c r="C542" t="s">
        <v>38</v>
      </c>
    </row>
    <row r="543" spans="1:3" ht="17.25" customHeight="1" x14ac:dyDescent="0.2">
      <c r="A543" s="15">
        <v>542</v>
      </c>
      <c r="B543" t="s">
        <v>488</v>
      </c>
      <c r="C543" t="s">
        <v>38</v>
      </c>
    </row>
    <row r="544" spans="1:3" ht="17.25" customHeight="1" x14ac:dyDescent="0.2">
      <c r="A544" s="15">
        <v>543</v>
      </c>
      <c r="B544" t="s">
        <v>512</v>
      </c>
      <c r="C544" t="s">
        <v>38</v>
      </c>
    </row>
    <row r="545" spans="1:3" ht="17.25" customHeight="1" x14ac:dyDescent="0.2">
      <c r="A545" s="15">
        <v>544</v>
      </c>
      <c r="B545" t="s">
        <v>536</v>
      </c>
      <c r="C545" t="s">
        <v>38</v>
      </c>
    </row>
    <row r="546" spans="1:3" ht="17.25" customHeight="1" x14ac:dyDescent="0.2">
      <c r="A546" s="15">
        <v>545</v>
      </c>
      <c r="B546" t="s">
        <v>560</v>
      </c>
      <c r="C546" t="s">
        <v>38</v>
      </c>
    </row>
    <row r="547" spans="1:3" ht="17.25" customHeight="1" x14ac:dyDescent="0.2">
      <c r="A547" s="15">
        <v>546</v>
      </c>
      <c r="B547" t="s">
        <v>584</v>
      </c>
      <c r="C547" t="s">
        <v>38</v>
      </c>
    </row>
    <row r="548" spans="1:3" ht="17.25" customHeight="1" x14ac:dyDescent="0.2">
      <c r="A548" s="15">
        <v>547</v>
      </c>
      <c r="B548" t="s">
        <v>608</v>
      </c>
      <c r="C548" t="s">
        <v>38</v>
      </c>
    </row>
    <row r="549" spans="1:3" ht="17.25" customHeight="1" x14ac:dyDescent="0.2">
      <c r="A549" s="15">
        <v>548</v>
      </c>
      <c r="B549" t="s">
        <v>632</v>
      </c>
      <c r="C549" t="s">
        <v>38</v>
      </c>
    </row>
    <row r="550" spans="1:3" ht="17.25" customHeight="1" x14ac:dyDescent="0.2">
      <c r="A550" s="15">
        <v>549</v>
      </c>
      <c r="B550" t="s">
        <v>656</v>
      </c>
      <c r="C550" t="s">
        <v>38</v>
      </c>
    </row>
    <row r="551" spans="1:3" ht="17.25" customHeight="1" x14ac:dyDescent="0.2">
      <c r="A551" s="15">
        <v>550</v>
      </c>
      <c r="B551" t="s">
        <v>680</v>
      </c>
      <c r="C551" t="s">
        <v>38</v>
      </c>
    </row>
    <row r="552" spans="1:3" ht="17.25" customHeight="1" x14ac:dyDescent="0.2">
      <c r="A552" s="15">
        <v>551</v>
      </c>
      <c r="B552" t="s">
        <v>704</v>
      </c>
      <c r="C552" t="s">
        <v>38</v>
      </c>
    </row>
    <row r="553" spans="1:3" ht="17.25" customHeight="1" x14ac:dyDescent="0.2">
      <c r="A553" s="15">
        <v>552</v>
      </c>
      <c r="B553" t="s">
        <v>728</v>
      </c>
      <c r="C553" t="s">
        <v>38</v>
      </c>
    </row>
    <row r="554" spans="1:3" ht="17.25" customHeight="1" x14ac:dyDescent="0.2">
      <c r="A554" s="15">
        <v>553</v>
      </c>
      <c r="B554" t="s">
        <v>177</v>
      </c>
      <c r="C554" t="s">
        <v>39</v>
      </c>
    </row>
    <row r="555" spans="1:3" ht="17.25" customHeight="1" x14ac:dyDescent="0.2">
      <c r="A555" s="15">
        <v>554</v>
      </c>
      <c r="B555" t="s">
        <v>201</v>
      </c>
      <c r="C555" t="s">
        <v>39</v>
      </c>
    </row>
    <row r="556" spans="1:3" ht="17.25" customHeight="1" x14ac:dyDescent="0.2">
      <c r="A556" s="15">
        <v>555</v>
      </c>
      <c r="B556" t="s">
        <v>225</v>
      </c>
      <c r="C556" t="s">
        <v>39</v>
      </c>
    </row>
    <row r="557" spans="1:3" ht="17.25" customHeight="1" x14ac:dyDescent="0.2">
      <c r="A557" s="15">
        <v>556</v>
      </c>
      <c r="B557" t="s">
        <v>249</v>
      </c>
      <c r="C557" t="s">
        <v>39</v>
      </c>
    </row>
    <row r="558" spans="1:3" ht="17.25" customHeight="1" x14ac:dyDescent="0.2">
      <c r="A558" s="15">
        <v>557</v>
      </c>
      <c r="B558" t="s">
        <v>273</v>
      </c>
      <c r="C558" t="s">
        <v>39</v>
      </c>
    </row>
    <row r="559" spans="1:3" ht="17.25" customHeight="1" x14ac:dyDescent="0.2">
      <c r="A559" s="15">
        <v>558</v>
      </c>
      <c r="B559" t="s">
        <v>297</v>
      </c>
      <c r="C559" t="s">
        <v>39</v>
      </c>
    </row>
    <row r="560" spans="1:3" ht="17.25" customHeight="1" x14ac:dyDescent="0.2">
      <c r="A560" s="15">
        <v>559</v>
      </c>
      <c r="B560" t="s">
        <v>321</v>
      </c>
      <c r="C560" t="s">
        <v>39</v>
      </c>
    </row>
    <row r="561" spans="1:3" ht="17.25" customHeight="1" x14ac:dyDescent="0.2">
      <c r="A561" s="15">
        <v>560</v>
      </c>
      <c r="B561" t="s">
        <v>345</v>
      </c>
      <c r="C561" t="s">
        <v>39</v>
      </c>
    </row>
    <row r="562" spans="1:3" ht="17.25" customHeight="1" x14ac:dyDescent="0.2">
      <c r="A562" s="15">
        <v>561</v>
      </c>
      <c r="B562" t="s">
        <v>369</v>
      </c>
      <c r="C562" t="s">
        <v>39</v>
      </c>
    </row>
    <row r="563" spans="1:3" ht="17.25" customHeight="1" x14ac:dyDescent="0.2">
      <c r="A563" s="15">
        <v>562</v>
      </c>
      <c r="B563" t="s">
        <v>393</v>
      </c>
      <c r="C563" t="s">
        <v>39</v>
      </c>
    </row>
    <row r="564" spans="1:3" ht="17.25" customHeight="1" x14ac:dyDescent="0.2">
      <c r="A564" s="15">
        <v>563</v>
      </c>
      <c r="B564" t="s">
        <v>417</v>
      </c>
      <c r="C564" t="s">
        <v>39</v>
      </c>
    </row>
    <row r="565" spans="1:3" ht="17.25" customHeight="1" x14ac:dyDescent="0.2">
      <c r="A565" s="15">
        <v>564</v>
      </c>
      <c r="B565" t="s">
        <v>441</v>
      </c>
      <c r="C565" t="s">
        <v>39</v>
      </c>
    </row>
    <row r="566" spans="1:3" ht="17.25" customHeight="1" x14ac:dyDescent="0.2">
      <c r="A566" s="15">
        <v>565</v>
      </c>
      <c r="B566" t="s">
        <v>465</v>
      </c>
      <c r="C566" t="s">
        <v>39</v>
      </c>
    </row>
    <row r="567" spans="1:3" ht="17.25" customHeight="1" x14ac:dyDescent="0.2">
      <c r="A567" s="15">
        <v>566</v>
      </c>
      <c r="B567" t="s">
        <v>489</v>
      </c>
      <c r="C567" t="s">
        <v>39</v>
      </c>
    </row>
    <row r="568" spans="1:3" ht="17.25" customHeight="1" x14ac:dyDescent="0.2">
      <c r="A568" s="15">
        <v>567</v>
      </c>
      <c r="B568" t="s">
        <v>513</v>
      </c>
      <c r="C568" t="s">
        <v>39</v>
      </c>
    </row>
    <row r="569" spans="1:3" ht="17.25" customHeight="1" x14ac:dyDescent="0.2">
      <c r="A569" s="15">
        <v>568</v>
      </c>
      <c r="B569" t="s">
        <v>537</v>
      </c>
      <c r="C569" t="s">
        <v>39</v>
      </c>
    </row>
    <row r="570" spans="1:3" ht="17.25" customHeight="1" x14ac:dyDescent="0.2">
      <c r="A570" s="15">
        <v>569</v>
      </c>
      <c r="B570" t="s">
        <v>561</v>
      </c>
      <c r="C570" t="s">
        <v>39</v>
      </c>
    </row>
    <row r="571" spans="1:3" ht="17.25" customHeight="1" x14ac:dyDescent="0.2">
      <c r="A571" s="15">
        <v>570</v>
      </c>
      <c r="B571" t="s">
        <v>585</v>
      </c>
      <c r="C571" t="s">
        <v>39</v>
      </c>
    </row>
    <row r="572" spans="1:3" ht="17.25" customHeight="1" x14ac:dyDescent="0.2">
      <c r="A572" s="15">
        <v>571</v>
      </c>
      <c r="B572" t="s">
        <v>609</v>
      </c>
      <c r="C572" t="s">
        <v>39</v>
      </c>
    </row>
    <row r="573" spans="1:3" ht="17.25" customHeight="1" x14ac:dyDescent="0.2">
      <c r="A573" s="15">
        <v>572</v>
      </c>
      <c r="B573" t="s">
        <v>633</v>
      </c>
      <c r="C573" t="s">
        <v>39</v>
      </c>
    </row>
    <row r="574" spans="1:3" ht="17.25" customHeight="1" x14ac:dyDescent="0.2">
      <c r="A574" s="15">
        <v>573</v>
      </c>
      <c r="B574" t="s">
        <v>657</v>
      </c>
      <c r="C574" t="s">
        <v>39</v>
      </c>
    </row>
    <row r="575" spans="1:3" ht="17.25" customHeight="1" x14ac:dyDescent="0.2">
      <c r="A575" s="15">
        <v>574</v>
      </c>
      <c r="B575" t="s">
        <v>681</v>
      </c>
      <c r="C575" t="s">
        <v>39</v>
      </c>
    </row>
    <row r="576" spans="1:3" ht="17.25" customHeight="1" x14ac:dyDescent="0.2">
      <c r="A576" s="15">
        <v>575</v>
      </c>
      <c r="B576" t="s">
        <v>705</v>
      </c>
      <c r="C576" t="s">
        <v>39</v>
      </c>
    </row>
    <row r="577" spans="1:3" ht="17.25" customHeight="1" x14ac:dyDescent="0.2">
      <c r="A577" s="15">
        <v>576</v>
      </c>
      <c r="B577" t="s">
        <v>729</v>
      </c>
      <c r="C577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D181"/>
  <sheetViews>
    <sheetView workbookViewId="0"/>
  </sheetViews>
  <sheetFormatPr baseColWidth="10" defaultColWidth="8.83203125" defaultRowHeight="15" x14ac:dyDescent="0.2"/>
  <cols>
    <col min="1" max="1" width="12.5" style="7" bestFit="1" customWidth="1"/>
    <col min="2" max="4" width="12.5" style="3" bestFit="1" customWidth="1"/>
  </cols>
  <sheetData>
    <row r="1" spans="1:4" ht="17.25" customHeight="1" x14ac:dyDescent="0.2">
      <c r="B1" s="3" t="s">
        <v>151</v>
      </c>
      <c r="C1" s="3" t="s">
        <v>152</v>
      </c>
      <c r="D1" s="3" t="s">
        <v>153</v>
      </c>
    </row>
    <row r="2" spans="1:4" ht="17.25" customHeight="1" x14ac:dyDescent="0.2">
      <c r="A2" s="8">
        <v>44197</v>
      </c>
      <c r="B2" s="2">
        <v>10226.018988502703</v>
      </c>
      <c r="C2" s="2">
        <v>10588.455181368803</v>
      </c>
      <c r="D2" s="2">
        <v>9876.3691825740807</v>
      </c>
    </row>
    <row r="3" spans="1:4" ht="17.25" customHeight="1" x14ac:dyDescent="0.2">
      <c r="A3" s="9">
        <v>44228</v>
      </c>
      <c r="B3" s="2">
        <v>10226.018988502703</v>
      </c>
      <c r="C3" s="2">
        <v>10588.455181368803</v>
      </c>
      <c r="D3" s="2">
        <v>9876.3691825740807</v>
      </c>
    </row>
    <row r="4" spans="1:4" ht="17.25" customHeight="1" x14ac:dyDescent="0.2">
      <c r="A4" s="8">
        <v>44256</v>
      </c>
      <c r="B4" s="2">
        <v>10226.018988502703</v>
      </c>
      <c r="C4" s="2">
        <v>10588.455181368803</v>
      </c>
      <c r="D4" s="2">
        <v>9876.3691825740807</v>
      </c>
    </row>
    <row r="5" spans="1:4" ht="17.25" customHeight="1" x14ac:dyDescent="0.2">
      <c r="A5" s="9">
        <v>44287</v>
      </c>
      <c r="B5" s="2">
        <v>10226.018988502703</v>
      </c>
      <c r="C5" s="2">
        <v>10588.455181368803</v>
      </c>
      <c r="D5" s="2">
        <v>9876.3691825740807</v>
      </c>
    </row>
    <row r="6" spans="1:4" ht="17.25" customHeight="1" x14ac:dyDescent="0.2">
      <c r="A6" s="8">
        <v>44317</v>
      </c>
      <c r="B6" s="2">
        <v>10226.018988502703</v>
      </c>
      <c r="C6" s="2">
        <v>10588.455181368803</v>
      </c>
      <c r="D6" s="2">
        <v>9876.3691825740807</v>
      </c>
    </row>
    <row r="7" spans="1:4" ht="17.25" customHeight="1" x14ac:dyDescent="0.2">
      <c r="A7" s="10">
        <v>44348</v>
      </c>
      <c r="B7" s="2">
        <v>10237.164081408286</v>
      </c>
      <c r="C7" s="2">
        <v>10599.600274274386</v>
      </c>
      <c r="D7" s="2">
        <v>9887.5142754796634</v>
      </c>
    </row>
    <row r="8" spans="1:4" ht="17.25" customHeight="1" x14ac:dyDescent="0.2">
      <c r="A8" s="11">
        <v>44378</v>
      </c>
      <c r="B8" s="2">
        <v>10493.836866641197</v>
      </c>
      <c r="C8" s="2">
        <v>10865.693285468078</v>
      </c>
      <c r="D8" s="2">
        <v>10135.099170916184</v>
      </c>
    </row>
    <row r="9" spans="1:4" ht="17.25" customHeight="1" x14ac:dyDescent="0.2">
      <c r="A9" s="10">
        <v>44409</v>
      </c>
      <c r="B9" s="2">
        <v>10565.100568130214</v>
      </c>
      <c r="C9" s="2">
        <v>10939.655937896481</v>
      </c>
      <c r="D9" s="2">
        <v>10203.759137759647</v>
      </c>
    </row>
    <row r="10" spans="1:4" ht="17.25" customHeight="1" x14ac:dyDescent="0.2">
      <c r="A10" s="11">
        <v>44440</v>
      </c>
      <c r="B10" s="2">
        <v>10592.154182773786</v>
      </c>
      <c r="C10" s="2">
        <v>10967.499865655302</v>
      </c>
      <c r="D10" s="2">
        <v>10230.050320745429</v>
      </c>
    </row>
    <row r="11" spans="1:4" ht="17.25" customHeight="1" x14ac:dyDescent="0.2">
      <c r="A11" s="10">
        <v>44470</v>
      </c>
      <c r="B11" s="2">
        <v>10703.109535770111</v>
      </c>
      <c r="C11" s="2">
        <v>11082.804428795402</v>
      </c>
      <c r="D11" s="2">
        <v>10336.809899388516</v>
      </c>
    </row>
    <row r="12" spans="1:4" ht="17.25" customHeight="1" x14ac:dyDescent="0.2">
      <c r="A12" s="11">
        <v>44501</v>
      </c>
      <c r="B12" s="2">
        <v>10742.324540555208</v>
      </c>
      <c r="C12" s="2">
        <v>11122.938505980605</v>
      </c>
      <c r="D12" s="2">
        <v>10375.138255729949</v>
      </c>
    </row>
    <row r="13" spans="1:4" ht="17.25" customHeight="1" x14ac:dyDescent="0.2">
      <c r="A13" s="10">
        <v>44531</v>
      </c>
      <c r="B13" s="2">
        <v>10812.210645334848</v>
      </c>
      <c r="C13" s="2">
        <v>11195.655943657319</v>
      </c>
      <c r="D13" s="2">
        <v>10442.292914209615</v>
      </c>
    </row>
    <row r="14" spans="1:4" ht="17.25" customHeight="1" x14ac:dyDescent="0.2">
      <c r="A14" s="11">
        <v>44562</v>
      </c>
      <c r="B14" s="2">
        <v>10793.352014992081</v>
      </c>
      <c r="C14" s="2">
        <v>11171.677959689185</v>
      </c>
      <c r="D14" s="2">
        <v>10428.373031808753</v>
      </c>
    </row>
    <row r="15" spans="1:4" ht="17.25" customHeight="1" x14ac:dyDescent="0.2">
      <c r="A15" s="10">
        <v>44593</v>
      </c>
      <c r="B15" s="2">
        <v>10708.204291177879</v>
      </c>
      <c r="C15" s="2">
        <v>11083.586860904381</v>
      </c>
      <c r="D15" s="2">
        <v>10346.064843635593</v>
      </c>
    </row>
    <row r="16" spans="1:4" ht="17.25" customHeight="1" x14ac:dyDescent="0.2">
      <c r="A16" s="11">
        <v>44621</v>
      </c>
      <c r="B16" s="2">
        <v>10782.772894124286</v>
      </c>
      <c r="C16" s="2">
        <v>11161.514473108642</v>
      </c>
      <c r="D16" s="2">
        <v>10417.392939816289</v>
      </c>
    </row>
    <row r="17" spans="1:4" ht="17.25" customHeight="1" x14ac:dyDescent="0.2">
      <c r="A17" s="10">
        <v>44652</v>
      </c>
      <c r="B17" s="2">
        <v>10645.189464945075</v>
      </c>
      <c r="C17" s="2">
        <v>11018.74823252792</v>
      </c>
      <c r="D17" s="2">
        <v>10284.80947762816</v>
      </c>
    </row>
    <row r="18" spans="1:4" ht="17.25" customHeight="1" x14ac:dyDescent="0.2">
      <c r="A18" s="11">
        <v>44682</v>
      </c>
      <c r="B18" s="2">
        <v>10669.462407443027</v>
      </c>
      <c r="C18" s="2">
        <v>11043.336709670157</v>
      </c>
      <c r="D18" s="2">
        <v>10308.778017228968</v>
      </c>
    </row>
    <row r="19" spans="1:4" ht="17.25" customHeight="1" x14ac:dyDescent="0.2">
      <c r="A19" s="10">
        <v>44713</v>
      </c>
      <c r="B19" s="2">
        <v>10645.434846611701</v>
      </c>
      <c r="C19" s="2">
        <v>11018.356238517032</v>
      </c>
      <c r="D19" s="2">
        <v>10285.669748994909</v>
      </c>
    </row>
    <row r="20" spans="1:4" ht="17.25" customHeight="1" x14ac:dyDescent="0.2">
      <c r="A20" s="11">
        <v>44743</v>
      </c>
      <c r="B20" s="2">
        <v>10776.415811602517</v>
      </c>
      <c r="C20" s="2">
        <v>11154.146998503817</v>
      </c>
      <c r="D20" s="2">
        <v>10412.010603753915</v>
      </c>
    </row>
    <row r="21" spans="1:4" ht="17.25" customHeight="1" x14ac:dyDescent="0.2">
      <c r="A21" s="10">
        <v>44774</v>
      </c>
      <c r="B21" s="2">
        <v>10896.923746863784</v>
      </c>
      <c r="C21" s="2">
        <v>11279.14445055473</v>
      </c>
      <c r="D21" s="2">
        <v>10528.18740789442</v>
      </c>
    </row>
    <row r="22" spans="1:4" ht="17.25" customHeight="1" x14ac:dyDescent="0.2">
      <c r="A22" s="11">
        <v>44805</v>
      </c>
      <c r="B22" s="2">
        <v>10920.083285110011</v>
      </c>
      <c r="C22" s="2">
        <v>11302.907734960434</v>
      </c>
      <c r="D22" s="2">
        <v>10550.764499542745</v>
      </c>
    </row>
    <row r="23" spans="1:4" ht="17.25" customHeight="1" x14ac:dyDescent="0.2">
      <c r="A23" s="10">
        <v>44835</v>
      </c>
      <c r="B23" s="2">
        <v>11014.843422885622</v>
      </c>
      <c r="C23" s="2">
        <v>11401.336394773329</v>
      </c>
      <c r="D23" s="2">
        <v>10641.985537074979</v>
      </c>
    </row>
    <row r="24" spans="1:4" ht="17.25" customHeight="1" x14ac:dyDescent="0.2">
      <c r="A24" s="11">
        <v>44866</v>
      </c>
      <c r="B24" s="2">
        <v>11051.184934852559</v>
      </c>
      <c r="C24" s="2">
        <v>11438.479815400473</v>
      </c>
      <c r="D24" s="2">
        <v>10677.553430918413</v>
      </c>
    </row>
    <row r="25" spans="1:4" ht="17.25" customHeight="1" x14ac:dyDescent="0.2">
      <c r="A25" s="10">
        <v>44896</v>
      </c>
      <c r="B25" s="2">
        <v>11116.0910936563</v>
      </c>
      <c r="C25" s="2">
        <v>11506.189154711637</v>
      </c>
      <c r="D25" s="2">
        <v>10739.755302623635</v>
      </c>
    </row>
    <row r="26" spans="1:4" ht="17.25" customHeight="1" x14ac:dyDescent="0.2">
      <c r="A26" s="11">
        <v>44927</v>
      </c>
      <c r="B26" s="2">
        <v>11147.156107221635</v>
      </c>
      <c r="C26" s="2">
        <v>11534.089205384646</v>
      </c>
      <c r="D26" s="2">
        <v>10773.873622351146</v>
      </c>
    </row>
    <row r="27" spans="1:4" ht="17.25" customHeight="1" x14ac:dyDescent="0.2">
      <c r="A27" s="10">
        <v>44958</v>
      </c>
      <c r="B27" s="2">
        <v>11000.30700539767</v>
      </c>
      <c r="C27" s="2">
        <v>11381.887032899125</v>
      </c>
      <c r="D27" s="2">
        <v>10632.188740201644</v>
      </c>
    </row>
    <row r="28" spans="1:4" ht="17.25" customHeight="1" x14ac:dyDescent="0.2">
      <c r="A28" s="11">
        <v>44986</v>
      </c>
      <c r="B28" s="2">
        <v>11081.255541867209</v>
      </c>
      <c r="C28" s="2">
        <v>11466.465512878136</v>
      </c>
      <c r="D28" s="2">
        <v>10709.635393943679</v>
      </c>
    </row>
    <row r="29" spans="1:4" ht="17.25" customHeight="1" x14ac:dyDescent="0.2">
      <c r="A29" s="10">
        <v>45017</v>
      </c>
      <c r="B29" s="2">
        <v>10976.536397348436</v>
      </c>
      <c r="C29" s="2">
        <v>11357.785593941197</v>
      </c>
      <c r="D29" s="2">
        <v>10608.737291677027</v>
      </c>
    </row>
    <row r="30" spans="1:4" ht="17.25" customHeight="1" x14ac:dyDescent="0.2">
      <c r="A30" s="11">
        <v>45047</v>
      </c>
      <c r="B30" s="2">
        <v>11021.164829327145</v>
      </c>
      <c r="C30" s="2">
        <v>11403.41121309204</v>
      </c>
      <c r="D30" s="2">
        <v>10652.403716251194</v>
      </c>
    </row>
    <row r="31" spans="1:4" ht="17.25" customHeight="1" x14ac:dyDescent="0.2">
      <c r="A31" s="10">
        <v>45078</v>
      </c>
      <c r="B31" s="2">
        <v>10982.542130554602</v>
      </c>
      <c r="C31" s="2">
        <v>11363.384779383798</v>
      </c>
      <c r="D31" s="2">
        <v>10615.135230047659</v>
      </c>
    </row>
    <row r="32" spans="1:4" ht="17.25" customHeight="1" x14ac:dyDescent="0.2">
      <c r="A32" s="11">
        <v>45108</v>
      </c>
      <c r="B32" s="2">
        <v>11066.926507210235</v>
      </c>
      <c r="C32" s="2">
        <v>11450.860431308874</v>
      </c>
      <c r="D32" s="2">
        <v>10696.537388538252</v>
      </c>
    </row>
    <row r="33" spans="1:4" ht="17.25" customHeight="1" x14ac:dyDescent="0.2">
      <c r="A33" s="10">
        <v>45139</v>
      </c>
      <c r="B33" s="2">
        <v>11175.257913747453</v>
      </c>
      <c r="C33" s="2">
        <v>11563.216292406407</v>
      </c>
      <c r="D33" s="2">
        <v>10800.986319253021</v>
      </c>
    </row>
    <row r="34" spans="1:4" ht="17.25" customHeight="1" x14ac:dyDescent="0.2">
      <c r="A34" s="11">
        <v>45170</v>
      </c>
      <c r="B34" s="2">
        <v>11196.503719232733</v>
      </c>
      <c r="C34" s="2">
        <v>11584.956864224179</v>
      </c>
      <c r="D34" s="2">
        <v>10821.754813267919</v>
      </c>
    </row>
    <row r="35" spans="1:4" ht="17.25" customHeight="1" x14ac:dyDescent="0.2">
      <c r="A35" s="10">
        <v>45200</v>
      </c>
      <c r="B35" s="2">
        <v>11296.061714349562</v>
      </c>
      <c r="C35" s="2">
        <v>11688.254623480605</v>
      </c>
      <c r="D35" s="2">
        <v>10917.704979389286</v>
      </c>
    </row>
    <row r="36" spans="1:4" ht="17.25" customHeight="1" x14ac:dyDescent="0.2">
      <c r="A36" s="11">
        <v>45231</v>
      </c>
      <c r="B36" s="2">
        <v>11330.13447311319</v>
      </c>
      <c r="C36" s="2">
        <v>11723.062701755556</v>
      </c>
      <c r="D36" s="2">
        <v>10951.068359979619</v>
      </c>
    </row>
    <row r="37" spans="1:4" ht="17.25" customHeight="1" x14ac:dyDescent="0.2">
      <c r="A37" s="10">
        <v>45261</v>
      </c>
      <c r="B37" s="2">
        <v>11374.473954527957</v>
      </c>
      <c r="C37" s="2">
        <v>11769.603348573912</v>
      </c>
      <c r="D37" s="2">
        <v>10993.284330908044</v>
      </c>
    </row>
    <row r="38" spans="1:4" ht="17.25" customHeight="1" x14ac:dyDescent="0.2">
      <c r="A38" s="11">
        <v>45292</v>
      </c>
      <c r="B38" s="2">
        <v>11388.362755465498</v>
      </c>
      <c r="C38" s="2">
        <v>11780.677991087354</v>
      </c>
      <c r="D38" s="2">
        <v>11009.888009570841</v>
      </c>
    </row>
    <row r="39" spans="1:4" ht="17.25" customHeight="1" x14ac:dyDescent="0.2">
      <c r="A39" s="10">
        <v>45323</v>
      </c>
      <c r="B39" s="2">
        <v>11269.595248537009</v>
      </c>
      <c r="C39" s="2">
        <v>11657.434214821002</v>
      </c>
      <c r="D39" s="2">
        <v>10895.4388536682</v>
      </c>
    </row>
    <row r="40" spans="1:4" ht="17.25" customHeight="1" x14ac:dyDescent="0.2">
      <c r="A40" s="11">
        <v>45352</v>
      </c>
      <c r="B40" s="2">
        <v>11296.674945247476</v>
      </c>
      <c r="C40" s="2">
        <v>11686.199580561999</v>
      </c>
      <c r="D40" s="2">
        <v>10920.892350068141</v>
      </c>
    </row>
    <row r="41" spans="1:4" ht="17.25" customHeight="1" x14ac:dyDescent="0.2">
      <c r="A41" s="10">
        <v>45383</v>
      </c>
      <c r="B41" s="2">
        <v>11239.992539918385</v>
      </c>
      <c r="C41" s="2">
        <v>11627.332861244995</v>
      </c>
      <c r="D41" s="2">
        <v>10866.317198310837</v>
      </c>
    </row>
    <row r="42" spans="1:4" ht="17.25" customHeight="1" x14ac:dyDescent="0.2">
      <c r="A42" s="11">
        <v>45413</v>
      </c>
      <c r="B42" s="2">
        <v>11285.976183398125</v>
      </c>
      <c r="C42" s="2">
        <v>11674.315604793475</v>
      </c>
      <c r="D42" s="2">
        <v>10911.336988974508</v>
      </c>
    </row>
    <row r="43" spans="1:4" ht="17.25" customHeight="1" x14ac:dyDescent="0.2">
      <c r="A43" s="10">
        <v>45444</v>
      </c>
      <c r="B43" s="2">
        <v>11232.243981977881</v>
      </c>
      <c r="C43" s="2">
        <v>11618.721064403289</v>
      </c>
      <c r="D43" s="2">
        <v>10859.401425065173</v>
      </c>
    </row>
    <row r="44" spans="1:4" ht="17.25" customHeight="1" x14ac:dyDescent="0.2">
      <c r="A44" s="11">
        <v>45474</v>
      </c>
      <c r="B44" s="2">
        <v>11332.233445234728</v>
      </c>
      <c r="C44" s="2">
        <v>11722.359280407727</v>
      </c>
      <c r="D44" s="2">
        <v>10955.870859927536</v>
      </c>
    </row>
    <row r="45" spans="1:4" ht="17.25" customHeight="1" x14ac:dyDescent="0.2">
      <c r="A45" s="10">
        <v>45505</v>
      </c>
      <c r="B45" s="2">
        <v>11423.164272092648</v>
      </c>
      <c r="C45" s="2">
        <v>11816.644894962999</v>
      </c>
      <c r="D45" s="2">
        <v>11043.565252647808</v>
      </c>
    </row>
    <row r="46" spans="1:4" ht="17.25" customHeight="1" x14ac:dyDescent="0.2">
      <c r="A46" s="11">
        <v>45536</v>
      </c>
      <c r="B46" s="2">
        <v>11433.309432801841</v>
      </c>
      <c r="C46" s="2">
        <v>11826.853190767888</v>
      </c>
      <c r="D46" s="2">
        <v>11053.649505604433</v>
      </c>
    </row>
    <row r="47" spans="1:4" ht="17.25" customHeight="1" x14ac:dyDescent="0.2">
      <c r="A47" s="10">
        <v>45566</v>
      </c>
      <c r="B47" s="2">
        <v>11546.867096602129</v>
      </c>
      <c r="C47" s="2">
        <v>11944.576716746653</v>
      </c>
      <c r="D47" s="2">
        <v>11163.188274683665</v>
      </c>
    </row>
    <row r="48" spans="1:4" ht="17.25" customHeight="1" x14ac:dyDescent="0.2">
      <c r="A48" s="11">
        <v>45597</v>
      </c>
      <c r="B48" s="2">
        <v>11573.720090745956</v>
      </c>
      <c r="C48" s="2">
        <v>11971.954882498705</v>
      </c>
      <c r="D48" s="2">
        <v>11189.53462474914</v>
      </c>
    </row>
    <row r="49" spans="1:4" ht="17.25" customHeight="1" x14ac:dyDescent="0.2">
      <c r="A49" s="10">
        <v>45627</v>
      </c>
      <c r="B49" s="2">
        <v>11617.991201593744</v>
      </c>
      <c r="C49" s="2">
        <v>12018.528772804435</v>
      </c>
      <c r="D49" s="2">
        <v>11231.584195898593</v>
      </c>
    </row>
    <row r="50" spans="1:4" ht="17.25" customHeight="1" x14ac:dyDescent="0.2">
      <c r="A50" s="11">
        <v>45658</v>
      </c>
      <c r="B50" s="2">
        <v>11640.287099374376</v>
      </c>
      <c r="C50" s="2">
        <v>12038.200560236304</v>
      </c>
      <c r="D50" s="2">
        <v>11256.411628035452</v>
      </c>
    </row>
    <row r="51" spans="1:4" ht="17.25" customHeight="1" x14ac:dyDescent="0.2">
      <c r="A51" s="10">
        <v>45689</v>
      </c>
      <c r="B51" s="2">
        <v>11496.892782626168</v>
      </c>
      <c r="C51" s="2">
        <v>11889.321332110827</v>
      </c>
      <c r="D51" s="2">
        <v>11118.308720468629</v>
      </c>
    </row>
    <row r="52" spans="1:4" ht="17.25" customHeight="1" x14ac:dyDescent="0.2">
      <c r="A52" s="11">
        <v>45717</v>
      </c>
      <c r="B52" s="2">
        <v>11548.9216222904</v>
      </c>
      <c r="C52" s="2">
        <v>11943.938110910427</v>
      </c>
      <c r="D52" s="2">
        <v>11167.840920905741</v>
      </c>
    </row>
    <row r="53" spans="1:4" ht="17.25" customHeight="1" x14ac:dyDescent="0.2">
      <c r="A53" s="10">
        <v>45748</v>
      </c>
      <c r="B53" s="2">
        <v>11479.134989279399</v>
      </c>
      <c r="C53" s="2">
        <v>11871.510025362055</v>
      </c>
      <c r="D53" s="2">
        <v>11100.602552624481</v>
      </c>
    </row>
    <row r="54" spans="1:4" ht="17.25" customHeight="1" x14ac:dyDescent="0.2">
      <c r="A54" s="11">
        <v>45778</v>
      </c>
      <c r="B54" s="2">
        <v>11539.869461639557</v>
      </c>
      <c r="C54" s="2">
        <v>11933.753929245695</v>
      </c>
      <c r="D54" s="2">
        <v>11159.880844697911</v>
      </c>
    </row>
    <row r="55" spans="1:4" ht="17.25" customHeight="1" x14ac:dyDescent="0.2">
      <c r="A55" s="10">
        <v>45809</v>
      </c>
      <c r="B55" s="2">
        <v>11477.427632303521</v>
      </c>
      <c r="C55" s="2">
        <v>11869.197216722474</v>
      </c>
      <c r="D55" s="2">
        <v>11099.479287582246</v>
      </c>
    </row>
    <row r="56" spans="1:4" ht="17.25" customHeight="1" x14ac:dyDescent="0.2">
      <c r="A56" s="11">
        <v>45839</v>
      </c>
      <c r="B56" s="2">
        <v>11583.657865272549</v>
      </c>
      <c r="C56" s="2">
        <v>11979.278872733536</v>
      </c>
      <c r="D56" s="2">
        <v>11201.993971867938</v>
      </c>
    </row>
    <row r="57" spans="1:4" ht="17.25" customHeight="1" x14ac:dyDescent="0.2">
      <c r="A57" s="10">
        <v>45870</v>
      </c>
      <c r="B57" s="2">
        <v>11656.970023695845</v>
      </c>
      <c r="C57" s="2">
        <v>12055.288683565519</v>
      </c>
      <c r="D57" s="2">
        <v>11272.703648365514</v>
      </c>
    </row>
    <row r="58" spans="1:4" ht="17.25" customHeight="1" x14ac:dyDescent="0.2">
      <c r="A58" s="11">
        <v>45901</v>
      </c>
      <c r="B58" s="2">
        <v>11672.077749724565</v>
      </c>
      <c r="C58" s="2">
        <v>12070.620144266606</v>
      </c>
      <c r="D58" s="2">
        <v>11287.595532857677</v>
      </c>
    </row>
    <row r="59" spans="1:4" ht="17.25" customHeight="1" x14ac:dyDescent="0.2">
      <c r="A59" s="10">
        <v>45931</v>
      </c>
      <c r="B59" s="2">
        <v>11788.72269583589</v>
      </c>
      <c r="C59" s="2">
        <v>12191.443884660934</v>
      </c>
      <c r="D59" s="2">
        <v>11400.209108375149</v>
      </c>
    </row>
    <row r="60" spans="1:4" ht="17.25" customHeight="1" x14ac:dyDescent="0.2">
      <c r="A60" s="11">
        <v>45962</v>
      </c>
      <c r="B60" s="2">
        <v>11806.045601405094</v>
      </c>
      <c r="C60" s="2">
        <v>12208.972795524227</v>
      </c>
      <c r="D60" s="2">
        <v>11417.333276311314</v>
      </c>
    </row>
    <row r="61" spans="1:4" ht="17.25" customHeight="1" x14ac:dyDescent="0.2">
      <c r="A61" s="10">
        <v>45992</v>
      </c>
      <c r="B61" s="2">
        <v>11852.830302202443</v>
      </c>
      <c r="C61" s="2">
        <v>12258.249177601188</v>
      </c>
      <c r="D61" s="2">
        <v>11461.714199856278</v>
      </c>
    </row>
    <row r="62" spans="1:4" ht="17.25" customHeight="1" x14ac:dyDescent="0.2">
      <c r="A62" s="11">
        <v>46023</v>
      </c>
      <c r="B62" s="2">
        <v>11841.158084971295</v>
      </c>
      <c r="C62" s="2">
        <v>12246.746098490048</v>
      </c>
      <c r="D62" s="2">
        <v>11449.878811529088</v>
      </c>
    </row>
    <row r="63" spans="1:4" ht="17.25" customHeight="1" x14ac:dyDescent="0.2">
      <c r="A63" s="10">
        <v>46054</v>
      </c>
      <c r="B63" s="2">
        <v>11691.815730370217</v>
      </c>
      <c r="C63" s="2">
        <v>12091.703741355568</v>
      </c>
      <c r="D63" s="2">
        <v>11306.035369064339</v>
      </c>
    </row>
    <row r="64" spans="1:4" ht="17.25" customHeight="1" x14ac:dyDescent="0.2">
      <c r="A64" s="11">
        <v>46082</v>
      </c>
      <c r="B64" s="2">
        <v>11752.43300855087</v>
      </c>
      <c r="C64" s="2">
        <v>12155.12577814305</v>
      </c>
      <c r="D64" s="2">
        <v>11363.946837720841</v>
      </c>
    </row>
    <row r="65" spans="1:4" ht="17.25" customHeight="1" x14ac:dyDescent="0.2">
      <c r="A65" s="10">
        <v>46113</v>
      </c>
      <c r="B65" s="2">
        <v>11682.991986872028</v>
      </c>
      <c r="C65" s="2">
        <v>12083.074669721918</v>
      </c>
      <c r="D65" s="2">
        <v>11297.023821530584</v>
      </c>
    </row>
    <row r="66" spans="1:4" ht="17.25" customHeight="1" x14ac:dyDescent="0.2">
      <c r="A66" s="11">
        <v>46143</v>
      </c>
      <c r="B66" s="2">
        <v>11731.88001868856</v>
      </c>
      <c r="C66" s="2">
        <v>12133.104942120599</v>
      </c>
      <c r="D66" s="2">
        <v>11344.809909872005</v>
      </c>
    </row>
    <row r="67" spans="1:4" ht="17.25" customHeight="1" x14ac:dyDescent="0.2">
      <c r="A67" s="10">
        <v>46174</v>
      </c>
      <c r="B67" s="2">
        <v>11685.057392227676</v>
      </c>
      <c r="C67" s="2">
        <v>12084.742403220918</v>
      </c>
      <c r="D67" s="2">
        <v>11299.472869276911</v>
      </c>
    </row>
    <row r="68" spans="1:4" ht="17.25" customHeight="1" x14ac:dyDescent="0.2">
      <c r="A68" s="11">
        <v>46204</v>
      </c>
      <c r="B68" s="2">
        <v>11787.97384291008</v>
      </c>
      <c r="C68" s="2">
        <v>12191.37562709237</v>
      </c>
      <c r="D68" s="2">
        <v>11398.803670816624</v>
      </c>
    </row>
    <row r="69" spans="1:4" ht="17.25" customHeight="1" x14ac:dyDescent="0.2">
      <c r="A69" s="10">
        <v>46235</v>
      </c>
      <c r="B69" s="2">
        <v>11860.899441946571</v>
      </c>
      <c r="C69" s="2">
        <v>12266.968416352476</v>
      </c>
      <c r="D69" s="2">
        <v>11469.156175437</v>
      </c>
    </row>
    <row r="70" spans="1:4" ht="17.25" customHeight="1" x14ac:dyDescent="0.2">
      <c r="A70" s="11">
        <v>46266</v>
      </c>
      <c r="B70" s="2">
        <v>11878.016825285735</v>
      </c>
      <c r="C70" s="2">
        <v>12284.413146206862</v>
      </c>
      <c r="D70" s="2">
        <v>11485.957760719095</v>
      </c>
    </row>
    <row r="71" spans="1:4" ht="17.25" customHeight="1" x14ac:dyDescent="0.2">
      <c r="A71" s="10">
        <v>46296</v>
      </c>
      <c r="B71" s="2">
        <v>11994.323655577064</v>
      </c>
      <c r="C71" s="2">
        <v>12404.851238400695</v>
      </c>
      <c r="D71" s="2">
        <v>11598.279075902155</v>
      </c>
    </row>
    <row r="72" spans="1:4" ht="17.25" customHeight="1" x14ac:dyDescent="0.2">
      <c r="A72" s="11">
        <v>46327</v>
      </c>
      <c r="B72" s="2">
        <v>12010.385313656663</v>
      </c>
      <c r="C72" s="2">
        <v>12421.139539455653</v>
      </c>
      <c r="D72" s="2">
        <v>11614.12208674423</v>
      </c>
    </row>
    <row r="73" spans="1:4" ht="17.25" customHeight="1" x14ac:dyDescent="0.2">
      <c r="A73" s="10">
        <v>46357</v>
      </c>
      <c r="B73" s="2">
        <v>12059.240510774753</v>
      </c>
      <c r="C73" s="2">
        <v>12472.502718017298</v>
      </c>
      <c r="D73" s="2">
        <v>11660.557781499496</v>
      </c>
    </row>
    <row r="74" spans="1:4" ht="17.25" customHeight="1" x14ac:dyDescent="0.2">
      <c r="A74" s="11">
        <v>46388</v>
      </c>
      <c r="B74" s="2">
        <v>11974.102956741397</v>
      </c>
      <c r="C74" s="2">
        <v>12384.605822443384</v>
      </c>
      <c r="D74" s="2">
        <v>11578.082222192765</v>
      </c>
    </row>
    <row r="75" spans="1:4" ht="17.25" customHeight="1" x14ac:dyDescent="0.2">
      <c r="A75" s="10">
        <v>46419</v>
      </c>
      <c r="B75" s="2">
        <v>11830.668503800647</v>
      </c>
      <c r="C75" s="2">
        <v>12235.701332310986</v>
      </c>
      <c r="D75" s="2">
        <v>11439.924828994192</v>
      </c>
    </row>
    <row r="76" spans="1:4" ht="17.25" customHeight="1" x14ac:dyDescent="0.2">
      <c r="A76" s="11">
        <v>46447</v>
      </c>
      <c r="B76" s="2">
        <v>11888.226789420096</v>
      </c>
      <c r="C76" s="2">
        <v>12295.863954053755</v>
      </c>
      <c r="D76" s="2">
        <v>11494.970656867932</v>
      </c>
    </row>
    <row r="77" spans="1:4" ht="17.25" customHeight="1" x14ac:dyDescent="0.2">
      <c r="A77" s="10">
        <v>46478</v>
      </c>
      <c r="B77" s="2">
        <v>11820.395548555793</v>
      </c>
      <c r="C77" s="2">
        <v>12225.49341435813</v>
      </c>
      <c r="D77" s="2">
        <v>11429.589130908049</v>
      </c>
    </row>
    <row r="78" spans="1:4" ht="17.25" customHeight="1" x14ac:dyDescent="0.2">
      <c r="A78" s="11">
        <v>46508</v>
      </c>
      <c r="B78" s="2">
        <v>11849.046432375251</v>
      </c>
      <c r="C78" s="2">
        <v>12254.616537956212</v>
      </c>
      <c r="D78" s="2">
        <v>11457.784435096675</v>
      </c>
    </row>
    <row r="79" spans="1:4" ht="17.25" customHeight="1" x14ac:dyDescent="0.2">
      <c r="A79" s="10">
        <v>46539</v>
      </c>
      <c r="B79" s="2">
        <v>11813.356927011784</v>
      </c>
      <c r="C79" s="2">
        <v>12217.78622027124</v>
      </c>
      <c r="D79" s="2">
        <v>11423.195495335282</v>
      </c>
    </row>
    <row r="80" spans="1:4" ht="17.25" customHeight="1" x14ac:dyDescent="0.2">
      <c r="A80" s="11">
        <v>46569</v>
      </c>
      <c r="B80" s="2">
        <v>11910.958051456661</v>
      </c>
      <c r="C80" s="2">
        <v>12318.897217059204</v>
      </c>
      <c r="D80" s="2">
        <v>11517.4105722282</v>
      </c>
    </row>
    <row r="81" spans="1:4" ht="17.25" customHeight="1" x14ac:dyDescent="0.2">
      <c r="A81" s="10">
        <v>46600</v>
      </c>
      <c r="B81" s="2">
        <v>12000.844971328406</v>
      </c>
      <c r="C81" s="2">
        <v>12412.048319427335</v>
      </c>
      <c r="D81" s="2">
        <v>11604.148466702261</v>
      </c>
    </row>
    <row r="82" spans="1:4" ht="17.25" customHeight="1" x14ac:dyDescent="0.2">
      <c r="A82" s="11">
        <v>46631</v>
      </c>
      <c r="B82" s="2">
        <v>12015.734590462538</v>
      </c>
      <c r="C82" s="2">
        <v>12427.215740801299</v>
      </c>
      <c r="D82" s="2">
        <v>11618.770084182153</v>
      </c>
    </row>
    <row r="83" spans="1:4" ht="17.25" customHeight="1" x14ac:dyDescent="0.2">
      <c r="A83" s="10">
        <v>46661</v>
      </c>
      <c r="B83" s="2">
        <v>12124.428444280627</v>
      </c>
      <c r="C83" s="2">
        <v>12539.737730174746</v>
      </c>
      <c r="D83" s="2">
        <v>11723.770855244311</v>
      </c>
    </row>
    <row r="84" spans="1:4" ht="17.25" customHeight="1" x14ac:dyDescent="0.2">
      <c r="A84" s="11">
        <v>46692</v>
      </c>
      <c r="B84" s="2">
        <v>12151.518301364507</v>
      </c>
      <c r="C84" s="2">
        <v>12567.504544517933</v>
      </c>
      <c r="D84" s="2">
        <v>11750.207637444948</v>
      </c>
    </row>
    <row r="85" spans="1:4" ht="17.25" customHeight="1" x14ac:dyDescent="0.2">
      <c r="A85" s="10">
        <v>46722</v>
      </c>
      <c r="B85" s="2">
        <v>12206.981177273428</v>
      </c>
      <c r="C85" s="2">
        <v>12625.652269484384</v>
      </c>
      <c r="D85" s="2">
        <v>11803.080383089866</v>
      </c>
    </row>
    <row r="86" spans="1:4" ht="17.25" customHeight="1" x14ac:dyDescent="0.2">
      <c r="A86" s="11">
        <v>46753</v>
      </c>
      <c r="B86" s="2">
        <v>12213.107479470509</v>
      </c>
      <c r="C86" s="2">
        <v>12628.343421576823</v>
      </c>
      <c r="D86" s="2">
        <v>11812.520646726405</v>
      </c>
    </row>
    <row r="87" spans="1:4" ht="17.25" customHeight="1" x14ac:dyDescent="0.2">
      <c r="A87" s="10">
        <v>46784</v>
      </c>
      <c r="B87" s="2">
        <v>12094.650593433673</v>
      </c>
      <c r="C87" s="2">
        <v>12505.298075411782</v>
      </c>
      <c r="D87" s="2">
        <v>11698.490344526719</v>
      </c>
    </row>
    <row r="88" spans="1:4" ht="17.25" customHeight="1" x14ac:dyDescent="0.2">
      <c r="A88" s="11">
        <v>46813</v>
      </c>
      <c r="B88" s="2">
        <v>12140.981350981456</v>
      </c>
      <c r="C88" s="2">
        <v>12553.783902177707</v>
      </c>
      <c r="D88" s="2">
        <v>11742.742061546214</v>
      </c>
    </row>
    <row r="89" spans="1:4" ht="17.25" customHeight="1" x14ac:dyDescent="0.2">
      <c r="A89" s="10">
        <v>46844</v>
      </c>
      <c r="B89" s="2">
        <v>12051.893412268735</v>
      </c>
      <c r="C89" s="2">
        <v>12461.389909248155</v>
      </c>
      <c r="D89" s="2">
        <v>11656.843542759147</v>
      </c>
    </row>
    <row r="90" spans="1:4" ht="17.25" customHeight="1" x14ac:dyDescent="0.2">
      <c r="A90" s="11">
        <v>46874</v>
      </c>
      <c r="B90" s="2">
        <v>12100.232964170509</v>
      </c>
      <c r="C90" s="2">
        <v>12510.930723565487</v>
      </c>
      <c r="D90" s="2">
        <v>11704.024211583743</v>
      </c>
    </row>
    <row r="91" spans="1:4" ht="17.25" customHeight="1" x14ac:dyDescent="0.2">
      <c r="A91" s="10">
        <v>46905</v>
      </c>
      <c r="B91" s="2">
        <v>12061.092422674159</v>
      </c>
      <c r="C91" s="2">
        <v>12470.516191549692</v>
      </c>
      <c r="D91" s="2">
        <v>11666.11271549358</v>
      </c>
    </row>
    <row r="92" spans="1:4" ht="17.25" customHeight="1" x14ac:dyDescent="0.2">
      <c r="A92" s="11">
        <v>46935</v>
      </c>
      <c r="B92" s="2">
        <v>12147.166128425935</v>
      </c>
      <c r="C92" s="2">
        <v>12559.632447772286</v>
      </c>
      <c r="D92" s="2">
        <v>11749.25120891671</v>
      </c>
    </row>
    <row r="93" spans="1:4" ht="17.25" customHeight="1" x14ac:dyDescent="0.2">
      <c r="A93" s="10">
        <v>46966</v>
      </c>
      <c r="B93" s="2">
        <v>12245.754704124802</v>
      </c>
      <c r="C93" s="2">
        <v>12661.811918504873</v>
      </c>
      <c r="D93" s="2">
        <v>11844.375572772595</v>
      </c>
    </row>
    <row r="94" spans="1:4" ht="17.25" customHeight="1" x14ac:dyDescent="0.2">
      <c r="A94" s="11">
        <v>46997</v>
      </c>
      <c r="B94" s="2">
        <v>12261.276111717694</v>
      </c>
      <c r="C94" s="2">
        <v>12677.623599132094</v>
      </c>
      <c r="D94" s="2">
        <v>11859.616947873934</v>
      </c>
    </row>
    <row r="95" spans="1:4" ht="17.25" customHeight="1" x14ac:dyDescent="0.2">
      <c r="A95" s="10">
        <v>47027</v>
      </c>
      <c r="B95" s="2">
        <v>12377.469232990643</v>
      </c>
      <c r="C95" s="2">
        <v>12797.812015555011</v>
      </c>
      <c r="D95" s="2">
        <v>11971.955724019901</v>
      </c>
    </row>
    <row r="96" spans="1:4" ht="17.25" customHeight="1" x14ac:dyDescent="0.2">
      <c r="A96" s="11">
        <v>47058</v>
      </c>
      <c r="B96" s="2">
        <v>12411.297409092927</v>
      </c>
      <c r="C96" s="2">
        <v>12832.524821517451</v>
      </c>
      <c r="D96" s="2">
        <v>12004.930479120059</v>
      </c>
    </row>
    <row r="97" spans="1:4" ht="17.25" customHeight="1" x14ac:dyDescent="0.2">
      <c r="A97" s="10">
        <v>47088</v>
      </c>
      <c r="B97" s="2">
        <v>12451.974261053001</v>
      </c>
      <c r="C97" s="2">
        <v>12875.387621299775</v>
      </c>
      <c r="D97" s="2">
        <v>12043.498501314059</v>
      </c>
    </row>
    <row r="98" spans="1:4" ht="17.25" customHeight="1" x14ac:dyDescent="0.2">
      <c r="A98" s="11">
        <v>47119</v>
      </c>
      <c r="B98" s="2">
        <v>12382.554388836352</v>
      </c>
      <c r="C98" s="2">
        <v>12803.246578518801</v>
      </c>
      <c r="D98" s="2">
        <v>11976.703799481716</v>
      </c>
    </row>
    <row r="99" spans="1:4" ht="17.25" customHeight="1" x14ac:dyDescent="0.2">
      <c r="A99" s="10">
        <v>47150</v>
      </c>
      <c r="B99" s="2">
        <v>12239.898692845218</v>
      </c>
      <c r="C99" s="2">
        <v>12655.159637060287</v>
      </c>
      <c r="D99" s="2">
        <v>11839.287740041789</v>
      </c>
    </row>
    <row r="100" spans="1:4" ht="17.25" customHeight="1" x14ac:dyDescent="0.2">
      <c r="A100" s="11">
        <v>47178</v>
      </c>
      <c r="B100" s="2">
        <v>12291.806060516181</v>
      </c>
      <c r="C100" s="2">
        <v>12709.360661012432</v>
      </c>
      <c r="D100" s="2">
        <v>11888.982369334613</v>
      </c>
    </row>
    <row r="101" spans="1:4" ht="17.25" customHeight="1" x14ac:dyDescent="0.2">
      <c r="A101" s="10">
        <v>47209</v>
      </c>
      <c r="B101" s="2">
        <v>12212.349804945625</v>
      </c>
      <c r="C101" s="2">
        <v>12626.950781897796</v>
      </c>
      <c r="D101" s="2">
        <v>11812.375536419135</v>
      </c>
    </row>
    <row r="102" spans="1:4" ht="17.25" customHeight="1" x14ac:dyDescent="0.2">
      <c r="A102" s="11">
        <v>47239</v>
      </c>
      <c r="B102" s="2">
        <v>12251.724125731904</v>
      </c>
      <c r="C102" s="2">
        <v>12667.243930212044</v>
      </c>
      <c r="D102" s="2">
        <v>11850.863444995044</v>
      </c>
    </row>
    <row r="103" spans="1:4" ht="17.25" customHeight="1" x14ac:dyDescent="0.2">
      <c r="A103" s="10">
        <v>47270</v>
      </c>
      <c r="B103" s="2">
        <v>12206.80986184756</v>
      </c>
      <c r="C103" s="2">
        <v>12620.838746205347</v>
      </c>
      <c r="D103" s="2">
        <v>11807.387503060045</v>
      </c>
    </row>
    <row r="104" spans="1:4" ht="17.25" customHeight="1" x14ac:dyDescent="0.2">
      <c r="A104" s="11">
        <v>47300</v>
      </c>
      <c r="B104" s="2">
        <v>12296.323735357488</v>
      </c>
      <c r="C104" s="2">
        <v>12713.518556162498</v>
      </c>
      <c r="D104" s="2">
        <v>11893.847131198945</v>
      </c>
    </row>
    <row r="105" spans="1:4" ht="17.25" customHeight="1" x14ac:dyDescent="0.2">
      <c r="A105" s="10">
        <v>47331</v>
      </c>
      <c r="B105" s="2">
        <v>12396.145300153994</v>
      </c>
      <c r="C105" s="2">
        <v>12816.96077996573</v>
      </c>
      <c r="D105" s="2">
        <v>11990.175770222715</v>
      </c>
    </row>
    <row r="106" spans="1:4" ht="17.25" customHeight="1" x14ac:dyDescent="0.2">
      <c r="A106" s="11">
        <v>47362</v>
      </c>
      <c r="B106" s="2">
        <v>12405.458217561856</v>
      </c>
      <c r="C106" s="2">
        <v>12826.361542514607</v>
      </c>
      <c r="D106" s="2">
        <v>11999.403941578406</v>
      </c>
    </row>
    <row r="107" spans="1:4" ht="17.25" customHeight="1" x14ac:dyDescent="0.2">
      <c r="A107" s="10">
        <v>47392</v>
      </c>
      <c r="B107" s="2">
        <v>12528.498345667287</v>
      </c>
      <c r="C107" s="2">
        <v>12953.616409190679</v>
      </c>
      <c r="D107" s="2">
        <v>12118.378022880923</v>
      </c>
    </row>
    <row r="108" spans="1:4" ht="17.25" customHeight="1" x14ac:dyDescent="0.2">
      <c r="A108" s="11">
        <v>47423</v>
      </c>
      <c r="B108" s="2">
        <v>12558.996937669379</v>
      </c>
      <c r="C108" s="2">
        <v>12984.903673093726</v>
      </c>
      <c r="D108" s="2">
        <v>12148.115766539118</v>
      </c>
    </row>
    <row r="109" spans="1:4" ht="17.25" customHeight="1" x14ac:dyDescent="0.2">
      <c r="A109" s="10">
        <v>47453</v>
      </c>
      <c r="B109" s="2">
        <v>12601.529278942124</v>
      </c>
      <c r="C109" s="2">
        <v>13029.646675019547</v>
      </c>
      <c r="D109" s="2">
        <v>12188.51543705895</v>
      </c>
    </row>
    <row r="110" spans="1:4" ht="17.25" customHeight="1" x14ac:dyDescent="0.2">
      <c r="A110" s="11">
        <v>47484</v>
      </c>
      <c r="B110" s="2">
        <v>12539.49010213415</v>
      </c>
      <c r="C110" s="2">
        <v>12965.01363457657</v>
      </c>
      <c r="D110" s="2">
        <v>12128.9786149673</v>
      </c>
    </row>
    <row r="111" spans="1:4" ht="17.25" customHeight="1" x14ac:dyDescent="0.2">
      <c r="A111" s="10">
        <v>47515</v>
      </c>
      <c r="B111" s="2">
        <v>12392.243417460979</v>
      </c>
      <c r="C111" s="2">
        <v>12812.194938858634</v>
      </c>
      <c r="D111" s="2">
        <v>11987.107366353719</v>
      </c>
    </row>
    <row r="112" spans="1:4" ht="17.25" customHeight="1" x14ac:dyDescent="0.2">
      <c r="A112" s="11">
        <v>47543</v>
      </c>
      <c r="B112" s="2">
        <v>12451.468645576186</v>
      </c>
      <c r="C112" s="2">
        <v>12873.930461360751</v>
      </c>
      <c r="D112" s="2">
        <v>12043.910860761083</v>
      </c>
    </row>
    <row r="113" spans="1:4" ht="17.25" customHeight="1" x14ac:dyDescent="0.2">
      <c r="A113" s="10">
        <v>47574</v>
      </c>
      <c r="B113" s="2">
        <v>12366.410986114714</v>
      </c>
      <c r="C113" s="2">
        <v>12785.716544474126</v>
      </c>
      <c r="D113" s="2">
        <v>11961.898109114802</v>
      </c>
    </row>
    <row r="114" spans="1:4" ht="17.25" customHeight="1" x14ac:dyDescent="0.2">
      <c r="A114" s="11">
        <v>47604</v>
      </c>
      <c r="B114" s="2">
        <v>12414.326556752774</v>
      </c>
      <c r="C114" s="2">
        <v>12834.873124853058</v>
      </c>
      <c r="D114" s="2">
        <v>12008.616451596312</v>
      </c>
    </row>
    <row r="115" spans="1:4" ht="17.25" customHeight="1" x14ac:dyDescent="0.2">
      <c r="A115" s="10">
        <v>47635</v>
      </c>
      <c r="B115" s="2">
        <v>12358.64536897057</v>
      </c>
      <c r="C115" s="2">
        <v>12777.318561869</v>
      </c>
      <c r="D115" s="2">
        <v>11954.742548209688</v>
      </c>
    </row>
    <row r="116" spans="1:4" ht="17.25" customHeight="1" x14ac:dyDescent="0.2">
      <c r="A116" s="11">
        <v>47665</v>
      </c>
      <c r="B116" s="2">
        <v>12460.278478136843</v>
      </c>
      <c r="C116" s="2">
        <v>12882.533037905707</v>
      </c>
      <c r="D116" s="2">
        <v>12052.920637552184</v>
      </c>
    </row>
    <row r="117" spans="1:4" ht="17.25" customHeight="1" x14ac:dyDescent="0.2">
      <c r="A117" s="10">
        <v>47696</v>
      </c>
      <c r="B117" s="2">
        <v>12547.986209431288</v>
      </c>
      <c r="C117" s="2">
        <v>12973.420932466655</v>
      </c>
      <c r="D117" s="2">
        <v>12137.560398564299</v>
      </c>
    </row>
    <row r="118" spans="1:4" ht="17.25" customHeight="1" x14ac:dyDescent="0.2">
      <c r="A118" s="11">
        <v>47727</v>
      </c>
      <c r="B118" s="2">
        <v>12553.702338526437</v>
      </c>
      <c r="C118" s="2">
        <v>12979.118277331745</v>
      </c>
      <c r="D118" s="2">
        <v>12143.294649200629</v>
      </c>
    </row>
    <row r="119" spans="1:4" ht="17.25" customHeight="1" x14ac:dyDescent="0.2">
      <c r="A119" s="10">
        <v>47757</v>
      </c>
      <c r="B119" s="2">
        <v>12682.962560616315</v>
      </c>
      <c r="C119" s="2">
        <v>13112.810931810835</v>
      </c>
      <c r="D119" s="2">
        <v>12268.27881068954</v>
      </c>
    </row>
    <row r="120" spans="1:4" ht="17.25" customHeight="1" x14ac:dyDescent="0.2">
      <c r="A120" s="11">
        <v>47788</v>
      </c>
      <c r="B120" s="2">
        <v>12712.262308968107</v>
      </c>
      <c r="C120" s="2">
        <v>13142.883927758585</v>
      </c>
      <c r="D120" s="2">
        <v>12296.832590848357</v>
      </c>
    </row>
    <row r="121" spans="1:4" ht="17.25" customHeight="1" x14ac:dyDescent="0.2">
      <c r="A121" s="10">
        <v>47818</v>
      </c>
      <c r="B121" s="2">
        <v>12759.391525195011</v>
      </c>
      <c r="C121" s="2">
        <v>13192.343849483768</v>
      </c>
      <c r="D121" s="2">
        <v>12341.713326539402</v>
      </c>
    </row>
    <row r="122" spans="1:4" ht="17.25" customHeight="1" x14ac:dyDescent="0.2">
      <c r="A122" s="11">
        <v>47849</v>
      </c>
      <c r="B122" s="2">
        <v>12781.348970936604</v>
      </c>
      <c r="C122" s="2">
        <v>13214.876552450023</v>
      </c>
      <c r="D122" s="2">
        <v>12363.115809556737</v>
      </c>
    </row>
    <row r="123" spans="1:4" ht="17.25" customHeight="1" x14ac:dyDescent="0.2">
      <c r="A123" s="10">
        <v>47880</v>
      </c>
      <c r="B123" s="2">
        <v>12633.767906452465</v>
      </c>
      <c r="C123" s="2">
        <v>13061.754117066694</v>
      </c>
      <c r="D123" s="2">
        <v>12220.880621940356</v>
      </c>
    </row>
    <row r="124" spans="1:4" ht="17.25" customHeight="1" x14ac:dyDescent="0.2">
      <c r="A124" s="11">
        <v>47908</v>
      </c>
      <c r="B124" s="2">
        <v>12695.413418743636</v>
      </c>
      <c r="C124" s="2">
        <v>13125.942142448286</v>
      </c>
      <c r="D124" s="2">
        <v>12280.073318463854</v>
      </c>
    </row>
    <row r="125" spans="1:4" ht="17.25" customHeight="1" x14ac:dyDescent="0.2">
      <c r="A125" s="10">
        <v>47939</v>
      </c>
      <c r="B125" s="2">
        <v>12614.595384810866</v>
      </c>
      <c r="C125" s="2">
        <v>13042.119374858044</v>
      </c>
      <c r="D125" s="2">
        <v>12202.154014185797</v>
      </c>
    </row>
    <row r="126" spans="1:4" ht="17.25" customHeight="1" x14ac:dyDescent="0.2">
      <c r="A126" s="11">
        <v>47969</v>
      </c>
      <c r="B126" s="2">
        <v>12656.806422909394</v>
      </c>
      <c r="C126" s="2">
        <v>13085.39263189003</v>
      </c>
      <c r="D126" s="2">
        <v>12243.340307374054</v>
      </c>
    </row>
    <row r="127" spans="1:4" ht="17.25" customHeight="1" x14ac:dyDescent="0.2">
      <c r="A127" s="10">
        <v>48000</v>
      </c>
      <c r="B127" s="2">
        <v>12599.594934394609</v>
      </c>
      <c r="C127" s="2">
        <v>13026.23282555217</v>
      </c>
      <c r="D127" s="2">
        <v>12188.008401975232</v>
      </c>
    </row>
    <row r="128" spans="1:4" ht="17.25" customHeight="1" x14ac:dyDescent="0.2">
      <c r="A128" s="11">
        <v>48030</v>
      </c>
      <c r="B128" s="2">
        <v>12709.889128682536</v>
      </c>
      <c r="C128" s="2">
        <v>13140.399261374356</v>
      </c>
      <c r="D128" s="2">
        <v>12294.566963543219</v>
      </c>
    </row>
    <row r="129" spans="1:4" ht="17.25" customHeight="1" x14ac:dyDescent="0.2">
      <c r="A129" s="10">
        <v>48061</v>
      </c>
      <c r="B129" s="2">
        <v>12783.770034634867</v>
      </c>
      <c r="C129" s="2">
        <v>13216.952070092857</v>
      </c>
      <c r="D129" s="2">
        <v>12365.870228790674</v>
      </c>
    </row>
    <row r="130" spans="1:4" ht="17.25" customHeight="1" x14ac:dyDescent="0.2">
      <c r="A130" s="11">
        <v>48092</v>
      </c>
      <c r="B130" s="2">
        <v>12796.677518575125</v>
      </c>
      <c r="C130" s="2">
        <v>13230.115858409892</v>
      </c>
      <c r="D130" s="2">
        <v>12378.530450516608</v>
      </c>
    </row>
    <row r="131" spans="1:4" ht="17.25" customHeight="1" x14ac:dyDescent="0.2">
      <c r="A131" s="10">
        <v>48122</v>
      </c>
      <c r="B131" s="2">
        <v>12931.284611186407</v>
      </c>
      <c r="C131" s="2">
        <v>13369.342212300055</v>
      </c>
      <c r="D131" s="2">
        <v>12508.681244773905</v>
      </c>
    </row>
    <row r="132" spans="1:4" ht="17.25" customHeight="1" x14ac:dyDescent="0.2">
      <c r="A132" s="11">
        <v>48153</v>
      </c>
      <c r="B132" s="2">
        <v>12955.251511015764</v>
      </c>
      <c r="C132" s="2">
        <v>13393.900322406302</v>
      </c>
      <c r="D132" s="2">
        <v>12532.077791634527</v>
      </c>
    </row>
    <row r="133" spans="1:4" ht="17.25" customHeight="1" x14ac:dyDescent="0.2">
      <c r="A133" s="10">
        <v>48183</v>
      </c>
      <c r="B133" s="2">
        <v>13010.429678519075</v>
      </c>
      <c r="C133" s="2">
        <v>13451.666620855844</v>
      </c>
      <c r="D133" s="2">
        <v>12584.759134866754</v>
      </c>
    </row>
    <row r="134" spans="1:4" ht="17.25" customHeight="1" x14ac:dyDescent="0.2">
      <c r="A134" s="11">
        <v>48214</v>
      </c>
      <c r="B134" s="2">
        <v>12936.752100369016</v>
      </c>
      <c r="C134" s="2">
        <v>13375.087378560094</v>
      </c>
      <c r="D134" s="2">
        <v>12513.880853049073</v>
      </c>
    </row>
    <row r="135" spans="1:4" ht="17.25" customHeight="1" x14ac:dyDescent="0.2">
      <c r="A135" s="10">
        <v>48245</v>
      </c>
      <c r="B135" s="2">
        <v>12815.585142632905</v>
      </c>
      <c r="C135" s="2">
        <v>13249.326543563953</v>
      </c>
      <c r="D135" s="2">
        <v>12397.145705170933</v>
      </c>
    </row>
    <row r="136" spans="1:4" ht="17.25" customHeight="1" x14ac:dyDescent="0.2">
      <c r="A136" s="11">
        <v>48274</v>
      </c>
      <c r="B136" s="2">
        <v>12854.31479504251</v>
      </c>
      <c r="C136" s="2">
        <v>13289.753934829805</v>
      </c>
      <c r="D136" s="2">
        <v>12434.237513255692</v>
      </c>
    </row>
    <row r="137" spans="1:4" ht="17.25" customHeight="1" x14ac:dyDescent="0.2">
      <c r="A137" s="10">
        <v>48305</v>
      </c>
      <c r="B137" s="2">
        <v>12783.703926991597</v>
      </c>
      <c r="C137" s="2">
        <v>13216.506788388775</v>
      </c>
      <c r="D137" s="2">
        <v>12366.169918326012</v>
      </c>
    </row>
    <row r="138" spans="1:4" ht="17.25" customHeight="1" x14ac:dyDescent="0.2">
      <c r="A138" s="11">
        <v>48335</v>
      </c>
      <c r="B138" s="2">
        <v>12805.170221397337</v>
      </c>
      <c r="C138" s="2">
        <v>13238.32354628491</v>
      </c>
      <c r="D138" s="2">
        <v>12387.298113243307</v>
      </c>
    </row>
    <row r="139" spans="1:4" ht="17.25" customHeight="1" x14ac:dyDescent="0.2">
      <c r="A139" s="10">
        <v>48366</v>
      </c>
      <c r="B139" s="2">
        <v>12767.361464919011</v>
      </c>
      <c r="C139" s="2">
        <v>13199.259912740179</v>
      </c>
      <c r="D139" s="2">
        <v>12350.699963021667</v>
      </c>
    </row>
    <row r="140" spans="1:4" ht="17.25" customHeight="1" x14ac:dyDescent="0.2">
      <c r="A140" s="11">
        <v>48396</v>
      </c>
      <c r="B140" s="2">
        <v>12862.467707581629</v>
      </c>
      <c r="C140" s="2">
        <v>13297.693502249651</v>
      </c>
      <c r="D140" s="2">
        <v>12442.596244311333</v>
      </c>
    </row>
    <row r="141" spans="1:4" ht="17.25" customHeight="1" x14ac:dyDescent="0.2">
      <c r="A141" s="10">
        <v>48427</v>
      </c>
      <c r="B141" s="2">
        <v>12949.860851309868</v>
      </c>
      <c r="C141" s="2">
        <v>13388.230466305598</v>
      </c>
      <c r="D141" s="2">
        <v>12526.956478553449</v>
      </c>
    </row>
    <row r="142" spans="1:4" ht="17.25" customHeight="1" x14ac:dyDescent="0.2">
      <c r="A142" s="11">
        <v>48458</v>
      </c>
      <c r="B142" s="2">
        <v>12962.564522389574</v>
      </c>
      <c r="C142" s="2">
        <v>13401.212012242897</v>
      </c>
      <c r="D142" s="2">
        <v>12539.392077923039</v>
      </c>
    </row>
    <row r="143" spans="1:4" ht="17.25" customHeight="1" x14ac:dyDescent="0.2">
      <c r="A143" s="10">
        <v>48488</v>
      </c>
      <c r="B143" s="2">
        <v>13085.512628299413</v>
      </c>
      <c r="C143" s="2">
        <v>13528.35789021333</v>
      </c>
      <c r="D143" s="2">
        <v>12658.290504978477</v>
      </c>
    </row>
    <row r="144" spans="1:4" ht="17.25" customHeight="1" x14ac:dyDescent="0.2">
      <c r="A144" s="11">
        <v>48519</v>
      </c>
      <c r="B144" s="2">
        <v>13120.430016793467</v>
      </c>
      <c r="C144" s="2">
        <v>13564.289081571291</v>
      </c>
      <c r="D144" s="2">
        <v>12692.229856561231</v>
      </c>
    </row>
    <row r="145" spans="1:4" ht="17.25" customHeight="1" x14ac:dyDescent="0.2">
      <c r="A145" s="10">
        <v>48549</v>
      </c>
      <c r="B145" s="2">
        <v>13182.035358466552</v>
      </c>
      <c r="C145" s="2">
        <v>13628.67474025899</v>
      </c>
      <c r="D145" s="2">
        <v>12751.152968027412</v>
      </c>
    </row>
    <row r="146" spans="1:4" ht="17.25" customHeight="1" x14ac:dyDescent="0.2">
      <c r="A146" s="11">
        <v>48580</v>
      </c>
      <c r="B146" s="2">
        <v>13106.172674697904</v>
      </c>
      <c r="C146" s="2">
        <v>13549.761699901519</v>
      </c>
      <c r="D146" s="2">
        <v>12678.233027313372</v>
      </c>
    </row>
    <row r="147" spans="1:4" ht="17.25" customHeight="1" x14ac:dyDescent="0.2">
      <c r="A147" s="10">
        <v>48611</v>
      </c>
      <c r="B147" s="2">
        <v>12962.444717463881</v>
      </c>
      <c r="C147" s="2">
        <v>13400.690204419461</v>
      </c>
      <c r="D147" s="2">
        <v>12539.660093634317</v>
      </c>
    </row>
    <row r="148" spans="1:4" ht="17.25" customHeight="1" x14ac:dyDescent="0.2">
      <c r="A148" s="11">
        <v>48639</v>
      </c>
      <c r="B148" s="2">
        <v>13028.732331528257</v>
      </c>
      <c r="C148" s="2">
        <v>13469.630865982546</v>
      </c>
      <c r="D148" s="2">
        <v>12603.388257066274</v>
      </c>
    </row>
    <row r="149" spans="1:4" ht="17.25" customHeight="1" x14ac:dyDescent="0.2">
      <c r="A149" s="10">
        <v>48670</v>
      </c>
      <c r="B149" s="2">
        <v>12939.286342512127</v>
      </c>
      <c r="C149" s="2">
        <v>13376.882711219103</v>
      </c>
      <c r="D149" s="2">
        <v>12517.127936687597</v>
      </c>
    </row>
    <row r="150" spans="1:4" ht="17.25" customHeight="1" x14ac:dyDescent="0.2">
      <c r="A150" s="11">
        <v>48700</v>
      </c>
      <c r="B150" s="2">
        <v>12971.968920196612</v>
      </c>
      <c r="C150" s="2">
        <v>13410.321806669475</v>
      </c>
      <c r="D150" s="2">
        <v>12549.080685797482</v>
      </c>
    </row>
    <row r="151" spans="1:4" ht="17.25" customHeight="1" x14ac:dyDescent="0.2">
      <c r="A151" s="10">
        <v>48731</v>
      </c>
      <c r="B151" s="2">
        <v>12931.5947888054</v>
      </c>
      <c r="C151" s="2">
        <v>13368.557481534401</v>
      </c>
      <c r="D151" s="2">
        <v>12510.047703503162</v>
      </c>
    </row>
    <row r="152" spans="1:4" ht="17.25" customHeight="1" x14ac:dyDescent="0.2">
      <c r="A152" s="11">
        <v>48761</v>
      </c>
      <c r="B152" s="2">
        <v>13016.003002461048</v>
      </c>
      <c r="C152" s="2">
        <v>13455.906865577341</v>
      </c>
      <c r="D152" s="2">
        <v>12591.618508325586</v>
      </c>
    </row>
    <row r="153" spans="1:4" ht="17.25" customHeight="1" x14ac:dyDescent="0.2">
      <c r="A153" s="10">
        <v>48792</v>
      </c>
      <c r="B153" s="2">
        <v>13117.091655462194</v>
      </c>
      <c r="C153" s="2">
        <v>13560.612528337137</v>
      </c>
      <c r="D153" s="2">
        <v>12689.217756060243</v>
      </c>
    </row>
    <row r="154" spans="1:4" ht="17.25" customHeight="1" x14ac:dyDescent="0.2">
      <c r="A154" s="11">
        <v>48823</v>
      </c>
      <c r="B154" s="2">
        <v>13129.558836233271</v>
      </c>
      <c r="C154" s="2">
        <v>13573.337674078579</v>
      </c>
      <c r="D154" s="2">
        <v>12701.436072607488</v>
      </c>
    </row>
    <row r="155" spans="1:4" ht="17.25" customHeight="1" x14ac:dyDescent="0.2">
      <c r="A155" s="10">
        <v>48853</v>
      </c>
      <c r="B155" s="2">
        <v>13249.239507836295</v>
      </c>
      <c r="C155" s="2">
        <v>13697.155004507578</v>
      </c>
      <c r="D155" s="2">
        <v>12817.126022576844</v>
      </c>
    </row>
    <row r="156" spans="1:4" ht="17.25" customHeight="1" x14ac:dyDescent="0.2">
      <c r="A156" s="11">
        <v>48884</v>
      </c>
      <c r="B156" s="2">
        <v>13290.317812735029</v>
      </c>
      <c r="C156" s="2">
        <v>13739.414289347391</v>
      </c>
      <c r="D156" s="2">
        <v>12857.065011327439</v>
      </c>
    </row>
    <row r="157" spans="1:4" ht="17.25" customHeight="1" x14ac:dyDescent="0.2">
      <c r="A157" s="10">
        <v>48914</v>
      </c>
      <c r="B157" s="2">
        <v>13351.777258232534</v>
      </c>
      <c r="C157" s="2">
        <v>13803.66552929968</v>
      </c>
      <c r="D157" s="2">
        <v>12915.831154090496</v>
      </c>
    </row>
    <row r="158" spans="1:4" ht="17.25" customHeight="1" x14ac:dyDescent="0.2">
      <c r="A158" s="11">
        <v>48945</v>
      </c>
      <c r="B158" s="2">
        <v>13274.046186584785</v>
      </c>
      <c r="C158" s="2">
        <v>13723.034885904135</v>
      </c>
      <c r="D158" s="2">
        <v>12840.89736019494</v>
      </c>
    </row>
    <row r="159" spans="1:4" ht="17.25" customHeight="1" x14ac:dyDescent="0.2">
      <c r="A159" s="10">
        <v>48976</v>
      </c>
      <c r="B159" s="2">
        <v>13124.299614441676</v>
      </c>
      <c r="C159" s="2">
        <v>13567.759025570151</v>
      </c>
      <c r="D159" s="2">
        <v>12696.485008477153</v>
      </c>
    </row>
    <row r="160" spans="1:4" ht="17.25" customHeight="1" x14ac:dyDescent="0.2">
      <c r="A160" s="11">
        <v>49004</v>
      </c>
      <c r="B160" s="2">
        <v>13195.566212144995</v>
      </c>
      <c r="C160" s="2">
        <v>13641.818225530418</v>
      </c>
      <c r="D160" s="2">
        <v>12765.057524142316</v>
      </c>
    </row>
    <row r="161" spans="1:4" ht="17.25" customHeight="1" x14ac:dyDescent="0.2">
      <c r="A161" s="10">
        <v>49035</v>
      </c>
      <c r="B161" s="2">
        <v>13098.725694835075</v>
      </c>
      <c r="C161" s="2">
        <v>13541.414884956266</v>
      </c>
      <c r="D161" s="2">
        <v>12671.654137249878</v>
      </c>
    </row>
    <row r="162" spans="1:4" ht="17.25" customHeight="1" x14ac:dyDescent="0.2">
      <c r="A162" s="11">
        <v>49065</v>
      </c>
      <c r="B162" s="2">
        <v>13139.392687310063</v>
      </c>
      <c r="C162" s="2">
        <v>13583.105126053459</v>
      </c>
      <c r="D162" s="2">
        <v>12711.333980292186</v>
      </c>
    </row>
    <row r="163" spans="1:4" ht="17.25" customHeight="1" x14ac:dyDescent="0.2">
      <c r="A163" s="10">
        <v>49096</v>
      </c>
      <c r="B163" s="2">
        <v>13101.268504458028</v>
      </c>
      <c r="C163" s="2">
        <v>13543.657711097476</v>
      </c>
      <c r="D163" s="2">
        <v>12674.48634723692</v>
      </c>
    </row>
    <row r="164" spans="1:4" ht="17.25" customHeight="1" x14ac:dyDescent="0.2">
      <c r="A164" s="11">
        <v>49126</v>
      </c>
      <c r="B164" s="2">
        <v>13184.542947409431</v>
      </c>
      <c r="C164" s="2">
        <v>13629.84231888855</v>
      </c>
      <c r="D164" s="2">
        <v>12754.953293057955</v>
      </c>
    </row>
    <row r="165" spans="1:4" ht="17.25" customHeight="1" x14ac:dyDescent="0.2">
      <c r="A165" s="10">
        <v>49157</v>
      </c>
      <c r="B165" s="2">
        <v>13284.062697931791</v>
      </c>
      <c r="C165" s="2">
        <v>13732.92561463775</v>
      </c>
      <c r="D165" s="2">
        <v>12851.035216670347</v>
      </c>
    </row>
    <row r="166" spans="1:4" ht="17.25" customHeight="1" x14ac:dyDescent="0.2">
      <c r="A166" s="11">
        <v>49188</v>
      </c>
      <c r="B166" s="2">
        <v>13299.257786964532</v>
      </c>
      <c r="C166" s="2">
        <v>13748.48778094091</v>
      </c>
      <c r="D166" s="2">
        <v>12865.876178552187</v>
      </c>
    </row>
    <row r="167" spans="1:4" ht="17.25" customHeight="1" x14ac:dyDescent="0.2">
      <c r="A167" s="10">
        <v>49218</v>
      </c>
      <c r="B167" s="2">
        <v>13426.334010501274</v>
      </c>
      <c r="C167" s="2">
        <v>13879.936383496917</v>
      </c>
      <c r="D167" s="2">
        <v>12988.734276234989</v>
      </c>
    </row>
    <row r="168" spans="1:4" ht="17.25" customHeight="1" x14ac:dyDescent="0.2">
      <c r="A168" s="11">
        <v>49249</v>
      </c>
      <c r="B168" s="2">
        <v>13468.861161907134</v>
      </c>
      <c r="C168" s="2">
        <v>13923.739443928256</v>
      </c>
      <c r="D168" s="2">
        <v>13030.030531411603</v>
      </c>
    </row>
    <row r="169" spans="1:4" ht="17.25" customHeight="1" x14ac:dyDescent="0.2">
      <c r="A169" s="10">
        <v>49279</v>
      </c>
      <c r="B169" s="2">
        <v>13519.58217899675</v>
      </c>
      <c r="C169" s="2">
        <v>13976.800308456819</v>
      </c>
      <c r="D169" s="2">
        <v>13078.494248543229</v>
      </c>
    </row>
    <row r="170" spans="1:4" ht="17.25" customHeight="1" x14ac:dyDescent="0.2">
      <c r="A170" s="12">
        <v>49310</v>
      </c>
      <c r="B170" s="2">
        <v>13445.799543578238</v>
      </c>
      <c r="C170" s="2">
        <v>13900.478242764817</v>
      </c>
      <c r="D170" s="2">
        <v>13007.161454834159</v>
      </c>
    </row>
    <row r="171" spans="1:4" ht="17.25" customHeight="1" x14ac:dyDescent="0.2">
      <c r="A171" s="13">
        <v>49341</v>
      </c>
      <c r="B171" s="2">
        <v>13297.685360710422</v>
      </c>
      <c r="C171" s="2">
        <v>13746.939265701862</v>
      </c>
      <c r="D171" s="2">
        <v>12864.280684839749</v>
      </c>
    </row>
    <row r="172" spans="1:4" ht="17.25" customHeight="1" x14ac:dyDescent="0.2">
      <c r="A172" s="12">
        <v>49369</v>
      </c>
      <c r="B172" s="2">
        <v>13353.689302037372</v>
      </c>
      <c r="C172" s="2">
        <v>13805.178851181587</v>
      </c>
      <c r="D172" s="2">
        <v>12918.127853307009</v>
      </c>
    </row>
    <row r="173" spans="1:4" ht="17.25" customHeight="1" x14ac:dyDescent="0.2">
      <c r="A173" s="13">
        <v>49400</v>
      </c>
      <c r="B173" s="2">
        <v>13266.775887929371</v>
      </c>
      <c r="C173" s="2">
        <v>13715.027525562853</v>
      </c>
      <c r="D173" s="2">
        <v>12834.338120425182</v>
      </c>
    </row>
    <row r="174" spans="1:4" ht="17.25" customHeight="1" x14ac:dyDescent="0.2">
      <c r="A174" s="12">
        <v>49430</v>
      </c>
      <c r="B174" s="2">
        <v>13289.111617931427</v>
      </c>
      <c r="C174" s="2">
        <v>13737.783448595024</v>
      </c>
      <c r="D174" s="2">
        <v>12856.268481387599</v>
      </c>
    </row>
    <row r="175" spans="1:4" ht="17.25" customHeight="1" x14ac:dyDescent="0.2">
      <c r="A175" s="13">
        <v>49461</v>
      </c>
      <c r="B175" s="2">
        <v>13255.149219985342</v>
      </c>
      <c r="C175" s="2">
        <v>13702.640288604023</v>
      </c>
      <c r="D175" s="2">
        <v>12823.445189380651</v>
      </c>
    </row>
    <row r="176" spans="1:4" ht="17.25" customHeight="1" x14ac:dyDescent="0.2">
      <c r="A176" s="12">
        <v>49491</v>
      </c>
      <c r="B176" s="2">
        <v>13346.503590894188</v>
      </c>
      <c r="C176" s="2">
        <v>13797.160091508431</v>
      </c>
      <c r="D176" s="2">
        <v>12911.745801573585</v>
      </c>
    </row>
    <row r="177" spans="1:4" ht="17.25" customHeight="1" x14ac:dyDescent="0.2">
      <c r="A177" s="13">
        <v>49522</v>
      </c>
      <c r="B177" s="2">
        <v>13445.769355158447</v>
      </c>
      <c r="C177" s="2">
        <v>13899.979812643498</v>
      </c>
      <c r="D177" s="2">
        <v>13007.582989016279</v>
      </c>
    </row>
    <row r="178" spans="1:4" ht="17.25" customHeight="1" x14ac:dyDescent="0.2">
      <c r="A178" s="12">
        <v>49553</v>
      </c>
      <c r="B178" s="2">
        <v>13455.440238008718</v>
      </c>
      <c r="C178" s="2">
        <v>13909.835470112128</v>
      </c>
      <c r="D178" s="2">
        <v>13017.075615912197</v>
      </c>
    </row>
    <row r="179" spans="1:4" ht="17.25" customHeight="1" x14ac:dyDescent="0.2">
      <c r="A179" s="13">
        <v>49583</v>
      </c>
      <c r="B179" s="2">
        <v>13593.45166457095</v>
      </c>
      <c r="C179" s="2">
        <v>14052.604188668785</v>
      </c>
      <c r="D179" s="2">
        <v>13150.497582990702</v>
      </c>
    </row>
    <row r="180" spans="1:4" ht="17.25" customHeight="1" x14ac:dyDescent="0.2">
      <c r="A180" s="12">
        <v>49614</v>
      </c>
      <c r="B180" s="2">
        <v>13634.359680760768</v>
      </c>
      <c r="C180" s="2">
        <v>14094.746391402521</v>
      </c>
      <c r="D180" s="2">
        <v>13190.21495350535</v>
      </c>
    </row>
    <row r="181" spans="1:4" ht="17.25" customHeight="1" x14ac:dyDescent="0.2">
      <c r="A181" s="13">
        <v>49644</v>
      </c>
      <c r="B181" s="2">
        <v>13687.109510318202</v>
      </c>
      <c r="C181" s="2">
        <v>14149.888569347548</v>
      </c>
      <c r="D181" s="2">
        <v>13240.656834337187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Q25"/>
  <sheetViews>
    <sheetView workbookViewId="0"/>
  </sheetViews>
  <sheetFormatPr baseColWidth="10" defaultColWidth="8.83203125" defaultRowHeight="15" x14ac:dyDescent="0.2"/>
  <cols>
    <col min="1" max="1" width="12.5" style="6" bestFit="1" customWidth="1"/>
    <col min="2" max="17" width="12.5" style="3" bestFit="1" customWidth="1"/>
  </cols>
  <sheetData>
    <row r="1" spans="1:17" ht="17.25" customHeight="1" x14ac:dyDescent="0.2">
      <c r="A1" s="5" t="s">
        <v>149</v>
      </c>
      <c r="B1" s="1" t="s">
        <v>150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t="17.25" customHeight="1" x14ac:dyDescent="0.2">
      <c r="A2" s="5">
        <v>1</v>
      </c>
      <c r="B2" s="2">
        <v>4.1599999999999998E-2</v>
      </c>
      <c r="C2" s="2">
        <v>0.63757115749525595</v>
      </c>
      <c r="D2" s="2">
        <v>0.63757115749525595</v>
      </c>
      <c r="E2" s="2">
        <v>0.63757115749525595</v>
      </c>
      <c r="F2" s="2">
        <v>0.63757115749525595</v>
      </c>
      <c r="G2" s="2">
        <v>0.63757115749525595</v>
      </c>
      <c r="H2" s="2">
        <v>0.63757115749525595</v>
      </c>
      <c r="I2" s="2">
        <v>0.63757115749525595</v>
      </c>
      <c r="J2" s="2">
        <v>0.63757115749525595</v>
      </c>
      <c r="K2" s="2">
        <v>0.63757115749525595</v>
      </c>
      <c r="L2" s="2">
        <v>0.63757115749525595</v>
      </c>
      <c r="M2" s="2">
        <v>0.63757115749525595</v>
      </c>
      <c r="N2" s="2">
        <v>0.63757115749525595</v>
      </c>
      <c r="O2" s="2">
        <v>0.63757115749525595</v>
      </c>
      <c r="P2" s="2">
        <v>0.63757115749525595</v>
      </c>
      <c r="Q2" s="2">
        <v>0.63757115749525595</v>
      </c>
    </row>
    <row r="3" spans="1:17" ht="17.25" customHeight="1" x14ac:dyDescent="0.2">
      <c r="A3" s="5">
        <v>2</v>
      </c>
      <c r="B3" s="2">
        <v>4.1599999999999998E-2</v>
      </c>
      <c r="C3" s="2">
        <v>0.61100569259962101</v>
      </c>
      <c r="D3" s="2">
        <v>0.61100569259962101</v>
      </c>
      <c r="E3" s="2">
        <v>0.61100569259962101</v>
      </c>
      <c r="F3" s="2">
        <v>0.61100569259962101</v>
      </c>
      <c r="G3" s="2">
        <v>0.61100569259962101</v>
      </c>
      <c r="H3" s="2">
        <v>0.61100569259962101</v>
      </c>
      <c r="I3" s="2">
        <v>0.61100569259962101</v>
      </c>
      <c r="J3" s="2">
        <v>0.61100569259962101</v>
      </c>
      <c r="K3" s="2">
        <v>0.61100569259962101</v>
      </c>
      <c r="L3" s="2">
        <v>0.61100569259962101</v>
      </c>
      <c r="M3" s="2">
        <v>0.61100569259962101</v>
      </c>
      <c r="N3" s="2">
        <v>0.61100569259962101</v>
      </c>
      <c r="O3" s="2">
        <v>0.61100569259962101</v>
      </c>
      <c r="P3" s="2">
        <v>0.61100569259962101</v>
      </c>
      <c r="Q3" s="2">
        <v>0.61100569259962101</v>
      </c>
    </row>
    <row r="4" spans="1:17" ht="17.25" customHeight="1" x14ac:dyDescent="0.2">
      <c r="A4" s="5">
        <v>3</v>
      </c>
      <c r="B4" s="2">
        <v>4.1599999999999998E-2</v>
      </c>
      <c r="C4" s="2">
        <v>0.59203036053130897</v>
      </c>
      <c r="D4" s="2">
        <v>0.59203036053130897</v>
      </c>
      <c r="E4" s="2">
        <v>0.59203036053130897</v>
      </c>
      <c r="F4" s="2">
        <v>0.59203036053130897</v>
      </c>
      <c r="G4" s="2">
        <v>0.59203036053130897</v>
      </c>
      <c r="H4" s="2">
        <v>0.59203036053130897</v>
      </c>
      <c r="I4" s="2">
        <v>0.59203036053130897</v>
      </c>
      <c r="J4" s="2">
        <v>0.59203036053130897</v>
      </c>
      <c r="K4" s="2">
        <v>0.59203036053130897</v>
      </c>
      <c r="L4" s="2">
        <v>0.59203036053130897</v>
      </c>
      <c r="M4" s="2">
        <v>0.59203036053130897</v>
      </c>
      <c r="N4" s="2">
        <v>0.59203036053130897</v>
      </c>
      <c r="O4" s="2">
        <v>0.59203036053130897</v>
      </c>
      <c r="P4" s="2">
        <v>0.59203036053130897</v>
      </c>
      <c r="Q4" s="2">
        <v>0.59203036053130897</v>
      </c>
    </row>
    <row r="5" spans="1:17" ht="17.25" customHeight="1" x14ac:dyDescent="0.2">
      <c r="A5" s="5">
        <v>4</v>
      </c>
      <c r="B5" s="2">
        <v>4.1599999999999998E-2</v>
      </c>
      <c r="C5" s="2">
        <v>0.62998102466793204</v>
      </c>
      <c r="D5" s="2">
        <v>0.62998102466793204</v>
      </c>
      <c r="E5" s="2">
        <v>0.62998102466793204</v>
      </c>
      <c r="F5" s="2">
        <v>0.62998102466793204</v>
      </c>
      <c r="G5" s="2">
        <v>0.62998102466793204</v>
      </c>
      <c r="H5" s="2">
        <v>0.62998102466793204</v>
      </c>
      <c r="I5" s="2">
        <v>0.62998102466793204</v>
      </c>
      <c r="J5" s="2">
        <v>0.62998102466793204</v>
      </c>
      <c r="K5" s="2">
        <v>0.62998102466793204</v>
      </c>
      <c r="L5" s="2">
        <v>0.62998102466793204</v>
      </c>
      <c r="M5" s="2">
        <v>0.62998102466793204</v>
      </c>
      <c r="N5" s="2">
        <v>0.62998102466793204</v>
      </c>
      <c r="O5" s="2">
        <v>0.62998102466793204</v>
      </c>
      <c r="P5" s="2">
        <v>0.62998102466793204</v>
      </c>
      <c r="Q5" s="2">
        <v>0.62998102466793204</v>
      </c>
    </row>
    <row r="6" spans="1:17" ht="17.25" customHeight="1" x14ac:dyDescent="0.2">
      <c r="A6" s="5">
        <v>5</v>
      </c>
      <c r="B6" s="2">
        <v>4.1599999999999998E-2</v>
      </c>
      <c r="C6" s="2">
        <v>0.65793168880455399</v>
      </c>
      <c r="D6" s="2">
        <v>0.65793168880455399</v>
      </c>
      <c r="E6" s="2">
        <v>0.65793168880455399</v>
      </c>
      <c r="F6" s="2">
        <v>0.65793168880455399</v>
      </c>
      <c r="G6" s="2">
        <v>0.65793168880455399</v>
      </c>
      <c r="H6" s="2">
        <v>0.65793168880455399</v>
      </c>
      <c r="I6" s="2">
        <v>0.65793168880455399</v>
      </c>
      <c r="J6" s="2">
        <v>0.65793168880455399</v>
      </c>
      <c r="K6" s="2">
        <v>0.65793168880455399</v>
      </c>
      <c r="L6" s="2">
        <v>0.65793168880455399</v>
      </c>
      <c r="M6" s="2">
        <v>0.65793168880455399</v>
      </c>
      <c r="N6" s="2">
        <v>0.65793168880455399</v>
      </c>
      <c r="O6" s="2">
        <v>0.65793168880455399</v>
      </c>
      <c r="P6" s="2">
        <v>0.65793168880455399</v>
      </c>
      <c r="Q6" s="2">
        <v>0.65793168880455399</v>
      </c>
    </row>
    <row r="7" spans="1:17" ht="17.25" customHeight="1" x14ac:dyDescent="0.2">
      <c r="A7" s="5">
        <v>6</v>
      </c>
      <c r="B7" s="2">
        <v>4.1599999999999998E-2</v>
      </c>
      <c r="C7" s="2">
        <v>0.68290702087286503</v>
      </c>
      <c r="D7" s="2">
        <v>0.68290702087286503</v>
      </c>
      <c r="E7" s="2">
        <v>0.68290702087286503</v>
      </c>
      <c r="F7" s="2">
        <v>0.68290702087286503</v>
      </c>
      <c r="G7" s="2">
        <v>0.68290702087286503</v>
      </c>
      <c r="H7" s="2">
        <v>0.68290702087286503</v>
      </c>
      <c r="I7" s="2">
        <v>0.68290702087286503</v>
      </c>
      <c r="J7" s="2">
        <v>0.68290702087286503</v>
      </c>
      <c r="K7" s="2">
        <v>0.68290702087286503</v>
      </c>
      <c r="L7" s="2">
        <v>0.68290702087286503</v>
      </c>
      <c r="M7" s="2">
        <v>0.68290702087286503</v>
      </c>
      <c r="N7" s="2">
        <v>0.68290702087286503</v>
      </c>
      <c r="O7" s="2">
        <v>0.68290702087286503</v>
      </c>
      <c r="P7" s="2">
        <v>0.68290702087286503</v>
      </c>
      <c r="Q7" s="2">
        <v>0.68290702087286503</v>
      </c>
    </row>
    <row r="8" spans="1:17" ht="17.25" customHeight="1" x14ac:dyDescent="0.2">
      <c r="A8" s="5">
        <v>7</v>
      </c>
      <c r="B8" s="2">
        <v>4.1599999999999998E-2</v>
      </c>
      <c r="C8" s="2">
        <v>0.70588235294117596</v>
      </c>
      <c r="D8" s="2">
        <v>0.70588235294117596</v>
      </c>
      <c r="E8" s="2">
        <v>0.70588235294117596</v>
      </c>
      <c r="F8" s="2">
        <v>0.70588235294117596</v>
      </c>
      <c r="G8" s="2">
        <v>0.70588235294117596</v>
      </c>
      <c r="H8" s="2">
        <v>0.70588235294117596</v>
      </c>
      <c r="I8" s="2">
        <v>0.70588235294117596</v>
      </c>
      <c r="J8" s="2">
        <v>0.70588235294117596</v>
      </c>
      <c r="K8" s="2">
        <v>0.70588235294117596</v>
      </c>
      <c r="L8" s="2">
        <v>0.70588235294117596</v>
      </c>
      <c r="M8" s="2">
        <v>0.70588235294117596</v>
      </c>
      <c r="N8" s="2">
        <v>0.70588235294117596</v>
      </c>
      <c r="O8" s="2">
        <v>0.70588235294117596</v>
      </c>
      <c r="P8" s="2">
        <v>0.70588235294117596</v>
      </c>
      <c r="Q8" s="2">
        <v>0.70588235294117596</v>
      </c>
    </row>
    <row r="9" spans="1:17" ht="17.25" customHeight="1" x14ac:dyDescent="0.2">
      <c r="A9" s="5">
        <v>8</v>
      </c>
      <c r="B9" s="2">
        <v>4.1599999999999998E-2</v>
      </c>
      <c r="C9" s="2">
        <v>0.77878368121442099</v>
      </c>
      <c r="D9" s="2">
        <v>0.77878368121442099</v>
      </c>
      <c r="E9" s="2">
        <v>0.77878368121442099</v>
      </c>
      <c r="F9" s="2">
        <v>0.77878368121442099</v>
      </c>
      <c r="G9" s="2">
        <v>0.77878368121442099</v>
      </c>
      <c r="H9" s="2">
        <v>0.77878368121442099</v>
      </c>
      <c r="I9" s="2">
        <v>0.77878368121442099</v>
      </c>
      <c r="J9" s="2">
        <v>0.77878368121442099</v>
      </c>
      <c r="K9" s="2">
        <v>0.77878368121442099</v>
      </c>
      <c r="L9" s="2">
        <v>0.77878368121442099</v>
      </c>
      <c r="M9" s="2">
        <v>0.77878368121442099</v>
      </c>
      <c r="N9" s="2">
        <v>0.77878368121442099</v>
      </c>
      <c r="O9" s="2">
        <v>0.77878368121442099</v>
      </c>
      <c r="P9" s="2">
        <v>0.77878368121442099</v>
      </c>
      <c r="Q9" s="2">
        <v>0.77878368121442099</v>
      </c>
    </row>
    <row r="10" spans="1:17" ht="17.25" customHeight="1" x14ac:dyDescent="0.2">
      <c r="A10" s="5">
        <v>9</v>
      </c>
      <c r="B10" s="2">
        <v>4.1599999999999998E-2</v>
      </c>
      <c r="C10" s="2">
        <v>0.83870967741935498</v>
      </c>
      <c r="D10" s="2">
        <v>0.83870967741935498</v>
      </c>
      <c r="E10" s="2">
        <v>0.83870967741935498</v>
      </c>
      <c r="F10" s="2">
        <v>0.83870967741935498</v>
      </c>
      <c r="G10" s="2">
        <v>0.83870967741935498</v>
      </c>
      <c r="H10" s="2">
        <v>0.83870967741935498</v>
      </c>
      <c r="I10" s="2">
        <v>0.83870967741935498</v>
      </c>
      <c r="J10" s="2">
        <v>0.83870967741935498</v>
      </c>
      <c r="K10" s="2">
        <v>0.83870967741935498</v>
      </c>
      <c r="L10" s="2">
        <v>0.83870967741935498</v>
      </c>
      <c r="M10" s="2">
        <v>0.83870967741935498</v>
      </c>
      <c r="N10" s="2">
        <v>0.83870967741935498</v>
      </c>
      <c r="O10" s="2">
        <v>0.83870967741935498</v>
      </c>
      <c r="P10" s="2">
        <v>0.83870967741935498</v>
      </c>
      <c r="Q10" s="2">
        <v>0.83870967741935498</v>
      </c>
    </row>
    <row r="11" spans="1:17" ht="17.25" customHeight="1" x14ac:dyDescent="0.2">
      <c r="A11" s="5">
        <v>10</v>
      </c>
      <c r="B11" s="2">
        <v>4.1599999999999998E-2</v>
      </c>
      <c r="C11" s="2">
        <v>0.85268500948766601</v>
      </c>
      <c r="D11" s="2">
        <v>0.85268500948766601</v>
      </c>
      <c r="E11" s="2">
        <v>0.85268500948766601</v>
      </c>
      <c r="F11" s="2">
        <v>0.85268500948766601</v>
      </c>
      <c r="G11" s="2">
        <v>0.85268500948766601</v>
      </c>
      <c r="H11" s="2">
        <v>0.85268500948766601</v>
      </c>
      <c r="I11" s="2">
        <v>0.85268500948766601</v>
      </c>
      <c r="J11" s="2">
        <v>0.85268500948766601</v>
      </c>
      <c r="K11" s="2">
        <v>0.85268500948766601</v>
      </c>
      <c r="L11" s="2">
        <v>0.85268500948766601</v>
      </c>
      <c r="M11" s="2">
        <v>0.85268500948766601</v>
      </c>
      <c r="N11" s="2">
        <v>0.85268500948766601</v>
      </c>
      <c r="O11" s="2">
        <v>0.85268500948766601</v>
      </c>
      <c r="P11" s="2">
        <v>0.85268500948766601</v>
      </c>
      <c r="Q11" s="2">
        <v>0.85268500948766601</v>
      </c>
    </row>
    <row r="12" spans="1:17" ht="17.25" customHeight="1" x14ac:dyDescent="0.2">
      <c r="A12" s="5">
        <v>11</v>
      </c>
      <c r="B12" s="2">
        <v>4.1599999999999998E-2</v>
      </c>
      <c r="C12" s="2">
        <v>0.88014800759013301</v>
      </c>
      <c r="D12" s="2">
        <v>0.88014800759013301</v>
      </c>
      <c r="E12" s="2">
        <v>0.88014800759013301</v>
      </c>
      <c r="F12" s="2">
        <v>0.88014800759013301</v>
      </c>
      <c r="G12" s="2">
        <v>0.88014800759013301</v>
      </c>
      <c r="H12" s="2">
        <v>0.88014800759013301</v>
      </c>
      <c r="I12" s="2">
        <v>0.88014800759013301</v>
      </c>
      <c r="J12" s="2">
        <v>0.88014800759013301</v>
      </c>
      <c r="K12" s="2">
        <v>0.88014800759013301</v>
      </c>
      <c r="L12" s="2">
        <v>0.88014800759013301</v>
      </c>
      <c r="M12" s="2">
        <v>0.88014800759013301</v>
      </c>
      <c r="N12" s="2">
        <v>0.88014800759013301</v>
      </c>
      <c r="O12" s="2">
        <v>0.88014800759013301</v>
      </c>
      <c r="P12" s="2">
        <v>0.88014800759013301</v>
      </c>
      <c r="Q12" s="2">
        <v>0.88014800759013301</v>
      </c>
    </row>
    <row r="13" spans="1:17" ht="17.25" customHeight="1" x14ac:dyDescent="0.2">
      <c r="A13" s="5">
        <v>12</v>
      </c>
      <c r="B13" s="2">
        <v>4.1599999999999998E-2</v>
      </c>
      <c r="C13" s="2">
        <v>0.86717267552182198</v>
      </c>
      <c r="D13" s="2">
        <v>0.86717267552182198</v>
      </c>
      <c r="E13" s="2">
        <v>0.86717267552182198</v>
      </c>
      <c r="F13" s="2">
        <v>0.86717267552182198</v>
      </c>
      <c r="G13" s="2">
        <v>0.86717267552182198</v>
      </c>
      <c r="H13" s="2">
        <v>0.86717267552182198</v>
      </c>
      <c r="I13" s="2">
        <v>0.86717267552182198</v>
      </c>
      <c r="J13" s="2">
        <v>0.86717267552182198</v>
      </c>
      <c r="K13" s="2">
        <v>0.86717267552182198</v>
      </c>
      <c r="L13" s="2">
        <v>0.86717267552182198</v>
      </c>
      <c r="M13" s="2">
        <v>0.86717267552182198</v>
      </c>
      <c r="N13" s="2">
        <v>0.86717267552182198</v>
      </c>
      <c r="O13" s="2">
        <v>0.86717267552182198</v>
      </c>
      <c r="P13" s="2">
        <v>0.86717267552182198</v>
      </c>
      <c r="Q13" s="2">
        <v>0.86717267552182198</v>
      </c>
    </row>
    <row r="14" spans="1:17" ht="17.25" customHeight="1" x14ac:dyDescent="0.2">
      <c r="A14" s="5">
        <v>13</v>
      </c>
      <c r="B14" s="2">
        <v>4.1599999999999998E-2</v>
      </c>
      <c r="C14" s="2">
        <v>0.84768500948766601</v>
      </c>
      <c r="D14" s="2">
        <v>0.84768500948766601</v>
      </c>
      <c r="E14" s="2">
        <v>0.84768500948766601</v>
      </c>
      <c r="F14" s="2">
        <v>0.84768500948766601</v>
      </c>
      <c r="G14" s="2">
        <v>0.84768500948766601</v>
      </c>
      <c r="H14" s="2">
        <v>0.84768500948766601</v>
      </c>
      <c r="I14" s="2">
        <v>0.84768500948766601</v>
      </c>
      <c r="J14" s="2">
        <v>0.84768500948766601</v>
      </c>
      <c r="K14" s="2">
        <v>0.84768500948766601</v>
      </c>
      <c r="L14" s="2">
        <v>0.84768500948766601</v>
      </c>
      <c r="M14" s="2">
        <v>0.84768500948766601</v>
      </c>
      <c r="N14" s="2">
        <v>0.84768500948766601</v>
      </c>
      <c r="O14" s="2">
        <v>0.84768500948766601</v>
      </c>
      <c r="P14" s="2">
        <v>0.84768500948766601</v>
      </c>
      <c r="Q14" s="2">
        <v>0.84768500948766601</v>
      </c>
    </row>
    <row r="15" spans="1:17" ht="17.25" customHeight="1" x14ac:dyDescent="0.2">
      <c r="A15" s="5">
        <v>14</v>
      </c>
      <c r="B15" s="2">
        <v>4.1599999999999998E-2</v>
      </c>
      <c r="C15" s="2">
        <v>0.85717267552182197</v>
      </c>
      <c r="D15" s="2">
        <v>0.85717267552182197</v>
      </c>
      <c r="E15" s="2">
        <v>0.85717267552182197</v>
      </c>
      <c r="F15" s="2">
        <v>0.85717267552182197</v>
      </c>
      <c r="G15" s="2">
        <v>0.85717267552182197</v>
      </c>
      <c r="H15" s="2">
        <v>0.85717267552182197</v>
      </c>
      <c r="I15" s="2">
        <v>0.85717267552182197</v>
      </c>
      <c r="J15" s="2">
        <v>0.85717267552182197</v>
      </c>
      <c r="K15" s="2">
        <v>0.85717267552182197</v>
      </c>
      <c r="L15" s="2">
        <v>0.85717267552182197</v>
      </c>
      <c r="M15" s="2">
        <v>0.85717267552182197</v>
      </c>
      <c r="N15" s="2">
        <v>0.85717267552182197</v>
      </c>
      <c r="O15" s="2">
        <v>0.85717267552182197</v>
      </c>
      <c r="P15" s="2">
        <v>0.85717267552182197</v>
      </c>
      <c r="Q15" s="2">
        <v>0.85717267552182197</v>
      </c>
    </row>
    <row r="16" spans="1:17" ht="17.25" customHeight="1" x14ac:dyDescent="0.2">
      <c r="A16" s="5">
        <v>15</v>
      </c>
      <c r="B16" s="2">
        <v>4.1599999999999998E-2</v>
      </c>
      <c r="C16" s="2">
        <v>0.85768500948766602</v>
      </c>
      <c r="D16" s="2">
        <v>0.85768500948766602</v>
      </c>
      <c r="E16" s="2">
        <v>0.85768500948766602</v>
      </c>
      <c r="F16" s="2">
        <v>0.85768500948766602</v>
      </c>
      <c r="G16" s="2">
        <v>0.85768500948766602</v>
      </c>
      <c r="H16" s="2">
        <v>0.85768500948766602</v>
      </c>
      <c r="I16" s="2">
        <v>0.85768500948766602</v>
      </c>
      <c r="J16" s="2">
        <v>0.85768500948766602</v>
      </c>
      <c r="K16" s="2">
        <v>0.85768500948766602</v>
      </c>
      <c r="L16" s="2">
        <v>0.85768500948766602</v>
      </c>
      <c r="M16" s="2">
        <v>0.85768500948766602</v>
      </c>
      <c r="N16" s="2">
        <v>0.85768500948766602</v>
      </c>
      <c r="O16" s="2">
        <v>0.85768500948766602</v>
      </c>
      <c r="P16" s="2">
        <v>0.85768500948766602</v>
      </c>
      <c r="Q16" s="2">
        <v>0.85768500948766602</v>
      </c>
    </row>
    <row r="17" spans="1:17" ht="17.25" customHeight="1" x14ac:dyDescent="0.2">
      <c r="A17" s="5">
        <v>16</v>
      </c>
      <c r="B17" s="2">
        <v>4.1599999999999998E-2</v>
      </c>
      <c r="C17" s="2">
        <v>0.843889943074004</v>
      </c>
      <c r="D17" s="2">
        <v>0.843889943074004</v>
      </c>
      <c r="E17" s="2">
        <v>0.843889943074004</v>
      </c>
      <c r="F17" s="2">
        <v>0.843889943074004</v>
      </c>
      <c r="G17" s="2">
        <v>0.843889943074004</v>
      </c>
      <c r="H17" s="2">
        <v>0.843889943074004</v>
      </c>
      <c r="I17" s="2">
        <v>0.843889943074004</v>
      </c>
      <c r="J17" s="2">
        <v>0.843889943074004</v>
      </c>
      <c r="K17" s="2">
        <v>0.843889943074004</v>
      </c>
      <c r="L17" s="2">
        <v>0.843889943074004</v>
      </c>
      <c r="M17" s="2">
        <v>0.843889943074004</v>
      </c>
      <c r="N17" s="2">
        <v>0.843889943074004</v>
      </c>
      <c r="O17" s="2">
        <v>0.843889943074004</v>
      </c>
      <c r="P17" s="2">
        <v>0.843889943074004</v>
      </c>
      <c r="Q17" s="2">
        <v>0.843889943074004</v>
      </c>
    </row>
    <row r="18" spans="1:17" ht="17.25" customHeight="1" x14ac:dyDescent="0.2">
      <c r="A18" s="5">
        <v>17</v>
      </c>
      <c r="B18" s="2">
        <v>4.1599999999999998E-2</v>
      </c>
      <c r="C18" s="2">
        <v>0.85768500948766602</v>
      </c>
      <c r="D18" s="2">
        <v>0.85768500948766602</v>
      </c>
      <c r="E18" s="2">
        <v>0.85768500948766602</v>
      </c>
      <c r="F18" s="2">
        <v>0.85768500948766602</v>
      </c>
      <c r="G18" s="2">
        <v>0.85768500948766602</v>
      </c>
      <c r="H18" s="2">
        <v>0.85768500948766602</v>
      </c>
      <c r="I18" s="2">
        <v>0.85768500948766602</v>
      </c>
      <c r="J18" s="2">
        <v>0.85768500948766602</v>
      </c>
      <c r="K18" s="2">
        <v>0.85768500948766602</v>
      </c>
      <c r="L18" s="2">
        <v>0.85768500948766602</v>
      </c>
      <c r="M18" s="2">
        <v>0.85768500948766602</v>
      </c>
      <c r="N18" s="2">
        <v>0.85768500948766602</v>
      </c>
      <c r="O18" s="2">
        <v>0.85768500948766602</v>
      </c>
      <c r="P18" s="2">
        <v>0.85768500948766602</v>
      </c>
      <c r="Q18" s="2">
        <v>0.85768500948766602</v>
      </c>
    </row>
    <row r="19" spans="1:17" ht="17.25" customHeight="1" x14ac:dyDescent="0.2">
      <c r="A19" s="5">
        <v>18</v>
      </c>
      <c r="B19" s="2">
        <v>4.1599999999999998E-2</v>
      </c>
      <c r="C19" s="2">
        <v>0.91512333965844395</v>
      </c>
      <c r="D19" s="2">
        <v>0.91512333965844395</v>
      </c>
      <c r="E19" s="2">
        <v>0.91512333965844395</v>
      </c>
      <c r="F19" s="2">
        <v>0.91512333965844395</v>
      </c>
      <c r="G19" s="2">
        <v>0.91512333965844395</v>
      </c>
      <c r="H19" s="2">
        <v>0.91512333965844395</v>
      </c>
      <c r="I19" s="2">
        <v>0.91512333965844395</v>
      </c>
      <c r="J19" s="2">
        <v>0.91512333965844395</v>
      </c>
      <c r="K19" s="2">
        <v>0.91512333965844395</v>
      </c>
      <c r="L19" s="2">
        <v>0.91512333965844395</v>
      </c>
      <c r="M19" s="2">
        <v>0.91512333965844395</v>
      </c>
      <c r="N19" s="2">
        <v>0.91512333965844395</v>
      </c>
      <c r="O19" s="2">
        <v>0.91512333965844395</v>
      </c>
      <c r="P19" s="2">
        <v>0.91512333965844395</v>
      </c>
      <c r="Q19" s="2">
        <v>0.91512333965844395</v>
      </c>
    </row>
    <row r="20" spans="1:17" ht="17.25" customHeight="1" x14ac:dyDescent="0.2">
      <c r="A20" s="5">
        <v>19</v>
      </c>
      <c r="B20" s="2">
        <v>4.1599999999999998E-2</v>
      </c>
      <c r="C20" s="2">
        <v>0.99</v>
      </c>
      <c r="D20" s="2">
        <v>0.99</v>
      </c>
      <c r="E20" s="2">
        <v>0.99</v>
      </c>
      <c r="F20" s="2">
        <v>0.99</v>
      </c>
      <c r="G20" s="2">
        <v>0.99</v>
      </c>
      <c r="H20" s="2">
        <v>0.99</v>
      </c>
      <c r="I20" s="2">
        <v>0.99</v>
      </c>
      <c r="J20" s="2">
        <v>0.99</v>
      </c>
      <c r="K20" s="2">
        <v>0.99</v>
      </c>
      <c r="L20" s="2">
        <v>0.99</v>
      </c>
      <c r="M20" s="2">
        <v>0.99</v>
      </c>
      <c r="N20" s="2">
        <v>0.99</v>
      </c>
      <c r="O20" s="2">
        <v>0.99</v>
      </c>
      <c r="P20" s="2">
        <v>0.99</v>
      </c>
      <c r="Q20" s="2">
        <v>0.99</v>
      </c>
    </row>
    <row r="21" spans="1:17" ht="17.25" customHeight="1" x14ac:dyDescent="0.2">
      <c r="A21" s="5">
        <v>20</v>
      </c>
      <c r="B21" s="2">
        <v>4.1599999999999998E-2</v>
      </c>
      <c r="C21" s="2">
        <v>0.96204933586337804</v>
      </c>
      <c r="D21" s="2">
        <v>0.96204933586337804</v>
      </c>
      <c r="E21" s="2">
        <v>0.96204933586337804</v>
      </c>
      <c r="F21" s="2">
        <v>0.96204933586337804</v>
      </c>
      <c r="G21" s="2">
        <v>0.96204933586337804</v>
      </c>
      <c r="H21" s="2">
        <v>0.96204933586337804</v>
      </c>
      <c r="I21" s="2">
        <v>0.96204933586337804</v>
      </c>
      <c r="J21" s="2">
        <v>0.96204933586337804</v>
      </c>
      <c r="K21" s="2">
        <v>0.96204933586337804</v>
      </c>
      <c r="L21" s="2">
        <v>0.96204933586337804</v>
      </c>
      <c r="M21" s="2">
        <v>0.96204933586337804</v>
      </c>
      <c r="N21" s="2">
        <v>0.96204933586337804</v>
      </c>
      <c r="O21" s="2">
        <v>0.96204933586337804</v>
      </c>
      <c r="P21" s="2">
        <v>0.96204933586337804</v>
      </c>
      <c r="Q21" s="2">
        <v>0.96204933586337804</v>
      </c>
    </row>
    <row r="22" spans="1:17" ht="17.25" customHeight="1" x14ac:dyDescent="0.2">
      <c r="A22" s="5">
        <v>21</v>
      </c>
      <c r="B22" s="2">
        <v>4.1599999999999998E-2</v>
      </c>
      <c r="C22" s="2">
        <v>0.876148007590133</v>
      </c>
      <c r="D22" s="2">
        <v>0.876148007590133</v>
      </c>
      <c r="E22" s="2">
        <v>0.876148007590133</v>
      </c>
      <c r="F22" s="2">
        <v>0.876148007590133</v>
      </c>
      <c r="G22" s="2">
        <v>0.876148007590133</v>
      </c>
      <c r="H22" s="2">
        <v>0.876148007590133</v>
      </c>
      <c r="I22" s="2">
        <v>0.876148007590133</v>
      </c>
      <c r="J22" s="2">
        <v>0.876148007590133</v>
      </c>
      <c r="K22" s="2">
        <v>0.876148007590133</v>
      </c>
      <c r="L22" s="2">
        <v>0.876148007590133</v>
      </c>
      <c r="M22" s="2">
        <v>0.876148007590133</v>
      </c>
      <c r="N22" s="2">
        <v>0.876148007590133</v>
      </c>
      <c r="O22" s="2">
        <v>0.876148007590133</v>
      </c>
      <c r="P22" s="2">
        <v>0.876148007590133</v>
      </c>
      <c r="Q22" s="2">
        <v>0.876148007590133</v>
      </c>
    </row>
    <row r="23" spans="1:17" ht="17.25" customHeight="1" x14ac:dyDescent="0.2">
      <c r="A23" s="5">
        <v>22</v>
      </c>
      <c r="B23" s="2">
        <v>4.1599999999999998E-2</v>
      </c>
      <c r="C23" s="2">
        <v>0.79075901328273301</v>
      </c>
      <c r="D23" s="2">
        <v>0.79075901328273301</v>
      </c>
      <c r="E23" s="2">
        <v>0.79075901328273301</v>
      </c>
      <c r="F23" s="2">
        <v>0.79075901328273301</v>
      </c>
      <c r="G23" s="2">
        <v>0.79075901328273301</v>
      </c>
      <c r="H23" s="2">
        <v>0.79075901328273301</v>
      </c>
      <c r="I23" s="2">
        <v>0.79075901328273301</v>
      </c>
      <c r="J23" s="2">
        <v>0.79075901328273301</v>
      </c>
      <c r="K23" s="2">
        <v>0.79075901328273301</v>
      </c>
      <c r="L23" s="2">
        <v>0.79075901328273301</v>
      </c>
      <c r="M23" s="2">
        <v>0.79075901328273301</v>
      </c>
      <c r="N23" s="2">
        <v>0.79075901328273301</v>
      </c>
      <c r="O23" s="2">
        <v>0.79075901328273301</v>
      </c>
      <c r="P23" s="2">
        <v>0.79075901328273301</v>
      </c>
      <c r="Q23" s="2">
        <v>0.79075901328273301</v>
      </c>
    </row>
    <row r="24" spans="1:17" ht="17.25" customHeight="1" x14ac:dyDescent="0.2">
      <c r="A24" s="5">
        <v>23</v>
      </c>
      <c r="B24" s="2">
        <v>4.1599999999999998E-2</v>
      </c>
      <c r="C24" s="2">
        <v>0.69588235294117595</v>
      </c>
      <c r="D24" s="2">
        <v>0.69588235294117595</v>
      </c>
      <c r="E24" s="2">
        <v>0.69588235294117595</v>
      </c>
      <c r="F24" s="2">
        <v>0.69588235294117595</v>
      </c>
      <c r="G24" s="2">
        <v>0.69588235294117595</v>
      </c>
      <c r="H24" s="2">
        <v>0.69588235294117595</v>
      </c>
      <c r="I24" s="2">
        <v>0.69588235294117595</v>
      </c>
      <c r="J24" s="2">
        <v>0.69588235294117595</v>
      </c>
      <c r="K24" s="2">
        <v>0.69588235294117595</v>
      </c>
      <c r="L24" s="2">
        <v>0.69588235294117595</v>
      </c>
      <c r="M24" s="2">
        <v>0.69588235294117595</v>
      </c>
      <c r="N24" s="2">
        <v>0.69588235294117595</v>
      </c>
      <c r="O24" s="2">
        <v>0.69588235294117595</v>
      </c>
      <c r="P24" s="2">
        <v>0.69588235294117595</v>
      </c>
      <c r="Q24" s="2">
        <v>0.69588235294117595</v>
      </c>
    </row>
    <row r="25" spans="1:17" ht="17.25" customHeight="1" x14ac:dyDescent="0.2">
      <c r="A25" s="5">
        <v>24</v>
      </c>
      <c r="B25" s="2">
        <v>4.3200000000000002E-2</v>
      </c>
      <c r="C25" s="2">
        <v>0.64844402277039903</v>
      </c>
      <c r="D25" s="2">
        <v>0.64844402277039903</v>
      </c>
      <c r="E25" s="2">
        <v>0.64844402277039903</v>
      </c>
      <c r="F25" s="2">
        <v>0.64844402277039903</v>
      </c>
      <c r="G25" s="2">
        <v>0.64844402277039903</v>
      </c>
      <c r="H25" s="2">
        <v>0.64844402277039903</v>
      </c>
      <c r="I25" s="2">
        <v>0.64844402277039903</v>
      </c>
      <c r="J25" s="2">
        <v>0.64844402277039903</v>
      </c>
      <c r="K25" s="2">
        <v>0.64844402277039903</v>
      </c>
      <c r="L25" s="2">
        <v>0.64844402277039903</v>
      </c>
      <c r="M25" s="2">
        <v>0.64844402277039903</v>
      </c>
      <c r="N25" s="2">
        <v>0.64844402277039903</v>
      </c>
      <c r="O25" s="2">
        <v>0.64844402277039903</v>
      </c>
      <c r="P25" s="2">
        <v>0.64844402277039903</v>
      </c>
      <c r="Q25" s="2">
        <v>0.64844402277039903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A109"/>
  <sheetViews>
    <sheetView workbookViewId="0"/>
  </sheetViews>
  <sheetFormatPr baseColWidth="10" defaultColWidth="8.83203125" defaultRowHeight="15" x14ac:dyDescent="0.2"/>
  <cols>
    <col min="1" max="1" width="19.1640625" bestFit="1" customWidth="1"/>
  </cols>
  <sheetData>
    <row r="1" spans="1:1" ht="17.25" customHeight="1" x14ac:dyDescent="0.2">
      <c r="A1" t="s">
        <v>40</v>
      </c>
    </row>
    <row r="2" spans="1:1" ht="17.25" customHeight="1" x14ac:dyDescent="0.2">
      <c r="A2" t="s">
        <v>41</v>
      </c>
    </row>
    <row r="3" spans="1:1" ht="17.25" customHeight="1" x14ac:dyDescent="0.2">
      <c r="A3" t="s">
        <v>42</v>
      </c>
    </row>
    <row r="4" spans="1:1" ht="17.25" customHeight="1" x14ac:dyDescent="0.2">
      <c r="A4" t="s">
        <v>43</v>
      </c>
    </row>
    <row r="5" spans="1:1" ht="17.25" customHeight="1" x14ac:dyDescent="0.2">
      <c r="A5" t="s">
        <v>44</v>
      </c>
    </row>
    <row r="6" spans="1:1" ht="17.25" customHeight="1" x14ac:dyDescent="0.2">
      <c r="A6" t="s">
        <v>45</v>
      </c>
    </row>
    <row r="7" spans="1:1" ht="17.25" customHeight="1" x14ac:dyDescent="0.2">
      <c r="A7" t="s">
        <v>46</v>
      </c>
    </row>
    <row r="8" spans="1:1" ht="17.25" customHeight="1" x14ac:dyDescent="0.2">
      <c r="A8" t="s">
        <v>47</v>
      </c>
    </row>
    <row r="9" spans="1:1" ht="17.25" customHeight="1" x14ac:dyDescent="0.2">
      <c r="A9" t="s">
        <v>48</v>
      </c>
    </row>
    <row r="10" spans="1:1" ht="17.25" customHeight="1" x14ac:dyDescent="0.2">
      <c r="A10" t="s">
        <v>49</v>
      </c>
    </row>
    <row r="11" spans="1:1" ht="17.25" customHeight="1" x14ac:dyDescent="0.2">
      <c r="A11" t="s">
        <v>50</v>
      </c>
    </row>
    <row r="12" spans="1:1" ht="17.25" customHeight="1" x14ac:dyDescent="0.2">
      <c r="A12" t="s">
        <v>51</v>
      </c>
    </row>
    <row r="13" spans="1:1" ht="17.25" customHeight="1" x14ac:dyDescent="0.2">
      <c r="A13" t="s">
        <v>52</v>
      </c>
    </row>
    <row r="14" spans="1:1" ht="17.25" customHeight="1" x14ac:dyDescent="0.2">
      <c r="A14" t="s">
        <v>53</v>
      </c>
    </row>
    <row r="15" spans="1:1" ht="17.25" customHeight="1" x14ac:dyDescent="0.2">
      <c r="A15" t="s">
        <v>54</v>
      </c>
    </row>
    <row r="16" spans="1:1" ht="17.25" customHeight="1" x14ac:dyDescent="0.2">
      <c r="A16" t="s">
        <v>55</v>
      </c>
    </row>
    <row r="17" spans="1:1" ht="17.25" customHeight="1" x14ac:dyDescent="0.2">
      <c r="A17" t="s">
        <v>56</v>
      </c>
    </row>
    <row r="18" spans="1:1" ht="17.25" customHeight="1" x14ac:dyDescent="0.2">
      <c r="A18" t="s">
        <v>57</v>
      </c>
    </row>
    <row r="19" spans="1:1" ht="17.25" customHeight="1" x14ac:dyDescent="0.2">
      <c r="A19" t="s">
        <v>58</v>
      </c>
    </row>
    <row r="20" spans="1:1" ht="17.25" customHeight="1" x14ac:dyDescent="0.2">
      <c r="A20" t="s">
        <v>59</v>
      </c>
    </row>
    <row r="21" spans="1:1" ht="17.25" customHeight="1" x14ac:dyDescent="0.2">
      <c r="A21" t="s">
        <v>60</v>
      </c>
    </row>
    <row r="22" spans="1:1" ht="17.25" customHeight="1" x14ac:dyDescent="0.2">
      <c r="A22" t="s">
        <v>61</v>
      </c>
    </row>
    <row r="23" spans="1:1" ht="17.25" customHeight="1" x14ac:dyDescent="0.2">
      <c r="A23" t="s">
        <v>62</v>
      </c>
    </row>
    <row r="24" spans="1:1" ht="17.25" customHeight="1" x14ac:dyDescent="0.2">
      <c r="A24" t="s">
        <v>63</v>
      </c>
    </row>
    <row r="25" spans="1:1" ht="17.25" customHeight="1" x14ac:dyDescent="0.2">
      <c r="A25" t="s">
        <v>64</v>
      </c>
    </row>
    <row r="26" spans="1:1" ht="17.25" customHeight="1" x14ac:dyDescent="0.2">
      <c r="A26" t="s">
        <v>65</v>
      </c>
    </row>
    <row r="27" spans="1:1" ht="17.25" customHeight="1" x14ac:dyDescent="0.2">
      <c r="A27" t="s">
        <v>66</v>
      </c>
    </row>
    <row r="28" spans="1:1" ht="17.25" customHeight="1" x14ac:dyDescent="0.2">
      <c r="A28" t="s">
        <v>67</v>
      </c>
    </row>
    <row r="29" spans="1:1" ht="17.25" customHeight="1" x14ac:dyDescent="0.2">
      <c r="A29" t="s">
        <v>68</v>
      </c>
    </row>
    <row r="30" spans="1:1" ht="17.25" customHeight="1" x14ac:dyDescent="0.2">
      <c r="A30" t="s">
        <v>69</v>
      </c>
    </row>
    <row r="31" spans="1:1" ht="17.25" customHeight="1" x14ac:dyDescent="0.2">
      <c r="A31" t="s">
        <v>70</v>
      </c>
    </row>
    <row r="32" spans="1:1" ht="17.25" customHeight="1" x14ac:dyDescent="0.2">
      <c r="A32" t="s">
        <v>71</v>
      </c>
    </row>
    <row r="33" spans="1:1" ht="17.25" customHeight="1" x14ac:dyDescent="0.2">
      <c r="A33" t="s">
        <v>72</v>
      </c>
    </row>
    <row r="34" spans="1:1" ht="17.25" customHeight="1" x14ac:dyDescent="0.2">
      <c r="A34" t="s">
        <v>73</v>
      </c>
    </row>
    <row r="35" spans="1:1" ht="17.25" customHeight="1" x14ac:dyDescent="0.2">
      <c r="A35" t="s">
        <v>74</v>
      </c>
    </row>
    <row r="36" spans="1:1" ht="17.25" customHeight="1" x14ac:dyDescent="0.2">
      <c r="A36" t="s">
        <v>75</v>
      </c>
    </row>
    <row r="37" spans="1:1" ht="17.25" customHeight="1" x14ac:dyDescent="0.2">
      <c r="A37" t="s">
        <v>76</v>
      </c>
    </row>
    <row r="38" spans="1:1" ht="17.25" customHeight="1" x14ac:dyDescent="0.2">
      <c r="A38" t="s">
        <v>77</v>
      </c>
    </row>
    <row r="39" spans="1:1" ht="17.25" customHeight="1" x14ac:dyDescent="0.2">
      <c r="A39" t="s">
        <v>78</v>
      </c>
    </row>
    <row r="40" spans="1:1" ht="17.25" customHeight="1" x14ac:dyDescent="0.2">
      <c r="A40" t="s">
        <v>79</v>
      </c>
    </row>
    <row r="41" spans="1:1" ht="17.25" customHeight="1" x14ac:dyDescent="0.2">
      <c r="A41" t="s">
        <v>80</v>
      </c>
    </row>
    <row r="42" spans="1:1" ht="17.25" customHeight="1" x14ac:dyDescent="0.2">
      <c r="A42" t="s">
        <v>81</v>
      </c>
    </row>
    <row r="43" spans="1:1" ht="17.25" customHeight="1" x14ac:dyDescent="0.2">
      <c r="A43" t="s">
        <v>82</v>
      </c>
    </row>
    <row r="44" spans="1:1" ht="17.25" customHeight="1" x14ac:dyDescent="0.2">
      <c r="A44" t="s">
        <v>83</v>
      </c>
    </row>
    <row r="45" spans="1:1" ht="17.25" customHeight="1" x14ac:dyDescent="0.2">
      <c r="A45" t="s">
        <v>84</v>
      </c>
    </row>
    <row r="46" spans="1:1" ht="17.25" customHeight="1" x14ac:dyDescent="0.2">
      <c r="A46" t="s">
        <v>85</v>
      </c>
    </row>
    <row r="47" spans="1:1" ht="17.25" customHeight="1" x14ac:dyDescent="0.2">
      <c r="A47" t="s">
        <v>86</v>
      </c>
    </row>
    <row r="48" spans="1:1" ht="17.25" customHeight="1" x14ac:dyDescent="0.2">
      <c r="A48" t="s">
        <v>87</v>
      </c>
    </row>
    <row r="49" spans="1:1" ht="17.25" customHeight="1" x14ac:dyDescent="0.2">
      <c r="A49" t="s">
        <v>88</v>
      </c>
    </row>
    <row r="50" spans="1:1" ht="17.25" customHeight="1" x14ac:dyDescent="0.2">
      <c r="A50" t="s">
        <v>89</v>
      </c>
    </row>
    <row r="51" spans="1:1" ht="17.25" customHeight="1" x14ac:dyDescent="0.2">
      <c r="A51" t="s">
        <v>90</v>
      </c>
    </row>
    <row r="52" spans="1:1" ht="17.25" customHeight="1" x14ac:dyDescent="0.2">
      <c r="A52" t="s">
        <v>91</v>
      </c>
    </row>
    <row r="53" spans="1:1" ht="17.25" customHeight="1" x14ac:dyDescent="0.2">
      <c r="A53" t="s">
        <v>92</v>
      </c>
    </row>
    <row r="54" spans="1:1" ht="17.25" customHeight="1" x14ac:dyDescent="0.2">
      <c r="A54" t="s">
        <v>93</v>
      </c>
    </row>
    <row r="55" spans="1:1" ht="17.25" customHeight="1" x14ac:dyDescent="0.2">
      <c r="A55" t="s">
        <v>94</v>
      </c>
    </row>
    <row r="56" spans="1:1" ht="17.25" customHeight="1" x14ac:dyDescent="0.2">
      <c r="A56" t="s">
        <v>95</v>
      </c>
    </row>
    <row r="57" spans="1:1" ht="17.25" customHeight="1" x14ac:dyDescent="0.2">
      <c r="A57" t="s">
        <v>96</v>
      </c>
    </row>
    <row r="58" spans="1:1" ht="17.25" customHeight="1" x14ac:dyDescent="0.2">
      <c r="A58" t="s">
        <v>97</v>
      </c>
    </row>
    <row r="59" spans="1:1" ht="17.25" customHeight="1" x14ac:dyDescent="0.2">
      <c r="A59" t="s">
        <v>98</v>
      </c>
    </row>
    <row r="60" spans="1:1" ht="17.25" customHeight="1" x14ac:dyDescent="0.2">
      <c r="A60" t="s">
        <v>99</v>
      </c>
    </row>
    <row r="61" spans="1:1" ht="17.25" customHeight="1" x14ac:dyDescent="0.2">
      <c r="A61" t="s">
        <v>100</v>
      </c>
    </row>
    <row r="62" spans="1:1" ht="17.25" customHeight="1" x14ac:dyDescent="0.2">
      <c r="A62" t="s">
        <v>101</v>
      </c>
    </row>
    <row r="63" spans="1:1" ht="17.25" customHeight="1" x14ac:dyDescent="0.2">
      <c r="A63" t="s">
        <v>102</v>
      </c>
    </row>
    <row r="64" spans="1:1" ht="17.25" customHeight="1" x14ac:dyDescent="0.2">
      <c r="A64" t="s">
        <v>103</v>
      </c>
    </row>
    <row r="65" spans="1:1" ht="17.25" customHeight="1" x14ac:dyDescent="0.2">
      <c r="A65" t="s">
        <v>104</v>
      </c>
    </row>
    <row r="66" spans="1:1" ht="17.25" customHeight="1" x14ac:dyDescent="0.2">
      <c r="A66" t="s">
        <v>105</v>
      </c>
    </row>
    <row r="67" spans="1:1" ht="17.25" customHeight="1" x14ac:dyDescent="0.2">
      <c r="A67" t="s">
        <v>106</v>
      </c>
    </row>
    <row r="68" spans="1:1" ht="17.25" customHeight="1" x14ac:dyDescent="0.2">
      <c r="A68" t="s">
        <v>107</v>
      </c>
    </row>
    <row r="69" spans="1:1" ht="17.25" customHeight="1" x14ac:dyDescent="0.2">
      <c r="A69" t="s">
        <v>108</v>
      </c>
    </row>
    <row r="70" spans="1:1" ht="17.25" customHeight="1" x14ac:dyDescent="0.2">
      <c r="A70" t="s">
        <v>109</v>
      </c>
    </row>
    <row r="71" spans="1:1" ht="17.25" customHeight="1" x14ac:dyDescent="0.2">
      <c r="A71" t="s">
        <v>110</v>
      </c>
    </row>
    <row r="72" spans="1:1" ht="17.25" customHeight="1" x14ac:dyDescent="0.2">
      <c r="A72" t="s">
        <v>111</v>
      </c>
    </row>
    <row r="73" spans="1:1" ht="17.25" customHeight="1" x14ac:dyDescent="0.2">
      <c r="A73" t="s">
        <v>112</v>
      </c>
    </row>
    <row r="74" spans="1:1" ht="17.25" customHeight="1" x14ac:dyDescent="0.2">
      <c r="A74" t="s">
        <v>113</v>
      </c>
    </row>
    <row r="75" spans="1:1" ht="17.25" customHeight="1" x14ac:dyDescent="0.2">
      <c r="A75" t="s">
        <v>114</v>
      </c>
    </row>
    <row r="76" spans="1:1" ht="17.25" customHeight="1" x14ac:dyDescent="0.2">
      <c r="A76" t="s">
        <v>115</v>
      </c>
    </row>
    <row r="77" spans="1:1" ht="17.25" customHeight="1" x14ac:dyDescent="0.2">
      <c r="A77" t="s">
        <v>116</v>
      </c>
    </row>
    <row r="78" spans="1:1" ht="17.25" customHeight="1" x14ac:dyDescent="0.2">
      <c r="A78" t="s">
        <v>117</v>
      </c>
    </row>
    <row r="79" spans="1:1" ht="17.25" customHeight="1" x14ac:dyDescent="0.2">
      <c r="A79" t="s">
        <v>118</v>
      </c>
    </row>
    <row r="80" spans="1:1" ht="17.25" customHeight="1" x14ac:dyDescent="0.2">
      <c r="A80" t="s">
        <v>119</v>
      </c>
    </row>
    <row r="81" spans="1:1" ht="17.25" customHeight="1" x14ac:dyDescent="0.2">
      <c r="A81" t="s">
        <v>120</v>
      </c>
    </row>
    <row r="82" spans="1:1" ht="17.25" customHeight="1" x14ac:dyDescent="0.2">
      <c r="A82" t="s">
        <v>121</v>
      </c>
    </row>
    <row r="83" spans="1:1" ht="17.25" customHeight="1" x14ac:dyDescent="0.2">
      <c r="A83" t="s">
        <v>122</v>
      </c>
    </row>
    <row r="84" spans="1:1" ht="17.25" customHeight="1" x14ac:dyDescent="0.2">
      <c r="A84" t="s">
        <v>123</v>
      </c>
    </row>
    <row r="85" spans="1:1" ht="17.25" customHeight="1" x14ac:dyDescent="0.2">
      <c r="A85" t="s">
        <v>124</v>
      </c>
    </row>
    <row r="86" spans="1:1" ht="17.25" customHeight="1" x14ac:dyDescent="0.2">
      <c r="A86" t="s">
        <v>125</v>
      </c>
    </row>
    <row r="87" spans="1:1" ht="17.25" customHeight="1" x14ac:dyDescent="0.2">
      <c r="A87" t="s">
        <v>126</v>
      </c>
    </row>
    <row r="88" spans="1:1" ht="17.25" customHeight="1" x14ac:dyDescent="0.2">
      <c r="A88" t="s">
        <v>127</v>
      </c>
    </row>
    <row r="89" spans="1:1" ht="17.25" customHeight="1" x14ac:dyDescent="0.2">
      <c r="A89" t="s">
        <v>128</v>
      </c>
    </row>
    <row r="90" spans="1:1" ht="17.25" customHeight="1" x14ac:dyDescent="0.2">
      <c r="A90" t="s">
        <v>129</v>
      </c>
    </row>
    <row r="91" spans="1:1" ht="17.25" customHeight="1" x14ac:dyDescent="0.2">
      <c r="A91" t="s">
        <v>130</v>
      </c>
    </row>
    <row r="92" spans="1:1" ht="17.25" customHeight="1" x14ac:dyDescent="0.2">
      <c r="A92" t="s">
        <v>131</v>
      </c>
    </row>
    <row r="93" spans="1:1" ht="17.25" customHeight="1" x14ac:dyDescent="0.2">
      <c r="A93" t="s">
        <v>132</v>
      </c>
    </row>
    <row r="94" spans="1:1" ht="17.25" customHeight="1" x14ac:dyDescent="0.2">
      <c r="A94" t="s">
        <v>133</v>
      </c>
    </row>
    <row r="95" spans="1:1" ht="17.25" customHeight="1" x14ac:dyDescent="0.2">
      <c r="A95" t="s">
        <v>134</v>
      </c>
    </row>
    <row r="96" spans="1:1" ht="17.25" customHeight="1" x14ac:dyDescent="0.2">
      <c r="A96" t="s">
        <v>135</v>
      </c>
    </row>
    <row r="97" spans="1:1" ht="17.25" customHeight="1" x14ac:dyDescent="0.2">
      <c r="A97" t="s">
        <v>136</v>
      </c>
    </row>
    <row r="98" spans="1:1" ht="17.25" customHeight="1" x14ac:dyDescent="0.2">
      <c r="A98" t="s">
        <v>137</v>
      </c>
    </row>
    <row r="99" spans="1:1" ht="17.25" customHeight="1" x14ac:dyDescent="0.2">
      <c r="A99" t="s">
        <v>138</v>
      </c>
    </row>
    <row r="100" spans="1:1" ht="17.25" customHeight="1" x14ac:dyDescent="0.2">
      <c r="A100" t="s">
        <v>139</v>
      </c>
    </row>
    <row r="101" spans="1:1" ht="17.25" customHeight="1" x14ac:dyDescent="0.2">
      <c r="A101" t="s">
        <v>140</v>
      </c>
    </row>
    <row r="102" spans="1:1" ht="17.25" customHeight="1" x14ac:dyDescent="0.2">
      <c r="A102" t="s">
        <v>141</v>
      </c>
    </row>
    <row r="103" spans="1:1" ht="17.25" customHeight="1" x14ac:dyDescent="0.2">
      <c r="A103" t="s">
        <v>142</v>
      </c>
    </row>
    <row r="104" spans="1:1" ht="17.25" customHeight="1" x14ac:dyDescent="0.2">
      <c r="A104" t="s">
        <v>143</v>
      </c>
    </row>
    <row r="105" spans="1:1" ht="17.25" customHeight="1" x14ac:dyDescent="0.2">
      <c r="A105" t="s">
        <v>144</v>
      </c>
    </row>
    <row r="106" spans="1:1" ht="17.25" customHeight="1" x14ac:dyDescent="0.2">
      <c r="A106" t="s">
        <v>145</v>
      </c>
    </row>
    <row r="107" spans="1:1" ht="17.25" customHeight="1" x14ac:dyDescent="0.2">
      <c r="A107" t="s">
        <v>146</v>
      </c>
    </row>
    <row r="108" spans="1:1" ht="17.25" customHeight="1" x14ac:dyDescent="0.2">
      <c r="A108" t="s">
        <v>147</v>
      </c>
    </row>
    <row r="109" spans="1:1" ht="17.25" customHeight="1" x14ac:dyDescent="0.2">
      <c r="A109" t="s">
        <v>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P25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13" width="12.5" style="3" bestFit="1" customWidth="1"/>
    <col min="14" max="16" width="12.5" style="4" bestFit="1" customWidth="1"/>
  </cols>
  <sheetData>
    <row r="1" spans="1:16" ht="17.25" customHeight="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7.25" customHeight="1" x14ac:dyDescent="0.2">
      <c r="A2" t="s">
        <v>16</v>
      </c>
      <c r="B2" s="2">
        <v>4.6094068655571398E-2</v>
      </c>
      <c r="C2" s="2">
        <v>1.40759453056244E-2</v>
      </c>
      <c r="D2" s="2">
        <v>1.4614934067195801E-2</v>
      </c>
      <c r="E2" s="2">
        <v>9.7607293380278903E-2</v>
      </c>
      <c r="F2" s="2">
        <v>3.7229113120686601E-2</v>
      </c>
      <c r="G2" s="2">
        <v>0.126531620518917</v>
      </c>
      <c r="H2" s="2">
        <v>5.5307695744635101E-2</v>
      </c>
      <c r="I2" s="2">
        <v>7.9750443894426995E-2</v>
      </c>
      <c r="J2" s="2">
        <v>6.2800248497823605E-2</v>
      </c>
      <c r="K2" s="2">
        <v>8.3250204465632999E-2</v>
      </c>
      <c r="L2" s="2">
        <v>2.6459705328571798E-2</v>
      </c>
      <c r="M2" s="2">
        <v>3.6053405642891702E-2</v>
      </c>
      <c r="N2" s="1">
        <v>5.2461428750847097E-2</v>
      </c>
      <c r="O2" s="1">
        <v>4.4185520164790201E-2</v>
      </c>
      <c r="P2" s="1">
        <v>0.22357837246210599</v>
      </c>
    </row>
    <row r="3" spans="1:16" ht="17.25" customHeight="1" x14ac:dyDescent="0.2">
      <c r="A3" t="s">
        <v>17</v>
      </c>
      <c r="B3" s="2">
        <v>4.5334973897307E-2</v>
      </c>
      <c r="C3" s="2">
        <v>1.39447808061531E-2</v>
      </c>
      <c r="D3" s="2">
        <v>1.4443128643252401E-2</v>
      </c>
      <c r="E3" s="2">
        <v>9.7307834039018701E-2</v>
      </c>
      <c r="F3" s="2">
        <v>3.6657499546011101E-2</v>
      </c>
      <c r="G3" s="2">
        <v>0.12616902372349201</v>
      </c>
      <c r="H3" s="2">
        <v>5.4707967974448699E-2</v>
      </c>
      <c r="I3" s="2">
        <v>7.9169076755186404E-2</v>
      </c>
      <c r="J3" s="2">
        <v>6.2533798054138306E-2</v>
      </c>
      <c r="K3" s="2">
        <v>8.2408016541989898E-2</v>
      </c>
      <c r="L3" s="2">
        <v>2.6755903877317501E-2</v>
      </c>
      <c r="M3" s="2">
        <v>3.6455501168263897E-2</v>
      </c>
      <c r="N3" s="1">
        <v>5.2862644572847103E-2</v>
      </c>
      <c r="O3" s="1">
        <v>4.1970137535862199E-2</v>
      </c>
      <c r="P3" s="1">
        <v>0.22927971286471199</v>
      </c>
    </row>
    <row r="4" spans="1:16" ht="17.25" customHeight="1" x14ac:dyDescent="0.2">
      <c r="A4" t="s">
        <v>18</v>
      </c>
      <c r="B4" s="2">
        <v>4.51876582865448E-2</v>
      </c>
      <c r="C4" s="2">
        <v>1.3794567947175901E-2</v>
      </c>
      <c r="D4" s="2">
        <v>1.4295883486317201E-2</v>
      </c>
      <c r="E4" s="2">
        <v>9.7070801586671598E-2</v>
      </c>
      <c r="F4" s="2">
        <v>3.6418653265136297E-2</v>
      </c>
      <c r="G4" s="2">
        <v>0.12598296650598201</v>
      </c>
      <c r="H4" s="2">
        <v>5.4751816431040198E-2</v>
      </c>
      <c r="I4" s="2">
        <v>8.0159949094257096E-2</v>
      </c>
      <c r="J4" s="2">
        <v>6.2085435495444402E-2</v>
      </c>
      <c r="K4" s="2">
        <v>8.3593027721117194E-2</v>
      </c>
      <c r="L4" s="2">
        <v>2.66626161385011E-2</v>
      </c>
      <c r="M4" s="2">
        <v>3.6229346922458799E-2</v>
      </c>
      <c r="N4" s="1">
        <v>5.19865585584924E-2</v>
      </c>
      <c r="O4" s="1">
        <v>4.26264578115065E-2</v>
      </c>
      <c r="P4" s="1">
        <v>0.22915426074935499</v>
      </c>
    </row>
    <row r="5" spans="1:16" ht="17.25" customHeight="1" x14ac:dyDescent="0.2">
      <c r="A5" t="s">
        <v>19</v>
      </c>
      <c r="B5" s="2">
        <v>4.54905656935067E-2</v>
      </c>
      <c r="C5" s="2">
        <v>1.38543249372524E-2</v>
      </c>
      <c r="D5" s="2">
        <v>1.4328554870530801E-2</v>
      </c>
      <c r="E5" s="2">
        <v>9.7932955739236105E-2</v>
      </c>
      <c r="F5" s="2">
        <v>3.6545296427675601E-2</v>
      </c>
      <c r="G5" s="2">
        <v>0.126793811184372</v>
      </c>
      <c r="H5" s="2">
        <v>5.5159710011601498E-2</v>
      </c>
      <c r="I5" s="2">
        <v>8.1252320293014699E-2</v>
      </c>
      <c r="J5" s="2">
        <v>6.2871539617727498E-2</v>
      </c>
      <c r="K5" s="2">
        <v>8.4394313350041994E-2</v>
      </c>
      <c r="L5" s="2">
        <v>2.6442006988901898E-2</v>
      </c>
      <c r="M5" s="2">
        <v>3.59098646635614E-2</v>
      </c>
      <c r="N5" s="1">
        <v>5.2119285510733901E-2</v>
      </c>
      <c r="O5" s="1">
        <v>4.0991103580154703E-2</v>
      </c>
      <c r="P5" s="1">
        <v>0.22591434713168801</v>
      </c>
    </row>
    <row r="6" spans="1:16" ht="17.25" customHeight="1" x14ac:dyDescent="0.2">
      <c r="A6" t="s">
        <v>20</v>
      </c>
      <c r="B6" s="2">
        <v>4.6034646318389903E-2</v>
      </c>
      <c r="C6" s="2">
        <v>1.3956166328923301E-2</v>
      </c>
      <c r="D6" s="2">
        <v>1.44377638230213E-2</v>
      </c>
      <c r="E6" s="2">
        <v>9.5510726800586795E-2</v>
      </c>
      <c r="F6" s="2">
        <v>3.6026848152832198E-2</v>
      </c>
      <c r="G6" s="2">
        <v>0.12512648233264201</v>
      </c>
      <c r="H6" s="2">
        <v>5.5223336782176703E-2</v>
      </c>
      <c r="I6" s="2">
        <v>8.0478931977032903E-2</v>
      </c>
      <c r="J6" s="2">
        <v>6.3120735688726601E-2</v>
      </c>
      <c r="K6" s="2">
        <v>8.6463924151546898E-2</v>
      </c>
      <c r="L6" s="2">
        <v>2.7389317056588199E-2</v>
      </c>
      <c r="M6" s="2">
        <v>3.6762400249822802E-2</v>
      </c>
      <c r="N6" s="1">
        <v>5.1624393771150703E-2</v>
      </c>
      <c r="O6" s="1">
        <v>3.9505120765826102E-2</v>
      </c>
      <c r="P6" s="1">
        <v>0.228339205800733</v>
      </c>
    </row>
    <row r="7" spans="1:16" ht="17.25" customHeight="1" x14ac:dyDescent="0.2">
      <c r="A7" t="s">
        <v>21</v>
      </c>
      <c r="B7" s="2">
        <v>4.5534642662256299E-2</v>
      </c>
      <c r="C7" s="2">
        <v>1.3894267229001601E-2</v>
      </c>
      <c r="D7" s="2">
        <v>1.42930517145813E-2</v>
      </c>
      <c r="E7" s="2">
        <v>9.4467421178068806E-2</v>
      </c>
      <c r="F7" s="2">
        <v>3.5496731989040603E-2</v>
      </c>
      <c r="G7" s="2">
        <v>0.12442624911378</v>
      </c>
      <c r="H7" s="2">
        <v>5.50274333755097E-2</v>
      </c>
      <c r="I7" s="2">
        <v>8.0329151745895902E-2</v>
      </c>
      <c r="J7" s="2">
        <v>6.3355593149747105E-2</v>
      </c>
      <c r="K7" s="2">
        <v>8.6227574507696594E-2</v>
      </c>
      <c r="L7" s="2">
        <v>2.7732367393690002E-2</v>
      </c>
      <c r="M7" s="2">
        <v>3.7192780975511201E-2</v>
      </c>
      <c r="N7" s="1">
        <v>5.2141374584691903E-2</v>
      </c>
      <c r="O7" s="1">
        <v>3.6883989222607397E-2</v>
      </c>
      <c r="P7" s="1">
        <v>0.23299737115792099</v>
      </c>
    </row>
    <row r="8" spans="1:16" ht="17.25" customHeight="1" x14ac:dyDescent="0.2">
      <c r="A8" t="s">
        <v>22</v>
      </c>
      <c r="B8" s="2">
        <v>4.5250423929433597E-2</v>
      </c>
      <c r="C8" s="2">
        <v>1.37617869775355E-2</v>
      </c>
      <c r="D8" s="2">
        <v>1.42072294597584E-2</v>
      </c>
      <c r="E8" s="2">
        <v>9.4554313431675502E-2</v>
      </c>
      <c r="F8" s="2">
        <v>3.5151464679189601E-2</v>
      </c>
      <c r="G8" s="2">
        <v>0.12447267175407099</v>
      </c>
      <c r="H8" s="2">
        <v>5.4737869210855203E-2</v>
      </c>
      <c r="I8" s="2">
        <v>8.0842064256687302E-2</v>
      </c>
      <c r="J8" s="2">
        <v>6.2572754343716105E-2</v>
      </c>
      <c r="K8" s="2">
        <v>8.6944184203476604E-2</v>
      </c>
      <c r="L8" s="2">
        <v>2.7583942697802899E-2</v>
      </c>
      <c r="M8" s="2">
        <v>3.6953840127385798E-2</v>
      </c>
      <c r="N8" s="1">
        <v>5.1223609928899197E-2</v>
      </c>
      <c r="O8" s="1">
        <v>3.74423981579401E-2</v>
      </c>
      <c r="P8" s="1">
        <v>0.234301446841574</v>
      </c>
    </row>
    <row r="9" spans="1:16" ht="17.25" customHeight="1" x14ac:dyDescent="0.2">
      <c r="A9" t="s">
        <v>23</v>
      </c>
      <c r="B9" s="2">
        <v>4.5600577512845998E-2</v>
      </c>
      <c r="C9" s="2">
        <v>1.3790234329513601E-2</v>
      </c>
      <c r="D9" s="2">
        <v>1.41653909711686E-2</v>
      </c>
      <c r="E9" s="2">
        <v>9.5433010834725399E-2</v>
      </c>
      <c r="F9" s="2">
        <v>3.5285416467887E-2</v>
      </c>
      <c r="G9" s="2">
        <v>0.12527545101288701</v>
      </c>
      <c r="H9" s="2">
        <v>5.5201263497012598E-2</v>
      </c>
      <c r="I9" s="2">
        <v>8.2033658350738697E-2</v>
      </c>
      <c r="J9" s="2">
        <v>6.3385386444792399E-2</v>
      </c>
      <c r="K9" s="2">
        <v>8.7878197116024098E-2</v>
      </c>
      <c r="L9" s="2">
        <v>2.7434142045290901E-2</v>
      </c>
      <c r="M9" s="2">
        <v>3.6705812981831398E-2</v>
      </c>
      <c r="N9" s="1">
        <v>5.1402376668075303E-2</v>
      </c>
      <c r="O9" s="1">
        <v>3.5891505427565598E-2</v>
      </c>
      <c r="P9" s="1">
        <v>0.23051757633964101</v>
      </c>
    </row>
    <row r="10" spans="1:16" ht="17.25" customHeight="1" x14ac:dyDescent="0.2">
      <c r="A10" t="s">
        <v>24</v>
      </c>
      <c r="B10" s="2">
        <v>4.62469263714438E-2</v>
      </c>
      <c r="C10" s="2">
        <v>1.39812860340986E-2</v>
      </c>
      <c r="D10" s="2">
        <v>1.4377226592079399E-2</v>
      </c>
      <c r="E10" s="2">
        <v>9.3209456646316302E-2</v>
      </c>
      <c r="F10" s="2">
        <v>3.4915308876130299E-2</v>
      </c>
      <c r="G10" s="2">
        <v>0.123601183429333</v>
      </c>
      <c r="H10" s="2">
        <v>5.5357177470675201E-2</v>
      </c>
      <c r="I10" s="2">
        <v>8.1578081896692495E-2</v>
      </c>
      <c r="J10" s="2">
        <v>6.3764075715215002E-2</v>
      </c>
      <c r="K10" s="2">
        <v>8.7691373905070799E-2</v>
      </c>
      <c r="L10" s="2">
        <v>2.8475725297063499E-2</v>
      </c>
      <c r="M10" s="2">
        <v>3.7843592459902702E-2</v>
      </c>
      <c r="N10" s="1">
        <v>5.1618581210912902E-2</v>
      </c>
      <c r="O10" s="1">
        <v>3.5581327595789497E-2</v>
      </c>
      <c r="P10" s="1">
        <v>0.23175867649927701</v>
      </c>
    </row>
    <row r="11" spans="1:16" ht="17.25" customHeight="1" x14ac:dyDescent="0.2">
      <c r="A11" t="s">
        <v>25</v>
      </c>
      <c r="B11" s="2">
        <v>4.5647062838696198E-2</v>
      </c>
      <c r="C11" s="2">
        <v>1.3834716055831199E-2</v>
      </c>
      <c r="D11" s="2">
        <v>1.41615024250984E-2</v>
      </c>
      <c r="E11" s="2">
        <v>9.2525977401101203E-2</v>
      </c>
      <c r="F11" s="2">
        <v>3.4250714676876397E-2</v>
      </c>
      <c r="G11" s="2">
        <v>0.123149685848255</v>
      </c>
      <c r="H11" s="2">
        <v>5.5057198858128001E-2</v>
      </c>
      <c r="I11" s="2">
        <v>8.12996727293296E-2</v>
      </c>
      <c r="J11" s="2">
        <v>6.3848062041330395E-2</v>
      </c>
      <c r="K11" s="2">
        <v>8.7422709976485505E-2</v>
      </c>
      <c r="L11" s="2">
        <v>2.87572779337445E-2</v>
      </c>
      <c r="M11" s="2">
        <v>3.81800799844145E-2</v>
      </c>
      <c r="N11" s="1">
        <v>5.2081711938940602E-2</v>
      </c>
      <c r="O11" s="1">
        <v>3.2608554013893801E-2</v>
      </c>
      <c r="P11" s="1">
        <v>0.23717507327787499</v>
      </c>
    </row>
    <row r="12" spans="1:16" ht="17.25" customHeight="1" x14ac:dyDescent="0.2">
      <c r="A12" t="s">
        <v>26</v>
      </c>
      <c r="B12" s="2">
        <v>4.5652479251198898E-2</v>
      </c>
      <c r="C12" s="2">
        <v>1.37563138723378E-2</v>
      </c>
      <c r="D12" s="2">
        <v>1.4129934477506699E-2</v>
      </c>
      <c r="E12" s="2">
        <v>9.1835343818758006E-2</v>
      </c>
      <c r="F12" s="2">
        <v>3.4046598937577402E-2</v>
      </c>
      <c r="G12" s="2">
        <v>0.12262865558000299</v>
      </c>
      <c r="H12" s="2">
        <v>5.5310461523034198E-2</v>
      </c>
      <c r="I12" s="2">
        <v>8.2230110163477199E-2</v>
      </c>
      <c r="J12" s="2">
        <v>6.38255563048164E-2</v>
      </c>
      <c r="K12" s="2">
        <v>8.8925309411759995E-2</v>
      </c>
      <c r="L12" s="2">
        <v>2.87227920418856E-2</v>
      </c>
      <c r="M12" s="2">
        <v>3.8065859888497998E-2</v>
      </c>
      <c r="N12" s="1">
        <v>5.1632325723908599E-2</v>
      </c>
      <c r="O12" s="1">
        <v>3.3128297500496798E-2</v>
      </c>
      <c r="P12" s="1">
        <v>0.23610996150474101</v>
      </c>
    </row>
    <row r="13" spans="1:16" ht="17.25" customHeight="1" x14ac:dyDescent="0.2">
      <c r="A13" t="s">
        <v>27</v>
      </c>
      <c r="B13" s="2">
        <v>4.5956898927876098E-2</v>
      </c>
      <c r="C13" s="2">
        <v>1.37420595773217E-2</v>
      </c>
      <c r="D13" s="2">
        <v>1.40517739295835E-2</v>
      </c>
      <c r="E13" s="2">
        <v>9.2670084225081203E-2</v>
      </c>
      <c r="F13" s="2">
        <v>3.3939726329520199E-2</v>
      </c>
      <c r="G13" s="2">
        <v>0.123410599867948</v>
      </c>
      <c r="H13" s="2">
        <v>5.5825056810896799E-2</v>
      </c>
      <c r="I13" s="2">
        <v>8.3388671118241497E-2</v>
      </c>
      <c r="J13" s="2">
        <v>6.4631732020847196E-2</v>
      </c>
      <c r="K13" s="2">
        <v>8.9754918502594094E-2</v>
      </c>
      <c r="L13" s="2">
        <v>2.8479293640048E-2</v>
      </c>
      <c r="M13" s="2">
        <v>3.7681271450847501E-2</v>
      </c>
      <c r="N13" s="1">
        <v>5.1543726325257701E-2</v>
      </c>
      <c r="O13" s="1">
        <v>3.1690912793088201E-2</v>
      </c>
      <c r="P13" s="1">
        <v>0.23323327448084799</v>
      </c>
    </row>
    <row r="14" spans="1:16" ht="17.25" customHeight="1" x14ac:dyDescent="0.2">
      <c r="A14" t="s">
        <v>28</v>
      </c>
      <c r="B14" s="2">
        <v>4.6318192332702103E-2</v>
      </c>
      <c r="C14" s="2">
        <v>1.3895280943074999E-2</v>
      </c>
      <c r="D14" s="2">
        <v>1.42614168045025E-2</v>
      </c>
      <c r="E14" s="2">
        <v>9.0618687765254502E-2</v>
      </c>
      <c r="F14" s="2">
        <v>3.3871691698115498E-2</v>
      </c>
      <c r="G14" s="2">
        <v>0.121710279214696</v>
      </c>
      <c r="H14" s="2">
        <v>5.5703645322509703E-2</v>
      </c>
      <c r="I14" s="2">
        <v>8.2548747139498696E-2</v>
      </c>
      <c r="J14" s="2">
        <v>6.4595131288279595E-2</v>
      </c>
      <c r="K14" s="2">
        <v>8.9665961244522099E-2</v>
      </c>
      <c r="L14" s="2">
        <v>2.9391129090967499E-2</v>
      </c>
      <c r="M14" s="2">
        <v>3.8836056043422898E-2</v>
      </c>
      <c r="N14" s="1">
        <v>5.1786177998274702E-2</v>
      </c>
      <c r="O14" s="1">
        <v>3.2510234151038098E-2</v>
      </c>
      <c r="P14" s="1">
        <v>0.23428736896314101</v>
      </c>
    </row>
    <row r="15" spans="1:16" ht="17.25" customHeight="1" x14ac:dyDescent="0.2">
      <c r="A15" t="s">
        <v>29</v>
      </c>
      <c r="B15" s="2">
        <v>4.5597611861716701E-2</v>
      </c>
      <c r="C15" s="2">
        <v>1.37382914318932E-2</v>
      </c>
      <c r="D15" s="2">
        <v>1.39779391499211E-2</v>
      </c>
      <c r="E15" s="2">
        <v>9.0239110210207293E-2</v>
      </c>
      <c r="F15" s="2">
        <v>3.3075942596303497E-2</v>
      </c>
      <c r="G15" s="2">
        <v>0.121595650392493</v>
      </c>
      <c r="H15" s="2">
        <v>5.5099871566072198E-2</v>
      </c>
      <c r="I15" s="2">
        <v>8.1964292953788195E-2</v>
      </c>
      <c r="J15" s="2">
        <v>6.4302659987978905E-2</v>
      </c>
      <c r="K15" s="2">
        <v>8.9151411631033795E-2</v>
      </c>
      <c r="L15" s="2">
        <v>2.96546408187277E-2</v>
      </c>
      <c r="M15" s="2">
        <v>3.9160055656597498E-2</v>
      </c>
      <c r="N15" s="1">
        <v>5.2134929627791003E-2</v>
      </c>
      <c r="O15" s="1">
        <v>2.9408045201011101E-2</v>
      </c>
      <c r="P15" s="1">
        <v>0.240899546914465</v>
      </c>
    </row>
    <row r="16" spans="1:16" ht="17.25" customHeight="1" x14ac:dyDescent="0.2">
      <c r="A16" t="s">
        <v>30</v>
      </c>
      <c r="B16" s="2">
        <v>4.5598979627852997E-2</v>
      </c>
      <c r="C16" s="2">
        <v>1.36261546107299E-2</v>
      </c>
      <c r="D16" s="2">
        <v>1.3913996334568499E-2</v>
      </c>
      <c r="E16" s="2">
        <v>8.9893503662068594E-2</v>
      </c>
      <c r="F16" s="2">
        <v>3.28456406616617E-2</v>
      </c>
      <c r="G16" s="2">
        <v>0.121128263690402</v>
      </c>
      <c r="H16" s="2">
        <v>5.5251634756537403E-2</v>
      </c>
      <c r="I16" s="2">
        <v>8.2757388767188106E-2</v>
      </c>
      <c r="J16" s="2">
        <v>6.42261812896774E-2</v>
      </c>
      <c r="K16" s="2">
        <v>9.0594020317182597E-2</v>
      </c>
      <c r="L16" s="2">
        <v>2.9667132309936999E-2</v>
      </c>
      <c r="M16" s="2">
        <v>3.9174289369142502E-2</v>
      </c>
      <c r="N16" s="1">
        <v>5.1782705883943299E-2</v>
      </c>
      <c r="O16" s="1">
        <v>2.98302571519387E-2</v>
      </c>
      <c r="P16" s="1">
        <v>0.23970985156716901</v>
      </c>
    </row>
    <row r="17" spans="1:16" ht="17.25" customHeight="1" x14ac:dyDescent="0.2">
      <c r="A17" t="s">
        <v>31</v>
      </c>
      <c r="B17" s="2">
        <v>4.59847613698686E-2</v>
      </c>
      <c r="C17" s="2">
        <v>1.36406991323929E-2</v>
      </c>
      <c r="D17" s="2">
        <v>1.39020292430757E-2</v>
      </c>
      <c r="E17" s="2">
        <v>9.0606112607838504E-2</v>
      </c>
      <c r="F17" s="2">
        <v>3.2732590785864102E-2</v>
      </c>
      <c r="G17" s="2">
        <v>0.121847920506888</v>
      </c>
      <c r="H17" s="2">
        <v>5.5689127486573002E-2</v>
      </c>
      <c r="I17" s="2">
        <v>8.3990190946156104E-2</v>
      </c>
      <c r="J17" s="2">
        <v>6.4911892954013395E-2</v>
      </c>
      <c r="K17" s="2">
        <v>9.1466428533053104E-2</v>
      </c>
      <c r="L17" s="2">
        <v>2.95620722486751E-2</v>
      </c>
      <c r="M17" s="2">
        <v>3.8978857780682503E-2</v>
      </c>
      <c r="N17" s="1">
        <v>5.1896955018121103E-2</v>
      </c>
      <c r="O17" s="1">
        <v>2.8394400984654799E-2</v>
      </c>
      <c r="P17" s="1">
        <v>0.236395960402144</v>
      </c>
    </row>
    <row r="18" spans="1:16" ht="17.25" customHeight="1" x14ac:dyDescent="0.2">
      <c r="A18" t="s">
        <v>32</v>
      </c>
      <c r="B18" s="2">
        <v>4.6187129774516097E-2</v>
      </c>
      <c r="C18" s="2">
        <v>1.3787485492760199E-2</v>
      </c>
      <c r="D18" s="2">
        <v>1.40614945088654E-2</v>
      </c>
      <c r="E18" s="2">
        <v>8.8310104693519395E-2</v>
      </c>
      <c r="F18" s="2">
        <v>3.2722805003555601E-2</v>
      </c>
      <c r="G18" s="2">
        <v>0.11978014664864101</v>
      </c>
      <c r="H18" s="2">
        <v>5.5601603546996801E-2</v>
      </c>
      <c r="I18" s="2">
        <v>8.3050351415033197E-2</v>
      </c>
      <c r="J18" s="2">
        <v>6.5004783381340497E-2</v>
      </c>
      <c r="K18" s="2">
        <v>9.1803563582119205E-2</v>
      </c>
      <c r="L18" s="2">
        <v>3.0290238175890299E-2</v>
      </c>
      <c r="M18" s="2">
        <v>4.0052548873079699E-2</v>
      </c>
      <c r="N18" s="1">
        <v>5.1746819053705297E-2</v>
      </c>
      <c r="O18" s="1">
        <v>3.0177558132193E-2</v>
      </c>
      <c r="P18" s="1">
        <v>0.237423367717784</v>
      </c>
    </row>
    <row r="19" spans="1:16" ht="17.25" customHeight="1" x14ac:dyDescent="0.2">
      <c r="A19" t="s">
        <v>33</v>
      </c>
      <c r="B19" s="2">
        <v>4.5710119590896298E-2</v>
      </c>
      <c r="C19" s="2">
        <v>1.35871559538188E-2</v>
      </c>
      <c r="D19" s="2">
        <v>1.3777079759878101E-2</v>
      </c>
      <c r="E19" s="2">
        <v>8.7515894272715805E-2</v>
      </c>
      <c r="F19" s="2">
        <v>3.1737478361113201E-2</v>
      </c>
      <c r="G19" s="2">
        <v>0.119345490954139</v>
      </c>
      <c r="H19" s="2">
        <v>5.5378002273434403E-2</v>
      </c>
      <c r="I19" s="2">
        <v>8.2951311322655305E-2</v>
      </c>
      <c r="J19" s="2">
        <v>6.5155221278398998E-2</v>
      </c>
      <c r="K19" s="2">
        <v>9.1937459208153202E-2</v>
      </c>
      <c r="L19" s="2">
        <v>3.0619019868690998E-2</v>
      </c>
      <c r="M19" s="2">
        <v>4.0472780457533102E-2</v>
      </c>
      <c r="N19" s="1">
        <v>5.2215804489586203E-2</v>
      </c>
      <c r="O19" s="1">
        <v>2.69379268293061E-2</v>
      </c>
      <c r="P19" s="1">
        <v>0.24265925537968</v>
      </c>
    </row>
    <row r="20" spans="1:16" ht="17.25" customHeight="1" x14ac:dyDescent="0.2">
      <c r="A20" t="s">
        <v>34</v>
      </c>
      <c r="B20" s="2">
        <v>4.5556856157289702E-2</v>
      </c>
      <c r="C20" s="2">
        <v>1.35230720445863E-2</v>
      </c>
      <c r="D20" s="2">
        <v>1.38110486016195E-2</v>
      </c>
      <c r="E20" s="2">
        <v>8.7337444715029203E-2</v>
      </c>
      <c r="F20" s="2">
        <v>3.1664432219747199E-2</v>
      </c>
      <c r="G20" s="2">
        <v>0.119126202354288</v>
      </c>
      <c r="H20" s="2">
        <v>5.5231937122443703E-2</v>
      </c>
      <c r="I20" s="2">
        <v>8.3278568880361697E-2</v>
      </c>
      <c r="J20" s="2">
        <v>6.4772884736763903E-2</v>
      </c>
      <c r="K20" s="2">
        <v>9.2951038029590496E-2</v>
      </c>
      <c r="L20" s="2">
        <v>3.0559301602159802E-2</v>
      </c>
      <c r="M20" s="2">
        <v>4.0448364650108502E-2</v>
      </c>
      <c r="N20" s="1">
        <v>5.1724598907474099E-2</v>
      </c>
      <c r="O20" s="1">
        <v>2.73654755312553E-2</v>
      </c>
      <c r="P20" s="1">
        <v>0.242648774447283</v>
      </c>
    </row>
    <row r="21" spans="1:16" ht="17.25" customHeight="1" x14ac:dyDescent="0.2">
      <c r="A21" t="s">
        <v>35</v>
      </c>
      <c r="B21" s="2">
        <v>4.6126052298792401E-2</v>
      </c>
      <c r="C21" s="2">
        <v>1.3554190376979299E-2</v>
      </c>
      <c r="D21" s="2">
        <v>1.37732275460425E-2</v>
      </c>
      <c r="E21" s="2">
        <v>8.7619299069743806E-2</v>
      </c>
      <c r="F21" s="2">
        <v>3.1343460889806697E-2</v>
      </c>
      <c r="G21" s="2">
        <v>0.119563364827458</v>
      </c>
      <c r="H21" s="2">
        <v>5.6009416700253098E-2</v>
      </c>
      <c r="I21" s="2">
        <v>8.4899603256321204E-2</v>
      </c>
      <c r="J21" s="2">
        <v>6.5824492102689605E-2</v>
      </c>
      <c r="K21" s="2">
        <v>9.4290699845434298E-2</v>
      </c>
      <c r="L21" s="2">
        <v>3.0500408591802801E-2</v>
      </c>
      <c r="M21" s="2">
        <v>4.0269889343003601E-2</v>
      </c>
      <c r="N21" s="1">
        <v>5.1916984485928498E-2</v>
      </c>
      <c r="O21" s="1">
        <v>2.59361384447814E-2</v>
      </c>
      <c r="P21" s="1">
        <v>0.23837277222096301</v>
      </c>
    </row>
    <row r="22" spans="1:16" ht="17.25" customHeight="1" x14ac:dyDescent="0.2">
      <c r="A22" t="s">
        <v>36</v>
      </c>
      <c r="B22" s="2">
        <v>4.6206031011039303E-2</v>
      </c>
      <c r="C22" s="2">
        <v>1.36497250314325E-2</v>
      </c>
      <c r="D22" s="2">
        <v>1.39791796064188E-2</v>
      </c>
      <c r="E22" s="2">
        <v>8.5524621181346294E-2</v>
      </c>
      <c r="F22" s="2">
        <v>3.1573918607680003E-2</v>
      </c>
      <c r="G22" s="2">
        <v>0.11733119859780999</v>
      </c>
      <c r="H22" s="2">
        <v>5.5725751983362298E-2</v>
      </c>
      <c r="I22" s="2">
        <v>8.3810915283556303E-2</v>
      </c>
      <c r="J22" s="2">
        <v>6.5679564277398503E-2</v>
      </c>
      <c r="K22" s="2">
        <v>9.4694796556806696E-2</v>
      </c>
      <c r="L22" s="2">
        <v>3.1271540707859299E-2</v>
      </c>
      <c r="M22" s="2">
        <v>4.1643435412837798E-2</v>
      </c>
      <c r="N22" s="1">
        <v>5.1871960997700903E-2</v>
      </c>
      <c r="O22" s="1">
        <v>2.83650989281969E-2</v>
      </c>
      <c r="P22" s="1">
        <v>0.23867226181655399</v>
      </c>
    </row>
    <row r="23" spans="1:16" ht="17.25" customHeight="1" x14ac:dyDescent="0.2">
      <c r="A23" t="s">
        <v>37</v>
      </c>
      <c r="B23" s="2">
        <v>4.5858713761102197E-2</v>
      </c>
      <c r="C23" s="2">
        <v>1.34766378096945E-2</v>
      </c>
      <c r="D23" s="2">
        <v>1.36496346424242E-2</v>
      </c>
      <c r="E23" s="2">
        <v>8.4569475361368801E-2</v>
      </c>
      <c r="F23" s="2">
        <v>3.0310409126211399E-2</v>
      </c>
      <c r="G23" s="2">
        <v>0.116691143663438</v>
      </c>
      <c r="H23" s="2">
        <v>5.5659784644197803E-2</v>
      </c>
      <c r="I23" s="2">
        <v>8.4002923345239303E-2</v>
      </c>
      <c r="J23" s="2">
        <v>6.5950933180091098E-2</v>
      </c>
      <c r="K23" s="2">
        <v>9.5237288802362402E-2</v>
      </c>
      <c r="L23" s="2">
        <v>3.1659232686741E-2</v>
      </c>
      <c r="M23" s="2">
        <v>4.2164245115718299E-2</v>
      </c>
      <c r="N23" s="1">
        <v>5.2373273289462299E-2</v>
      </c>
      <c r="O23" s="1">
        <v>2.50642529014952E-2</v>
      </c>
      <c r="P23" s="1">
        <v>0.24333205167045299</v>
      </c>
    </row>
    <row r="24" spans="1:16" ht="17.25" customHeight="1" x14ac:dyDescent="0.2">
      <c r="A24" t="s">
        <v>38</v>
      </c>
      <c r="B24" s="2">
        <v>4.5637924134918302E-2</v>
      </c>
      <c r="C24" s="2">
        <v>1.3438602837690499E-2</v>
      </c>
      <c r="D24" s="2">
        <v>1.3697231881469801E-2</v>
      </c>
      <c r="E24" s="2">
        <v>8.4377491730024096E-2</v>
      </c>
      <c r="F24" s="2">
        <v>3.0412696326617399E-2</v>
      </c>
      <c r="G24" s="2">
        <v>0.11653945379658701</v>
      </c>
      <c r="H24" s="2">
        <v>5.5454769702305298E-2</v>
      </c>
      <c r="I24" s="2">
        <v>8.4072476237054203E-2</v>
      </c>
      <c r="J24" s="2">
        <v>6.56646422304452E-2</v>
      </c>
      <c r="K24" s="2">
        <v>9.6189870622612694E-2</v>
      </c>
      <c r="L24" s="2">
        <v>3.1561841547342297E-2</v>
      </c>
      <c r="M24" s="2">
        <v>4.21436290391108E-2</v>
      </c>
      <c r="N24" s="1">
        <v>5.1873203430723602E-2</v>
      </c>
      <c r="O24" s="1">
        <v>2.5523236862307501E-2</v>
      </c>
      <c r="P24" s="1">
        <v>0.243412929620791</v>
      </c>
    </row>
    <row r="25" spans="1:16" ht="17.25" customHeight="1" x14ac:dyDescent="0.2">
      <c r="A25" t="s">
        <v>39</v>
      </c>
      <c r="B25" s="2">
        <v>4.6122876845901897E-2</v>
      </c>
      <c r="C25" s="2">
        <v>1.3406346881264099E-2</v>
      </c>
      <c r="D25" s="2">
        <v>1.35915226310445E-2</v>
      </c>
      <c r="E25" s="2">
        <v>8.4733748244010504E-2</v>
      </c>
      <c r="F25" s="2">
        <v>2.9901208012898702E-2</v>
      </c>
      <c r="G25" s="2">
        <v>0.11713195792737</v>
      </c>
      <c r="H25" s="2">
        <v>5.6250356045765101E-2</v>
      </c>
      <c r="I25" s="2">
        <v>8.55759514284265E-2</v>
      </c>
      <c r="J25" s="2">
        <v>6.66289540003841E-2</v>
      </c>
      <c r="K25" s="2">
        <v>9.7351911250692202E-2</v>
      </c>
      <c r="L25" s="2">
        <v>3.1356525959260001E-2</v>
      </c>
      <c r="M25" s="2">
        <v>4.1737834159530203E-2</v>
      </c>
      <c r="N25" s="1">
        <v>5.1793400826027299E-2</v>
      </c>
      <c r="O25" s="1">
        <v>2.41661495477241E-2</v>
      </c>
      <c r="P25" s="1">
        <v>0.24025125623970101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 (2)</vt:lpstr>
      <vt:lpstr>Hoja2</vt:lpstr>
      <vt:lpstr>timeseries</vt:lpstr>
      <vt:lpstr>timepoints</vt:lpstr>
      <vt:lpstr>DemandaMensual</vt:lpstr>
      <vt:lpstr>Horario</vt:lpstr>
      <vt:lpstr>Reservas</vt:lpstr>
      <vt:lpstr>Zonas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2022-12-22T22:49:04Z</dcterms:created>
  <dcterms:modified xsi:type="dcterms:W3CDTF">2022-12-24T01:20:07Z</dcterms:modified>
</cp:coreProperties>
</file>