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5480" windowHeight="7560"/>
  </bookViews>
  <sheets>
    <sheet name="KQ_TS" sheetId="1" r:id="rId1"/>
  </sheets>
  <definedNames>
    <definedName name="_xlnm._FilterDatabase" localSheetId="0" hidden="1">KQ_TS!$A$1:$M$54</definedName>
    <definedName name="_xlnm.Print_Area" localSheetId="0">KQ_TS!$A$1:$K$52</definedName>
    <definedName name="_xlnm.Print_Titles" localSheetId="0">KQ_TS!$5:$5</definedName>
  </definedNames>
  <calcPr calcId="144525"/>
</workbook>
</file>

<file path=xl/calcChain.xml><?xml version="1.0" encoding="utf-8"?>
<calcChain xmlns="http://schemas.openxmlformats.org/spreadsheetml/2006/main">
  <c r="J7" i="1" l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8" i="1"/>
  <c r="J49" i="1"/>
  <c r="J50" i="1"/>
  <c r="J6" i="1"/>
</calcChain>
</file>

<file path=xl/sharedStrings.xml><?xml version="1.0" encoding="utf-8"?>
<sst xmlns="http://schemas.openxmlformats.org/spreadsheetml/2006/main" count="108" uniqueCount="101">
  <si>
    <t>STT</t>
  </si>
  <si>
    <t>Mã ngành</t>
  </si>
  <si>
    <t>Tên ngành</t>
  </si>
  <si>
    <t>A408</t>
  </si>
  <si>
    <t>A409</t>
  </si>
  <si>
    <t>C101</t>
  </si>
  <si>
    <t>Điều khiển tàu biển</t>
  </si>
  <si>
    <t>C102</t>
  </si>
  <si>
    <t>Vận hành khai thác máy tàu</t>
  </si>
  <si>
    <t>C105</t>
  </si>
  <si>
    <t>Điện tự động công nghiệp</t>
  </si>
  <si>
    <t>C112</t>
  </si>
  <si>
    <t>Xây dựng dân dụng &amp; công nghiệp</t>
  </si>
  <si>
    <t>C121</t>
  </si>
  <si>
    <t>Tự động hóa hệ thống điện</t>
  </si>
  <si>
    <t>C401</t>
  </si>
  <si>
    <t>Kinh tế vận tải biển</t>
  </si>
  <si>
    <t>C403</t>
  </si>
  <si>
    <t>Quản trị kinh doanh</t>
  </si>
  <si>
    <t>C404</t>
  </si>
  <si>
    <t>Tài chính kế toán</t>
  </si>
  <si>
    <t>D101</t>
  </si>
  <si>
    <t>D102</t>
  </si>
  <si>
    <t>Khai thác máy tàu biển</t>
  </si>
  <si>
    <t>D103</t>
  </si>
  <si>
    <t>Điện tự động tàu thủy</t>
  </si>
  <si>
    <t>D104</t>
  </si>
  <si>
    <t>Điện tử viễn thông</t>
  </si>
  <si>
    <t>D105</t>
  </si>
  <si>
    <t>D106</t>
  </si>
  <si>
    <t>Máy tàu thủy</t>
  </si>
  <si>
    <t>D107</t>
  </si>
  <si>
    <t>Thiết kế tàu và công trình ngoài khơi</t>
  </si>
  <si>
    <t>D108</t>
  </si>
  <si>
    <t>Đóng tàu và công trình ngoài khơi</t>
  </si>
  <si>
    <t>D109</t>
  </si>
  <si>
    <t>Máy nâng chuyển</t>
  </si>
  <si>
    <t>D110</t>
  </si>
  <si>
    <t>Xây dựng công trình thủy</t>
  </si>
  <si>
    <t>D111</t>
  </si>
  <si>
    <t>Kỹ thuật an toàn hàng hải</t>
  </si>
  <si>
    <t>D112</t>
  </si>
  <si>
    <t>Xây dựng dân dụng và công nghiệp</t>
  </si>
  <si>
    <t>D113</t>
  </si>
  <si>
    <t>Kỹ thuật cầu đường</t>
  </si>
  <si>
    <t>D114</t>
  </si>
  <si>
    <t>Công nghệ thông tin</t>
  </si>
  <si>
    <t>D115</t>
  </si>
  <si>
    <t>Kỹ thuật môi trường</t>
  </si>
  <si>
    <t>D116</t>
  </si>
  <si>
    <t>Kỹ thuật cơ khí</t>
  </si>
  <si>
    <t>D117</t>
  </si>
  <si>
    <t>Cơ điện tử</t>
  </si>
  <si>
    <t>D118</t>
  </si>
  <si>
    <t>Kỹ thuật phần mềm</t>
  </si>
  <si>
    <t>D119</t>
  </si>
  <si>
    <t>Truyền thông và mạng máy tính</t>
  </si>
  <si>
    <t>D120</t>
  </si>
  <si>
    <t>Luật hàng hải</t>
  </si>
  <si>
    <t>D121</t>
  </si>
  <si>
    <t>D122</t>
  </si>
  <si>
    <t>Kỹ thuật Ô tô</t>
  </si>
  <si>
    <t>D123</t>
  </si>
  <si>
    <t>Kỹ thuật nhiệt lạnh</t>
  </si>
  <si>
    <t>D124</t>
  </si>
  <si>
    <t>Tiếng Anh thương mại</t>
  </si>
  <si>
    <t>D125</t>
  </si>
  <si>
    <t>Ngôn ngữ Anh</t>
  </si>
  <si>
    <t>D126</t>
  </si>
  <si>
    <t>Kỹ thuật hóa dầu</t>
  </si>
  <si>
    <t>D127</t>
  </si>
  <si>
    <t>Kiến trúc dân dụng &amp; công nghiệp</t>
  </si>
  <si>
    <t>D401</t>
  </si>
  <si>
    <t>D402</t>
  </si>
  <si>
    <t>Kinh tế ngoại thương</t>
  </si>
  <si>
    <t>D403</t>
  </si>
  <si>
    <t>D404</t>
  </si>
  <si>
    <t>D407</t>
  </si>
  <si>
    <t>Logistics</t>
  </si>
  <si>
    <t>D410</t>
  </si>
  <si>
    <t>Kinh tế vận tải thủy</t>
  </si>
  <si>
    <t>H401</t>
  </si>
  <si>
    <t>H402</t>
  </si>
  <si>
    <t>Tổng chỉ tiêu</t>
  </si>
  <si>
    <t>Ghi chú</t>
  </si>
  <si>
    <t>Tiếng Anh hệ số 2</t>
  </si>
  <si>
    <t>Vẽ MT hệ số 2</t>
  </si>
  <si>
    <t>Cao đẳng</t>
  </si>
  <si>
    <r>
      <t xml:space="preserve">* </t>
    </r>
    <r>
      <rPr>
        <b/>
        <i/>
        <u/>
        <sz val="12"/>
        <color indexed="8"/>
        <rFont val="Times New Roman"/>
        <family val="1"/>
      </rPr>
      <t>Lưu ý</t>
    </r>
    <r>
      <rPr>
        <sz val="12"/>
        <color indexed="8"/>
        <rFont val="Times New Roman"/>
        <family val="1"/>
      </rPr>
      <t>: Các ngành có nhân hệ số điểm thi thì tổng 03 môn trong tổ hợp xét tuyển vẫn phải đạt trên 15.0 điểm</t>
    </r>
  </si>
  <si>
    <t>Chỉ tiêu còn thiếu</t>
  </si>
  <si>
    <t xml:space="preserve">  TRƯỜNG ĐẠI HỌC HÀNG HẢI VIỆT NAM</t>
  </si>
  <si>
    <t xml:space="preserve">     HĐTS ĐH, CĐ HỆ CHÍNH QUY NĂM 2015</t>
  </si>
  <si>
    <t>KẾT QUẢ XÉT TẠM THỜI</t>
  </si>
  <si>
    <t>Số TS trúng tuyển tạm thời</t>
  </si>
  <si>
    <t>Điểm xét tạm thời</t>
  </si>
  <si>
    <t>Kinh tế ngoại thương (chất lượng cao)</t>
  </si>
  <si>
    <t>Kinh tế vận tải biển (chất lượng cao)</t>
  </si>
  <si>
    <t>Kinh tế Hàng hải&amp;Toàn cầu hoá (CTTT)</t>
  </si>
  <si>
    <t>Kinh doanh quốc tế&amp;Logistics (CTTT)</t>
  </si>
  <si>
    <t>Tính đến ngày 20/08/2015</t>
  </si>
  <si>
    <t>Số liệu tạm tính đến ngày 20/08/2015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</si>
</sst>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indexed="8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13"/>
      <color indexed="8"/>
      <name val="Times New Roman"/>
      <family val="1"/>
    </font>
    <font>
      <b/>
      <i/>
      <u/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2" fillId="0" borderId="3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/>
    <xf numFmtId="0" fontId="0" fillId="0" borderId="0" xfId="0" applyAlignment="1"/>
    <xf numFmtId="0" fontId="4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0" borderId="1" xfId="0" quotePrefix="1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7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tabSelected="1" zoomScaleNormal="100" workbookViewId="0">
      <selection activeCell="K11" sqref="K11"/>
    </sheetView>
  </sheetViews>
  <sheetFormatPr defaultRowHeight="15.75" x14ac:dyDescent="0.25"/>
  <cols>
    <col min="1" max="1" width="4.140625" style="1" customWidth="1"/>
    <col min="2" max="2" width="6.85546875" style="2" customWidth="1"/>
    <col min="3" max="3" width="31.85546875" style="2" customWidth="1"/>
    <col min="4" max="4" width="9" style="1" customWidth="1"/>
    <col min="5" max="5" width="12.42578125" style="1" customWidth="1"/>
    <col min="6" max="6" width="9.7109375" style="1" customWidth="1"/>
    <col min="7" max="9" width="9.140625" style="1" hidden="1" customWidth="1"/>
    <col min="10" max="10" width="8.140625" style="21" bestFit="1" customWidth="1"/>
    <col min="11" max="11" width="16.5703125" style="1" customWidth="1"/>
    <col min="12" max="16384" width="9.140625" style="1"/>
  </cols>
  <sheetData>
    <row r="1" spans="1:11" ht="16.5" x14ac:dyDescent="0.25">
      <c r="A1" s="25" t="s">
        <v>90</v>
      </c>
      <c r="B1" s="25"/>
      <c r="C1" s="25"/>
      <c r="D1" s="25"/>
      <c r="E1" s="23" t="s">
        <v>92</v>
      </c>
      <c r="F1" s="23"/>
      <c r="G1" s="23"/>
      <c r="H1" s="23"/>
      <c r="I1" s="23"/>
      <c r="J1" s="23"/>
      <c r="K1" s="19"/>
    </row>
    <row r="2" spans="1:11" x14ac:dyDescent="0.25">
      <c r="A2" s="24" t="s">
        <v>91</v>
      </c>
      <c r="B2" s="24"/>
      <c r="C2" s="24"/>
      <c r="D2" s="24"/>
      <c r="E2" s="24" t="s">
        <v>99</v>
      </c>
      <c r="F2" s="24"/>
      <c r="G2" s="19"/>
      <c r="H2" s="19"/>
      <c r="I2" s="19"/>
      <c r="J2" s="19"/>
      <c r="K2" s="19"/>
    </row>
    <row r="3" spans="1:11" ht="12.75" customHeight="1" x14ac:dyDescent="0.25">
      <c r="A3" s="11" t="s">
        <v>100</v>
      </c>
      <c r="B3" s="5"/>
      <c r="C3" s="5"/>
      <c r="D3" s="5"/>
      <c r="E3" s="6"/>
      <c r="F3" s="6"/>
      <c r="G3" s="6"/>
      <c r="H3" s="6"/>
      <c r="I3" s="6"/>
      <c r="J3" s="6"/>
    </row>
    <row r="4" spans="1:11" ht="1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20"/>
    </row>
    <row r="5" spans="1:11" ht="28.5" customHeight="1" x14ac:dyDescent="0.25">
      <c r="A5" s="3" t="s">
        <v>0</v>
      </c>
      <c r="B5" s="4" t="s">
        <v>1</v>
      </c>
      <c r="C5" s="4" t="s">
        <v>2</v>
      </c>
      <c r="D5" s="3" t="s">
        <v>83</v>
      </c>
      <c r="E5" s="3" t="s">
        <v>93</v>
      </c>
      <c r="F5" s="3" t="s">
        <v>94</v>
      </c>
      <c r="G5" s="3"/>
      <c r="H5" s="3"/>
      <c r="I5" s="12"/>
      <c r="J5" s="12" t="s">
        <v>89</v>
      </c>
      <c r="K5" s="14" t="s">
        <v>84</v>
      </c>
    </row>
    <row r="6" spans="1:11" x14ac:dyDescent="0.25">
      <c r="A6" s="8">
        <v>1</v>
      </c>
      <c r="B6" s="9" t="s">
        <v>21</v>
      </c>
      <c r="C6" s="10" t="s">
        <v>6</v>
      </c>
      <c r="D6" s="17">
        <v>160</v>
      </c>
      <c r="E6" s="17">
        <v>164</v>
      </c>
      <c r="F6" s="17">
        <v>17.75</v>
      </c>
      <c r="J6" s="17" t="str">
        <f t="shared" ref="J6:J45" si="0">IF(E6&lt;D6,D6-E6,"")</f>
        <v/>
      </c>
      <c r="K6" s="13"/>
    </row>
    <row r="7" spans="1:11" x14ac:dyDescent="0.25">
      <c r="A7" s="8">
        <v>2</v>
      </c>
      <c r="B7" s="9" t="s">
        <v>22</v>
      </c>
      <c r="C7" s="10" t="s">
        <v>23</v>
      </c>
      <c r="D7" s="17">
        <v>120</v>
      </c>
      <c r="E7" s="17">
        <v>125</v>
      </c>
      <c r="F7" s="17">
        <v>16.25</v>
      </c>
      <c r="J7" s="17" t="str">
        <f t="shared" si="0"/>
        <v/>
      </c>
      <c r="K7" s="13"/>
    </row>
    <row r="8" spans="1:11" x14ac:dyDescent="0.25">
      <c r="A8" s="8">
        <v>3</v>
      </c>
      <c r="B8" s="9" t="s">
        <v>24</v>
      </c>
      <c r="C8" s="10" t="s">
        <v>25</v>
      </c>
      <c r="D8" s="17">
        <v>100</v>
      </c>
      <c r="E8" s="17">
        <v>69</v>
      </c>
      <c r="F8" s="17">
        <v>15</v>
      </c>
      <c r="J8" s="17">
        <f t="shared" si="0"/>
        <v>31</v>
      </c>
      <c r="K8" s="13"/>
    </row>
    <row r="9" spans="1:11" x14ac:dyDescent="0.25">
      <c r="A9" s="8">
        <v>4</v>
      </c>
      <c r="B9" s="9" t="s">
        <v>26</v>
      </c>
      <c r="C9" s="10" t="s">
        <v>27</v>
      </c>
      <c r="D9" s="17">
        <v>100</v>
      </c>
      <c r="E9" s="17">
        <v>106</v>
      </c>
      <c r="F9" s="17">
        <v>17</v>
      </c>
      <c r="J9" s="17" t="str">
        <f t="shared" si="0"/>
        <v/>
      </c>
      <c r="K9" s="13"/>
    </row>
    <row r="10" spans="1:11" x14ac:dyDescent="0.25">
      <c r="A10" s="8">
        <v>5</v>
      </c>
      <c r="B10" s="9" t="s">
        <v>28</v>
      </c>
      <c r="C10" s="10" t="s">
        <v>10</v>
      </c>
      <c r="D10" s="17">
        <v>160</v>
      </c>
      <c r="E10" s="17">
        <v>166</v>
      </c>
      <c r="F10" s="17">
        <v>19.25</v>
      </c>
      <c r="J10" s="17" t="str">
        <f t="shared" si="0"/>
        <v/>
      </c>
      <c r="K10" s="13"/>
    </row>
    <row r="11" spans="1:11" x14ac:dyDescent="0.25">
      <c r="A11" s="8">
        <v>6</v>
      </c>
      <c r="B11" s="9" t="s">
        <v>29</v>
      </c>
      <c r="C11" s="10" t="s">
        <v>30</v>
      </c>
      <c r="D11" s="17">
        <v>100</v>
      </c>
      <c r="E11" s="17">
        <v>76</v>
      </c>
      <c r="F11" s="17">
        <v>15</v>
      </c>
      <c r="J11" s="17">
        <f t="shared" si="0"/>
        <v>24</v>
      </c>
      <c r="K11" s="13"/>
    </row>
    <row r="12" spans="1:11" x14ac:dyDescent="0.25">
      <c r="A12" s="8">
        <v>7</v>
      </c>
      <c r="B12" s="9" t="s">
        <v>31</v>
      </c>
      <c r="C12" s="10" t="s">
        <v>32</v>
      </c>
      <c r="D12" s="17">
        <v>50</v>
      </c>
      <c r="E12" s="17">
        <v>28</v>
      </c>
      <c r="F12" s="17">
        <v>15</v>
      </c>
      <c r="J12" s="17">
        <f t="shared" si="0"/>
        <v>22</v>
      </c>
      <c r="K12" s="13"/>
    </row>
    <row r="13" spans="1:11" x14ac:dyDescent="0.25">
      <c r="A13" s="8">
        <v>8</v>
      </c>
      <c r="B13" s="9" t="s">
        <v>33</v>
      </c>
      <c r="C13" s="10" t="s">
        <v>34</v>
      </c>
      <c r="D13" s="17">
        <v>50</v>
      </c>
      <c r="E13" s="17">
        <v>29</v>
      </c>
      <c r="F13" s="17">
        <v>15</v>
      </c>
      <c r="J13" s="17">
        <f t="shared" si="0"/>
        <v>21</v>
      </c>
      <c r="K13" s="13"/>
    </row>
    <row r="14" spans="1:11" x14ac:dyDescent="0.25">
      <c r="A14" s="8">
        <v>9</v>
      </c>
      <c r="B14" s="9" t="s">
        <v>35</v>
      </c>
      <c r="C14" s="10" t="s">
        <v>36</v>
      </c>
      <c r="D14" s="17">
        <v>50</v>
      </c>
      <c r="E14" s="17">
        <v>44</v>
      </c>
      <c r="F14" s="17">
        <v>15</v>
      </c>
      <c r="J14" s="17">
        <f t="shared" si="0"/>
        <v>6</v>
      </c>
      <c r="K14" s="13"/>
    </row>
    <row r="15" spans="1:11" x14ac:dyDescent="0.25">
      <c r="A15" s="8">
        <v>10</v>
      </c>
      <c r="B15" s="9" t="s">
        <v>37</v>
      </c>
      <c r="C15" s="10" t="s">
        <v>38</v>
      </c>
      <c r="D15" s="17">
        <v>100</v>
      </c>
      <c r="E15" s="17">
        <v>82</v>
      </c>
      <c r="F15" s="17">
        <v>15</v>
      </c>
      <c r="J15" s="17">
        <f t="shared" si="0"/>
        <v>18</v>
      </c>
      <c r="K15" s="13"/>
    </row>
    <row r="16" spans="1:11" x14ac:dyDescent="0.25">
      <c r="A16" s="8">
        <v>11</v>
      </c>
      <c r="B16" s="9" t="s">
        <v>39</v>
      </c>
      <c r="C16" s="10" t="s">
        <v>40</v>
      </c>
      <c r="D16" s="17">
        <v>50</v>
      </c>
      <c r="E16" s="17">
        <v>53</v>
      </c>
      <c r="F16" s="17">
        <v>17.25</v>
      </c>
      <c r="J16" s="17" t="str">
        <f t="shared" si="0"/>
        <v/>
      </c>
      <c r="K16" s="13"/>
    </row>
    <row r="17" spans="1:11" x14ac:dyDescent="0.25">
      <c r="A17" s="8">
        <v>12</v>
      </c>
      <c r="B17" s="9" t="s">
        <v>41</v>
      </c>
      <c r="C17" s="10" t="s">
        <v>42</v>
      </c>
      <c r="D17" s="17">
        <v>100</v>
      </c>
      <c r="E17" s="17">
        <v>107</v>
      </c>
      <c r="F17" s="17">
        <v>15.5</v>
      </c>
      <c r="J17" s="17" t="str">
        <f t="shared" si="0"/>
        <v/>
      </c>
      <c r="K17" s="13"/>
    </row>
    <row r="18" spans="1:11" x14ac:dyDescent="0.25">
      <c r="A18" s="8">
        <v>13</v>
      </c>
      <c r="B18" s="9" t="s">
        <v>43</v>
      </c>
      <c r="C18" s="10" t="s">
        <v>44</v>
      </c>
      <c r="D18" s="17">
        <v>100</v>
      </c>
      <c r="E18" s="17">
        <v>59</v>
      </c>
      <c r="F18" s="17">
        <v>15</v>
      </c>
      <c r="J18" s="17">
        <f t="shared" si="0"/>
        <v>41</v>
      </c>
      <c r="K18" s="13"/>
    </row>
    <row r="19" spans="1:11" x14ac:dyDescent="0.25">
      <c r="A19" s="8">
        <v>14</v>
      </c>
      <c r="B19" s="9" t="s">
        <v>45</v>
      </c>
      <c r="C19" s="10" t="s">
        <v>46</v>
      </c>
      <c r="D19" s="17">
        <v>110</v>
      </c>
      <c r="E19" s="17">
        <v>118</v>
      </c>
      <c r="F19" s="17">
        <v>19.5</v>
      </c>
      <c r="J19" s="17" t="str">
        <f t="shared" si="0"/>
        <v/>
      </c>
      <c r="K19" s="13"/>
    </row>
    <row r="20" spans="1:11" x14ac:dyDescent="0.25">
      <c r="A20" s="8">
        <v>15</v>
      </c>
      <c r="B20" s="9" t="s">
        <v>47</v>
      </c>
      <c r="C20" s="10" t="s">
        <v>48</v>
      </c>
      <c r="D20" s="17">
        <v>110</v>
      </c>
      <c r="E20" s="17">
        <v>113</v>
      </c>
      <c r="F20" s="17">
        <v>18.25</v>
      </c>
      <c r="J20" s="17" t="str">
        <f t="shared" si="0"/>
        <v/>
      </c>
      <c r="K20" s="13"/>
    </row>
    <row r="21" spans="1:11" x14ac:dyDescent="0.25">
      <c r="A21" s="8">
        <v>16</v>
      </c>
      <c r="B21" s="9" t="s">
        <v>49</v>
      </c>
      <c r="C21" s="10" t="s">
        <v>50</v>
      </c>
      <c r="D21" s="17">
        <v>100</v>
      </c>
      <c r="E21" s="17">
        <v>108</v>
      </c>
      <c r="F21" s="17">
        <v>17.5</v>
      </c>
      <c r="J21" s="17" t="str">
        <f t="shared" si="0"/>
        <v/>
      </c>
      <c r="K21" s="13"/>
    </row>
    <row r="22" spans="1:11" x14ac:dyDescent="0.25">
      <c r="A22" s="8">
        <v>17</v>
      </c>
      <c r="B22" s="9" t="s">
        <v>51</v>
      </c>
      <c r="C22" s="10" t="s">
        <v>52</v>
      </c>
      <c r="D22" s="17">
        <v>50</v>
      </c>
      <c r="E22" s="17">
        <v>52</v>
      </c>
      <c r="F22" s="17">
        <v>16.75</v>
      </c>
      <c r="J22" s="17" t="str">
        <f t="shared" si="0"/>
        <v/>
      </c>
      <c r="K22" s="13"/>
    </row>
    <row r="23" spans="1:11" x14ac:dyDescent="0.25">
      <c r="A23" s="8">
        <v>18</v>
      </c>
      <c r="B23" s="9" t="s">
        <v>53</v>
      </c>
      <c r="C23" s="10" t="s">
        <v>54</v>
      </c>
      <c r="D23" s="17">
        <v>110</v>
      </c>
      <c r="E23" s="17">
        <v>115</v>
      </c>
      <c r="F23" s="17">
        <v>16.5</v>
      </c>
      <c r="J23" s="17" t="str">
        <f t="shared" si="0"/>
        <v/>
      </c>
      <c r="K23" s="13"/>
    </row>
    <row r="24" spans="1:11" x14ac:dyDescent="0.25">
      <c r="A24" s="8">
        <v>19</v>
      </c>
      <c r="B24" s="9" t="s">
        <v>55</v>
      </c>
      <c r="C24" s="10" t="s">
        <v>56</v>
      </c>
      <c r="D24" s="17">
        <v>110</v>
      </c>
      <c r="E24" s="17">
        <v>115</v>
      </c>
      <c r="F24" s="17">
        <v>16.5</v>
      </c>
      <c r="J24" s="17" t="str">
        <f t="shared" si="0"/>
        <v/>
      </c>
      <c r="K24" s="13"/>
    </row>
    <row r="25" spans="1:11" x14ac:dyDescent="0.25">
      <c r="A25" s="8">
        <v>20</v>
      </c>
      <c r="B25" s="9" t="s">
        <v>57</v>
      </c>
      <c r="C25" s="10" t="s">
        <v>58</v>
      </c>
      <c r="D25" s="17">
        <v>110</v>
      </c>
      <c r="E25" s="17">
        <v>110</v>
      </c>
      <c r="F25" s="17">
        <v>19</v>
      </c>
      <c r="J25" s="17" t="str">
        <f t="shared" si="0"/>
        <v/>
      </c>
      <c r="K25" s="13"/>
    </row>
    <row r="26" spans="1:11" x14ac:dyDescent="0.25">
      <c r="A26" s="8">
        <v>21</v>
      </c>
      <c r="B26" s="9" t="s">
        <v>59</v>
      </c>
      <c r="C26" s="10" t="s">
        <v>14</v>
      </c>
      <c r="D26" s="17">
        <v>110</v>
      </c>
      <c r="E26" s="17">
        <v>113</v>
      </c>
      <c r="F26" s="17">
        <v>16.75</v>
      </c>
      <c r="J26" s="17" t="str">
        <f t="shared" si="0"/>
        <v/>
      </c>
      <c r="K26" s="13"/>
    </row>
    <row r="27" spans="1:11" x14ac:dyDescent="0.25">
      <c r="A27" s="8">
        <v>22</v>
      </c>
      <c r="B27" s="9" t="s">
        <v>60</v>
      </c>
      <c r="C27" s="10" t="s">
        <v>61</v>
      </c>
      <c r="D27" s="17">
        <v>50</v>
      </c>
      <c r="E27" s="17">
        <v>52</v>
      </c>
      <c r="F27" s="17">
        <v>17.25</v>
      </c>
      <c r="J27" s="17" t="str">
        <f t="shared" si="0"/>
        <v/>
      </c>
      <c r="K27" s="13"/>
    </row>
    <row r="28" spans="1:11" x14ac:dyDescent="0.25">
      <c r="A28" s="8">
        <v>23</v>
      </c>
      <c r="B28" s="9" t="s">
        <v>62</v>
      </c>
      <c r="C28" s="10" t="s">
        <v>63</v>
      </c>
      <c r="D28" s="17">
        <v>50</v>
      </c>
      <c r="E28" s="17">
        <v>50</v>
      </c>
      <c r="F28" s="17">
        <v>15.5</v>
      </c>
      <c r="J28" s="17" t="str">
        <f t="shared" si="0"/>
        <v/>
      </c>
      <c r="K28" s="13"/>
    </row>
    <row r="29" spans="1:11" x14ac:dyDescent="0.25">
      <c r="A29" s="8">
        <v>24</v>
      </c>
      <c r="B29" s="9" t="s">
        <v>64</v>
      </c>
      <c r="C29" s="10" t="s">
        <v>65</v>
      </c>
      <c r="D29" s="17">
        <v>70</v>
      </c>
      <c r="E29" s="17">
        <v>71</v>
      </c>
      <c r="F29" s="17">
        <v>26.5</v>
      </c>
      <c r="J29" s="17" t="str">
        <f t="shared" si="0"/>
        <v/>
      </c>
      <c r="K29" s="15" t="s">
        <v>85</v>
      </c>
    </row>
    <row r="30" spans="1:11" x14ac:dyDescent="0.25">
      <c r="A30" s="8">
        <v>25</v>
      </c>
      <c r="B30" s="9" t="s">
        <v>66</v>
      </c>
      <c r="C30" s="10" t="s">
        <v>67</v>
      </c>
      <c r="D30" s="17">
        <v>70</v>
      </c>
      <c r="E30" s="17">
        <v>73</v>
      </c>
      <c r="F30" s="17">
        <v>26.25</v>
      </c>
      <c r="J30" s="17" t="str">
        <f t="shared" si="0"/>
        <v/>
      </c>
      <c r="K30" s="15" t="s">
        <v>85</v>
      </c>
    </row>
    <row r="31" spans="1:11" x14ac:dyDescent="0.25">
      <c r="A31" s="8">
        <v>26</v>
      </c>
      <c r="B31" s="9" t="s">
        <v>68</v>
      </c>
      <c r="C31" s="10" t="s">
        <v>69</v>
      </c>
      <c r="D31" s="17">
        <v>55</v>
      </c>
      <c r="E31" s="17">
        <v>58</v>
      </c>
      <c r="F31" s="17">
        <v>16.25</v>
      </c>
      <c r="J31" s="17" t="str">
        <f t="shared" si="0"/>
        <v/>
      </c>
      <c r="K31" s="13"/>
    </row>
    <row r="32" spans="1:11" x14ac:dyDescent="0.25">
      <c r="A32" s="8">
        <v>27</v>
      </c>
      <c r="B32" s="9" t="s">
        <v>70</v>
      </c>
      <c r="C32" s="10" t="s">
        <v>71</v>
      </c>
      <c r="D32" s="17">
        <v>50</v>
      </c>
      <c r="E32" s="17">
        <v>19</v>
      </c>
      <c r="F32" s="17">
        <v>19</v>
      </c>
      <c r="J32" s="17">
        <f t="shared" si="0"/>
        <v>31</v>
      </c>
      <c r="K32" s="16" t="s">
        <v>86</v>
      </c>
    </row>
    <row r="33" spans="1:11" x14ac:dyDescent="0.25">
      <c r="A33" s="8">
        <v>28</v>
      </c>
      <c r="B33" s="9" t="s">
        <v>72</v>
      </c>
      <c r="C33" s="10" t="s">
        <v>16</v>
      </c>
      <c r="D33" s="17">
        <v>150</v>
      </c>
      <c r="E33" s="17">
        <v>163</v>
      </c>
      <c r="F33" s="17">
        <v>21.5</v>
      </c>
      <c r="J33" s="17" t="str">
        <f t="shared" si="0"/>
        <v/>
      </c>
      <c r="K33" s="13"/>
    </row>
    <row r="34" spans="1:11" x14ac:dyDescent="0.25">
      <c r="A34" s="8">
        <v>29</v>
      </c>
      <c r="B34" s="9" t="s">
        <v>73</v>
      </c>
      <c r="C34" s="10" t="s">
        <v>74</v>
      </c>
      <c r="D34" s="17">
        <v>150</v>
      </c>
      <c r="E34" s="17">
        <v>176</v>
      </c>
      <c r="F34" s="17">
        <v>22</v>
      </c>
      <c r="J34" s="17" t="str">
        <f t="shared" si="0"/>
        <v/>
      </c>
      <c r="K34" s="13"/>
    </row>
    <row r="35" spans="1:11" x14ac:dyDescent="0.25">
      <c r="A35" s="8">
        <v>30</v>
      </c>
      <c r="B35" s="9" t="s">
        <v>75</v>
      </c>
      <c r="C35" s="10" t="s">
        <v>18</v>
      </c>
      <c r="D35" s="17">
        <v>100</v>
      </c>
      <c r="E35" s="17">
        <v>116</v>
      </c>
      <c r="F35" s="17">
        <v>20</v>
      </c>
      <c r="J35" s="17" t="str">
        <f t="shared" si="0"/>
        <v/>
      </c>
      <c r="K35" s="13"/>
    </row>
    <row r="36" spans="1:11" x14ac:dyDescent="0.25">
      <c r="A36" s="8">
        <v>31</v>
      </c>
      <c r="B36" s="9" t="s">
        <v>76</v>
      </c>
      <c r="C36" s="10" t="s">
        <v>20</v>
      </c>
      <c r="D36" s="17">
        <v>150</v>
      </c>
      <c r="E36" s="17">
        <v>170</v>
      </c>
      <c r="F36" s="17">
        <v>20.5</v>
      </c>
      <c r="J36" s="17" t="str">
        <f t="shared" si="0"/>
        <v/>
      </c>
      <c r="K36" s="13"/>
    </row>
    <row r="37" spans="1:11" x14ac:dyDescent="0.25">
      <c r="A37" s="8">
        <v>32</v>
      </c>
      <c r="B37" s="9" t="s">
        <v>77</v>
      </c>
      <c r="C37" s="10" t="s">
        <v>78</v>
      </c>
      <c r="D37" s="17">
        <v>150</v>
      </c>
      <c r="E37" s="17">
        <v>154</v>
      </c>
      <c r="F37" s="17">
        <v>21</v>
      </c>
      <c r="J37" s="17" t="str">
        <f t="shared" si="0"/>
        <v/>
      </c>
      <c r="K37" s="13"/>
    </row>
    <row r="38" spans="1:11" x14ac:dyDescent="0.25">
      <c r="A38" s="8">
        <v>33</v>
      </c>
      <c r="B38" s="9" t="s">
        <v>79</v>
      </c>
      <c r="C38" s="10" t="s">
        <v>80</v>
      </c>
      <c r="D38" s="17">
        <v>50</v>
      </c>
      <c r="E38" s="17">
        <v>52</v>
      </c>
      <c r="F38" s="17">
        <v>19.75</v>
      </c>
      <c r="J38" s="17" t="str">
        <f t="shared" si="0"/>
        <v/>
      </c>
      <c r="K38" s="13"/>
    </row>
    <row r="39" spans="1:11" x14ac:dyDescent="0.25">
      <c r="A39" s="8">
        <v>34</v>
      </c>
      <c r="B39" s="9" t="s">
        <v>81</v>
      </c>
      <c r="C39" s="10" t="s">
        <v>96</v>
      </c>
      <c r="D39" s="17">
        <v>100</v>
      </c>
      <c r="E39" s="17">
        <v>104</v>
      </c>
      <c r="F39" s="17">
        <v>18.5</v>
      </c>
      <c r="J39" s="17" t="str">
        <f t="shared" si="0"/>
        <v/>
      </c>
      <c r="K39" s="13"/>
    </row>
    <row r="40" spans="1:11" ht="15.75" customHeight="1" x14ac:dyDescent="0.25">
      <c r="A40" s="8">
        <v>35</v>
      </c>
      <c r="B40" s="9" t="s">
        <v>82</v>
      </c>
      <c r="C40" s="10" t="s">
        <v>95</v>
      </c>
      <c r="D40" s="17">
        <v>100</v>
      </c>
      <c r="E40" s="17">
        <v>102</v>
      </c>
      <c r="F40" s="17">
        <v>19.75</v>
      </c>
      <c r="J40" s="17" t="str">
        <f t="shared" si="0"/>
        <v/>
      </c>
      <c r="K40" s="13"/>
    </row>
    <row r="41" spans="1:11" ht="15.75" customHeight="1" x14ac:dyDescent="0.25">
      <c r="A41" s="8">
        <v>36</v>
      </c>
      <c r="B41" s="9" t="s">
        <v>3</v>
      </c>
      <c r="C41" s="10" t="s">
        <v>97</v>
      </c>
      <c r="D41" s="17">
        <v>140</v>
      </c>
      <c r="E41" s="17">
        <v>48</v>
      </c>
      <c r="F41" s="17">
        <v>15</v>
      </c>
      <c r="J41" s="17">
        <f t="shared" si="0"/>
        <v>92</v>
      </c>
      <c r="K41" s="13"/>
    </row>
    <row r="42" spans="1:11" x14ac:dyDescent="0.25">
      <c r="A42" s="8">
        <v>37</v>
      </c>
      <c r="B42" s="9" t="s">
        <v>4</v>
      </c>
      <c r="C42" s="10" t="s">
        <v>98</v>
      </c>
      <c r="D42" s="17">
        <v>140</v>
      </c>
      <c r="E42" s="17">
        <v>141</v>
      </c>
      <c r="F42" s="17">
        <v>15.75</v>
      </c>
      <c r="J42" s="17" t="str">
        <f t="shared" si="0"/>
        <v/>
      </c>
      <c r="K42" s="13"/>
    </row>
    <row r="43" spans="1:11" x14ac:dyDescent="0.25">
      <c r="A43" s="8">
        <v>38</v>
      </c>
      <c r="B43" s="9" t="s">
        <v>5</v>
      </c>
      <c r="C43" s="10" t="s">
        <v>6</v>
      </c>
      <c r="D43" s="17">
        <v>75</v>
      </c>
      <c r="E43" s="17">
        <v>38</v>
      </c>
      <c r="F43" s="17">
        <v>12</v>
      </c>
      <c r="J43" s="17">
        <f t="shared" si="0"/>
        <v>37</v>
      </c>
      <c r="K43" s="26" t="s">
        <v>87</v>
      </c>
    </row>
    <row r="44" spans="1:11" x14ac:dyDescent="0.25">
      <c r="A44" s="8">
        <v>39</v>
      </c>
      <c r="B44" s="9" t="s">
        <v>7</v>
      </c>
      <c r="C44" s="10" t="s">
        <v>8</v>
      </c>
      <c r="D44" s="17">
        <v>35</v>
      </c>
      <c r="E44" s="17">
        <v>22</v>
      </c>
      <c r="F44" s="17">
        <v>12</v>
      </c>
      <c r="J44" s="17">
        <f t="shared" si="0"/>
        <v>13</v>
      </c>
      <c r="K44" s="27"/>
    </row>
    <row r="45" spans="1:11" x14ac:dyDescent="0.25">
      <c r="A45" s="8">
        <v>40</v>
      </c>
      <c r="B45" s="9" t="s">
        <v>9</v>
      </c>
      <c r="C45" s="10" t="s">
        <v>10</v>
      </c>
      <c r="D45" s="17">
        <v>50</v>
      </c>
      <c r="E45" s="17">
        <v>35</v>
      </c>
      <c r="F45" s="17">
        <v>12</v>
      </c>
      <c r="J45" s="17">
        <f t="shared" si="0"/>
        <v>15</v>
      </c>
      <c r="K45" s="27"/>
    </row>
    <row r="46" spans="1:11" x14ac:dyDescent="0.25">
      <c r="A46" s="8">
        <v>41</v>
      </c>
      <c r="B46" s="9" t="s">
        <v>11</v>
      </c>
      <c r="C46" s="10" t="s">
        <v>12</v>
      </c>
      <c r="D46" s="17">
        <v>50</v>
      </c>
      <c r="E46" s="17">
        <v>0</v>
      </c>
      <c r="F46" s="17">
        <v>0</v>
      </c>
      <c r="J46" s="22"/>
      <c r="K46" s="27"/>
    </row>
    <row r="47" spans="1:11" x14ac:dyDescent="0.25">
      <c r="A47" s="8">
        <v>42</v>
      </c>
      <c r="B47" s="9" t="s">
        <v>13</v>
      </c>
      <c r="C47" s="10" t="s">
        <v>14</v>
      </c>
      <c r="D47" s="17">
        <v>50</v>
      </c>
      <c r="E47" s="17">
        <v>0</v>
      </c>
      <c r="F47" s="17">
        <v>0</v>
      </c>
      <c r="J47" s="22"/>
      <c r="K47" s="27"/>
    </row>
    <row r="48" spans="1:11" x14ac:dyDescent="0.25">
      <c r="A48" s="8">
        <v>43</v>
      </c>
      <c r="B48" s="9" t="s">
        <v>15</v>
      </c>
      <c r="C48" s="10" t="s">
        <v>16</v>
      </c>
      <c r="D48" s="17">
        <v>100</v>
      </c>
      <c r="E48" s="17">
        <v>81</v>
      </c>
      <c r="F48" s="17">
        <v>12</v>
      </c>
      <c r="J48" s="17">
        <f>IF(E48&lt;D48,D48-E48,"")</f>
        <v>19</v>
      </c>
      <c r="K48" s="27"/>
    </row>
    <row r="49" spans="1:11" x14ac:dyDescent="0.25">
      <c r="A49" s="8">
        <v>44</v>
      </c>
      <c r="B49" s="9" t="s">
        <v>17</v>
      </c>
      <c r="C49" s="10" t="s">
        <v>18</v>
      </c>
      <c r="D49" s="17">
        <v>50</v>
      </c>
      <c r="E49" s="17">
        <v>25</v>
      </c>
      <c r="F49" s="17">
        <v>12</v>
      </c>
      <c r="J49" s="17">
        <f>IF(E49&lt;D49,D49-E49,"")</f>
        <v>25</v>
      </c>
      <c r="K49" s="27"/>
    </row>
    <row r="50" spans="1:11" x14ac:dyDescent="0.25">
      <c r="A50" s="8">
        <v>45</v>
      </c>
      <c r="B50" s="9" t="s">
        <v>19</v>
      </c>
      <c r="C50" s="10" t="s">
        <v>20</v>
      </c>
      <c r="D50" s="17">
        <v>90</v>
      </c>
      <c r="E50" s="17">
        <v>50</v>
      </c>
      <c r="F50" s="17">
        <v>12</v>
      </c>
      <c r="J50" s="17">
        <f>IF(E50&lt;D50,D50-E50,"")</f>
        <v>40</v>
      </c>
      <c r="K50" s="28"/>
    </row>
    <row r="51" spans="1:11" ht="23.25" customHeight="1" x14ac:dyDescent="0.25">
      <c r="A51" s="18" t="s">
        <v>88</v>
      </c>
      <c r="B51" s="18"/>
      <c r="C51" s="18"/>
      <c r="D51" s="18"/>
      <c r="E51" s="18"/>
    </row>
    <row r="52" spans="1:11" ht="22.5" customHeight="1" x14ac:dyDescent="0.25"/>
  </sheetData>
  <mergeCells count="1">
    <mergeCell ref="K43:K50"/>
  </mergeCells>
  <pageMargins left="0.35416666666666702" right="1.0416666666666701E-2" top="0.43" bottom="0.40625" header="0.3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KQ_TS</vt:lpstr>
      <vt:lpstr>KQ_TS!Print_Area</vt:lpstr>
      <vt:lpstr>KQ_TS!Print_Titles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bugd_hungpv</dc:creator>
  <cp:lastModifiedBy>Pham Duc Toan</cp:lastModifiedBy>
  <cp:lastPrinted>2015-08-20T10:47:39Z</cp:lastPrinted>
  <dcterms:created xsi:type="dcterms:W3CDTF">2015-06-05T08:44:39Z</dcterms:created>
  <dcterms:modified xsi:type="dcterms:W3CDTF">2015-08-20T11:09:45Z</dcterms:modified>
</cp:coreProperties>
</file>