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excel-R/"/>
    </mc:Choice>
  </mc:AlternateContent>
  <xr:revisionPtr revIDLastSave="319" documentId="8_{56F7861F-2369-4636-8BD1-46CD89C110AB}" xr6:coauthVersionLast="47" xr6:coauthVersionMax="47" xr10:uidLastSave="{AAB6ECDA-9F8A-495F-96C5-0D073BB885AA}"/>
  <bookViews>
    <workbookView xWindow="28680" yWindow="-120" windowWidth="19440" windowHeight="15600" xr2:uid="{00000000-000D-0000-FFFF-FFFF00000000}"/>
  </bookViews>
  <sheets>
    <sheet name="Inicio" sheetId="4" r:id="rId1"/>
    <sheet name="Fin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4" l="1"/>
  <c r="F38" i="4"/>
  <c r="D38" i="4"/>
  <c r="B38" i="4"/>
  <c r="H37" i="4"/>
  <c r="F37" i="4"/>
  <c r="D37" i="4"/>
  <c r="B37" i="4"/>
  <c r="H36" i="4"/>
  <c r="I36" i="4" s="1"/>
  <c r="F36" i="4"/>
  <c r="G36" i="4" s="1"/>
  <c r="E36" i="4"/>
  <c r="D36" i="4"/>
  <c r="C36" i="4"/>
  <c r="B36" i="4"/>
  <c r="H35" i="4"/>
  <c r="I35" i="4" s="1"/>
  <c r="F35" i="4"/>
  <c r="G35" i="4" s="1"/>
  <c r="E35" i="4"/>
  <c r="D35" i="4"/>
  <c r="C35" i="4"/>
  <c r="B35" i="4"/>
  <c r="H34" i="4"/>
  <c r="I34" i="4" s="1"/>
  <c r="F34" i="4"/>
  <c r="G34" i="4" s="1"/>
  <c r="E34" i="4"/>
  <c r="D34" i="4"/>
  <c r="C34" i="4"/>
  <c r="B34" i="4"/>
  <c r="H33" i="4"/>
  <c r="I33" i="4" s="1"/>
  <c r="F33" i="4"/>
  <c r="G33" i="4" s="1"/>
  <c r="E33" i="4"/>
  <c r="D33" i="4"/>
  <c r="C33" i="4"/>
  <c r="B33" i="4"/>
  <c r="H32" i="4"/>
  <c r="I32" i="4" s="1"/>
  <c r="F32" i="4"/>
  <c r="G32" i="4" s="1"/>
  <c r="E32" i="4"/>
  <c r="D32" i="4"/>
  <c r="C32" i="4"/>
  <c r="B32" i="4"/>
  <c r="H31" i="4"/>
  <c r="I31" i="4" s="1"/>
  <c r="F31" i="4"/>
  <c r="G31" i="4" s="1"/>
  <c r="E31" i="4"/>
  <c r="D31" i="4"/>
  <c r="C31" i="4"/>
  <c r="B31" i="4"/>
  <c r="H30" i="4"/>
  <c r="I30" i="4" s="1"/>
  <c r="F30" i="4"/>
  <c r="G30" i="4" s="1"/>
  <c r="E30" i="4"/>
  <c r="D30" i="4"/>
  <c r="C30" i="4"/>
  <c r="B30" i="4"/>
  <c r="H29" i="4"/>
  <c r="I29" i="4" s="1"/>
  <c r="F29" i="4"/>
  <c r="G29" i="4" s="1"/>
  <c r="E29" i="4"/>
  <c r="D29" i="4"/>
  <c r="C29" i="4"/>
  <c r="B29" i="4"/>
  <c r="I28" i="4"/>
  <c r="H28" i="4"/>
  <c r="F28" i="4"/>
  <c r="G28" i="4" s="1"/>
  <c r="E28" i="4"/>
  <c r="D28" i="4"/>
  <c r="C28" i="4"/>
  <c r="B28" i="4"/>
  <c r="H27" i="4"/>
  <c r="I27" i="4" s="1"/>
  <c r="F27" i="4"/>
  <c r="G27" i="4" s="1"/>
  <c r="E27" i="4"/>
  <c r="D27" i="4"/>
  <c r="C27" i="4"/>
  <c r="B27" i="4"/>
  <c r="H26" i="4"/>
  <c r="I26" i="4" s="1"/>
  <c r="F26" i="4"/>
  <c r="G26" i="4" s="1"/>
  <c r="E26" i="4"/>
  <c r="D26" i="4"/>
  <c r="C26" i="4"/>
  <c r="B26" i="4"/>
  <c r="H25" i="4"/>
  <c r="I25" i="4" s="1"/>
  <c r="F25" i="4"/>
  <c r="G25" i="4" s="1"/>
  <c r="E25" i="4"/>
  <c r="D25" i="4"/>
  <c r="C25" i="4"/>
  <c r="B25" i="4"/>
  <c r="H24" i="4"/>
  <c r="I24" i="4" s="1"/>
  <c r="F24" i="4"/>
  <c r="G24" i="4" s="1"/>
  <c r="E24" i="4"/>
  <c r="D24" i="4"/>
  <c r="C24" i="4"/>
  <c r="B24" i="4"/>
  <c r="H23" i="4"/>
  <c r="I23" i="4" s="1"/>
  <c r="F23" i="4"/>
  <c r="G23" i="4" s="1"/>
  <c r="E23" i="4"/>
  <c r="D23" i="4"/>
  <c r="C23" i="4"/>
  <c r="B23" i="4"/>
  <c r="H22" i="4"/>
  <c r="I22" i="4" s="1"/>
  <c r="F22" i="4"/>
  <c r="G22" i="4" s="1"/>
  <c r="E22" i="4"/>
  <c r="D22" i="4"/>
  <c r="C22" i="4"/>
  <c r="B22" i="4"/>
  <c r="H21" i="4"/>
  <c r="I21" i="4" s="1"/>
  <c r="F21" i="4"/>
  <c r="G21" i="4" s="1"/>
  <c r="E21" i="4"/>
  <c r="D21" i="4"/>
  <c r="C21" i="4"/>
  <c r="B21" i="4"/>
  <c r="I20" i="4"/>
  <c r="H20" i="4"/>
  <c r="F20" i="4"/>
  <c r="G20" i="4" s="1"/>
  <c r="E20" i="4"/>
  <c r="D20" i="4"/>
  <c r="C20" i="4"/>
  <c r="B20" i="4"/>
  <c r="H19" i="4"/>
  <c r="I19" i="4" s="1"/>
  <c r="F19" i="4"/>
  <c r="G19" i="4" s="1"/>
  <c r="E19" i="4"/>
  <c r="D19" i="4"/>
  <c r="C19" i="4"/>
  <c r="B19" i="4"/>
  <c r="H18" i="4"/>
  <c r="I18" i="4" s="1"/>
  <c r="F18" i="4"/>
  <c r="G18" i="4" s="1"/>
  <c r="E18" i="4"/>
  <c r="D18" i="4"/>
  <c r="C18" i="4"/>
  <c r="B18" i="4"/>
  <c r="H17" i="4"/>
  <c r="I17" i="4" s="1"/>
  <c r="F17" i="4"/>
  <c r="G17" i="4" s="1"/>
  <c r="E17" i="4"/>
  <c r="D17" i="4"/>
  <c r="C17" i="4"/>
  <c r="B17" i="4"/>
  <c r="H16" i="4"/>
  <c r="I16" i="4" s="1"/>
  <c r="F16" i="4"/>
  <c r="G16" i="4" s="1"/>
  <c r="E16" i="4"/>
  <c r="D16" i="4"/>
  <c r="C16" i="4"/>
  <c r="B16" i="4"/>
  <c r="H15" i="4"/>
  <c r="I15" i="4" s="1"/>
  <c r="F15" i="4"/>
  <c r="G15" i="4" s="1"/>
  <c r="E15" i="4"/>
  <c r="D15" i="4"/>
  <c r="C15" i="4"/>
  <c r="B15" i="4"/>
  <c r="H14" i="4"/>
  <c r="I14" i="4" s="1"/>
  <c r="F14" i="4"/>
  <c r="G14" i="4" s="1"/>
  <c r="E14" i="4"/>
  <c r="D14" i="4"/>
  <c r="C14" i="4"/>
  <c r="B14" i="4"/>
  <c r="H13" i="4"/>
  <c r="I13" i="4" s="1"/>
  <c r="F13" i="4"/>
  <c r="G13" i="4" s="1"/>
  <c r="E13" i="4"/>
  <c r="D13" i="4"/>
  <c r="C13" i="4"/>
  <c r="B13" i="4"/>
  <c r="H12" i="4"/>
  <c r="I12" i="4" s="1"/>
  <c r="F12" i="4"/>
  <c r="G12" i="4" s="1"/>
  <c r="E12" i="4"/>
  <c r="D12" i="4"/>
  <c r="C12" i="4"/>
  <c r="B12" i="4"/>
  <c r="H11" i="4"/>
  <c r="I11" i="4" s="1"/>
  <c r="F11" i="4"/>
  <c r="G11" i="4" s="1"/>
  <c r="E11" i="4"/>
  <c r="D11" i="4"/>
  <c r="C11" i="4"/>
  <c r="B11" i="4"/>
  <c r="H10" i="4"/>
  <c r="I10" i="4" s="1"/>
  <c r="F10" i="4"/>
  <c r="G10" i="4" s="1"/>
  <c r="E10" i="4"/>
  <c r="D10" i="4"/>
  <c r="C10" i="4"/>
  <c r="B10" i="4"/>
  <c r="H9" i="4"/>
  <c r="I9" i="4" s="1"/>
  <c r="F9" i="4"/>
  <c r="G9" i="4" s="1"/>
  <c r="E9" i="4"/>
  <c r="D9" i="4"/>
  <c r="C9" i="4"/>
  <c r="B9" i="4"/>
  <c r="H8" i="4"/>
  <c r="I8" i="4" s="1"/>
  <c r="F8" i="4"/>
  <c r="G8" i="4" s="1"/>
  <c r="E8" i="4"/>
  <c r="D8" i="4"/>
  <c r="C8" i="4"/>
  <c r="B8" i="4"/>
  <c r="H7" i="4"/>
  <c r="I7" i="4" s="1"/>
  <c r="F7" i="4"/>
  <c r="G7" i="4" s="1"/>
  <c r="E7" i="4"/>
  <c r="D7" i="4"/>
  <c r="C7" i="4"/>
  <c r="B7" i="4"/>
  <c r="H6" i="4"/>
  <c r="I6" i="4" s="1"/>
  <c r="F6" i="4"/>
  <c r="G6" i="4" s="1"/>
  <c r="E6" i="4"/>
  <c r="D6" i="4"/>
  <c r="C6" i="4"/>
  <c r="B6" i="4"/>
  <c r="H5" i="4"/>
  <c r="I5" i="4" s="1"/>
  <c r="F5" i="4"/>
  <c r="G5" i="4" s="1"/>
  <c r="E5" i="4"/>
  <c r="D5" i="4"/>
  <c r="C5" i="4"/>
  <c r="B5" i="4"/>
  <c r="I4" i="4"/>
  <c r="H4" i="4"/>
  <c r="F4" i="4"/>
  <c r="G4" i="4" s="1"/>
  <c r="E4" i="4"/>
  <c r="E38" i="4" s="1"/>
  <c r="D4" i="4"/>
  <c r="C4" i="4"/>
  <c r="C38" i="4" s="1"/>
  <c r="B4" i="4"/>
  <c r="I38" i="1"/>
  <c r="H38" i="1"/>
  <c r="H37" i="1"/>
  <c r="G38" i="1"/>
  <c r="F38" i="1"/>
  <c r="F37" i="1"/>
  <c r="E38" i="1"/>
  <c r="D38" i="1"/>
  <c r="D37" i="1"/>
  <c r="B38" i="1"/>
  <c r="B37" i="1"/>
  <c r="C38" i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C36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B3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I38" i="4" l="1"/>
  <c r="G38" i="4"/>
</calcChain>
</file>

<file path=xl/sharedStrings.xml><?xml version="1.0" encoding="utf-8"?>
<sst xmlns="http://schemas.openxmlformats.org/spreadsheetml/2006/main" count="15" uniqueCount="9">
  <si>
    <t>Media</t>
  </si>
  <si>
    <t>desvt</t>
  </si>
  <si>
    <t>Vertical media</t>
  </si>
  <si>
    <t>How to predict record-shattering weather events | The Economist</t>
  </si>
  <si>
    <t>Serie</t>
  </si>
  <si>
    <t>Base</t>
  </si>
  <si>
    <t>Serie 1</t>
  </si>
  <si>
    <t>Serie 2</t>
  </si>
  <si>
    <t>Serie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</si>
</sst>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1"/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1" fillId="0" borderId="5" xfId="0" applyFont="1" applyBorder="1"/>
    <xf numFmtId="2" fontId="0" fillId="0" borderId="5" xfId="0" applyNumberFormat="1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Inicio!$B$4:$B$36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Inicio!$C$4:$C$36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323-8A5C-15A1E20521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Inicio!$D$4:$D$36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Inicio!$E$4:$E$36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5-4323-8A5C-15A1E20521A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Inicio!$F$4:$F$36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Inicio!$G$4:$G$36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5-4323-8A5C-15A1E20521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Inicio!$H$4:$H$36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Inicio!$I$4:$I$36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5-4323-8A5C-15A1E20521AC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Inicio!$B$37:$B$38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Inicio!$C$37:$C$38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65-4323-8A5C-15A1E205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6-4B90-AFC5-B99AEB9B8C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6-4B90-AFC5-B99AEB9B8C87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6-4B90-AFC5-B99AEB9B8C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6-4B90-AFC5-B99AEB9B8C87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16-4B90-AFC5-B99AEB9B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</a:t>
            </a:r>
          </a:p>
        </c:rich>
      </c:tx>
      <c:layout>
        <c:manualLayout>
          <c:xMode val="edge"/>
          <c:yMode val="edge"/>
          <c:x val="1.9918934110388819E-2"/>
          <c:y val="2.7434842249657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(Final!$B$4:$B$36,Final!$D$37:$D$38)</c:f>
              <c:numCache>
                <c:formatCode>General</c:formatCode>
                <c:ptCount val="35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  <c:pt idx="33">
                  <c:v>253</c:v>
                </c:pt>
                <c:pt idx="34">
                  <c:v>253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3-42F2-AE46-9AFE07D5803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3-42F2-AE46-9AFE07D58037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Final!$D$37:$D$38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Final!$E$37:$E$38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3-42F2-AE46-9AFE07D580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alpha val="5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E3-42F2-AE46-9AFE07D58037}"/>
              </c:ext>
            </c:extLst>
          </c:dPt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3-42F2-AE46-9AFE07D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varianza</a:t>
            </a:r>
          </a:p>
        </c:rich>
      </c:tx>
      <c:layout>
        <c:manualLayout>
          <c:xMode val="edge"/>
          <c:yMode val="edge"/>
          <c:x val="2.8908327487904867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2-4C68-AE70-8D24BE7E5A4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2-4C68-AE70-8D24BE7E5A49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Final!$G$37:$G$38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F2-4C68-AE70-8D24BE7E5A49}"/>
            </c:ext>
          </c:extLst>
        </c:ser>
        <c:ser>
          <c:idx val="3"/>
          <c:order val="3"/>
          <c:tx>
            <c:strRef>
              <c:f>Final!$B$37:$B$38</c:f>
              <c:strCache>
                <c:ptCount val="2"/>
                <c:pt idx="0">
                  <c:v>250</c:v>
                </c:pt>
                <c:pt idx="1">
                  <c:v>250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F2-4C68-AE70-8D24BE7E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 y de la varianza</a:t>
            </a:r>
          </a:p>
        </c:rich>
      </c:tx>
      <c:layout>
        <c:manualLayout>
          <c:xMode val="edge"/>
          <c:yMode val="edge"/>
          <c:x val="2.2403580106037629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B-49DA-843F-7A233609605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B-49DA-843F-7A2336096050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Final!$H$37:$H$38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Final!$I$37:$I$38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3B-49DA-843F-7A2336096050}"/>
            </c:ext>
          </c:extLst>
        </c:ser>
        <c:ser>
          <c:idx val="2"/>
          <c:order val="3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3B-49DA-843F-7A233609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216721</xdr:colOff>
      <xdr:row>0</xdr:row>
      <xdr:rowOff>156882</xdr:rowOff>
    </xdr:from>
    <xdr:to>
      <xdr:col>14</xdr:col>
      <xdr:colOff>787772</xdr:colOff>
      <xdr:row>17</xdr:row>
      <xdr:rowOff>86397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9C79B-3BB7-4A55-BA92-4F581ED6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F0F84C5-2E35-4524-9546-368E846D8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516" y="3008107"/>
          <a:ext cx="5779434" cy="1373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006A530-4C0F-44B0-9347-B37DF8FEF179}"/>
            </a:ext>
          </a:extLst>
        </xdr:cNvPr>
        <xdr:cNvSpPr txBox="1"/>
      </xdr:nvSpPr>
      <xdr:spPr>
        <a:xfrm>
          <a:off x="14973300" y="3139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0</xdr:row>
      <xdr:rowOff>0</xdr:rowOff>
    </xdr:from>
    <xdr:to>
      <xdr:col>16</xdr:col>
      <xdr:colOff>627080</xdr:colOff>
      <xdr:row>16</xdr:row>
      <xdr:rowOff>93793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82F057-4630-47C0-B28A-94895934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95026</xdr:colOff>
      <xdr:row>21</xdr:row>
      <xdr:rowOff>151503</xdr:rowOff>
    </xdr:from>
    <xdr:to>
      <xdr:col>16</xdr:col>
      <xdr:colOff>666077</xdr:colOff>
      <xdr:row>38</xdr:row>
      <xdr:rowOff>58606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90DB11D-03D3-49F8-A494-A0F43225E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95026</xdr:colOff>
      <xdr:row>38</xdr:row>
      <xdr:rowOff>58270</xdr:rowOff>
    </xdr:from>
    <xdr:to>
      <xdr:col>16</xdr:col>
      <xdr:colOff>666077</xdr:colOff>
      <xdr:row>55</xdr:row>
      <xdr:rowOff>1120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227EF10-0BF9-45C3-B609-EE2D573C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98836</xdr:colOff>
      <xdr:row>55</xdr:row>
      <xdr:rowOff>784</xdr:rowOff>
    </xdr:from>
    <xdr:to>
      <xdr:col>16</xdr:col>
      <xdr:colOff>669887</xdr:colOff>
      <xdr:row>71</xdr:row>
      <xdr:rowOff>104102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42C5D5F-D5A8-421A-A7F7-D69566CB2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0449865-B01D-E830-1484-AE2A50A28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947147"/>
          <a:ext cx="5810922" cy="13468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9CE4A07-17BC-734B-444B-38976D8BD8E0}"/>
            </a:ext>
          </a:extLst>
        </xdr:cNvPr>
        <xdr:cNvSpPr txBox="1"/>
      </xdr:nvSpPr>
      <xdr:spPr>
        <a:xfrm>
          <a:off x="14969490" y="31356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11</xdr:col>
      <xdr:colOff>91962</xdr:colOff>
      <xdr:row>17</xdr:row>
      <xdr:rowOff>65061</xdr:rowOff>
    </xdr:from>
    <xdr:to>
      <xdr:col>16</xdr:col>
      <xdr:colOff>669179</xdr:colOff>
      <xdr:row>21</xdr:row>
      <xdr:rowOff>153507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1EEBD737-A677-F443-3630-89C16DB5E4EB}"/>
            </a:ext>
          </a:extLst>
        </xdr:cNvPr>
        <xdr:cNvSpPr txBox="1"/>
      </xdr:nvSpPr>
      <xdr:spPr>
        <a:xfrm>
          <a:off x="8892133" y="2987610"/>
          <a:ext cx="4526607" cy="776104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 w="9525" cmpd="sng">
          <a:solidFill>
            <a:schemeClr val="accent3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Spread betting</a:t>
          </a:r>
        </a:p>
        <a:p>
          <a:r>
            <a:rPr lang="es-ES" sz="1200" b="0"/>
            <a:t>Efectos de los cambios en la temperatura global</a:t>
          </a:r>
        </a:p>
        <a:p>
          <a:r>
            <a:rPr lang="es-ES" sz="1200" b="0"/>
            <a:t>sobre los</a:t>
          </a:r>
          <a:r>
            <a:rPr lang="es-ES" sz="1200" b="0" baseline="0"/>
            <a:t> eventos meteorológicos</a:t>
          </a:r>
          <a:endParaRPr lang="es-ES" sz="1200" b="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0.54604</cdr:x>
      <cdr:y>0.11966</cdr:y>
    </cdr:from>
    <cdr:to>
      <cdr:x>0.58792</cdr:x>
      <cdr:y>0.11966</cdr:y>
    </cdr:to>
    <cdr:cxnSp macro="">
      <cdr:nvCxnSpPr>
        <cdr:cNvPr id="4" name="Conector recto de flecha 3">
          <a:extLst xmlns:a="http://schemas.openxmlformats.org/drawingml/2006/main">
            <a:ext uri="{FF2B5EF4-FFF2-40B4-BE49-F238E27FC236}">
              <a16:creationId xmlns:a16="http://schemas.microsoft.com/office/drawing/2014/main" id="{A8F124C9-BA96-1A9E-5CF4-F97D6B90B810}"/>
            </a:ext>
          </a:extLst>
        </cdr:cNvPr>
        <cdr:cNvCxnSpPr/>
      </cdr:nvCxnSpPr>
      <cdr:spPr>
        <a:xfrm xmlns:a="http://schemas.openxmlformats.org/drawingml/2006/main">
          <a:off x="2463963" y="337546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0.24494</cdr:x>
      <cdr:y>0.53603</cdr:y>
    </cdr:from>
    <cdr:to>
      <cdr:x>0.43653</cdr:x>
      <cdr:y>0.69617</cdr:y>
    </cdr:to>
    <cdr:sp macro="" textlink="">
      <cdr:nvSpPr>
        <cdr:cNvPr id="6" name="Globo: línea sin borde 5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1108075" y="151765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0.71446</cdr:x>
      <cdr:y>0.54612</cdr:y>
    </cdr:from>
    <cdr:to>
      <cdr:x>0.90605</cdr:x>
      <cdr:y>0.70626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3232150" y="15462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0.02176</cdr:x>
      <cdr:y>0.86909</cdr:y>
    </cdr:from>
    <cdr:to>
      <cdr:x>0.1144</cdr:x>
      <cdr:y>0.93973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98425" y="2460625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0.8675</cdr:x>
      <cdr:y>0.86572</cdr:y>
    </cdr:from>
    <cdr:to>
      <cdr:x>0.97554</cdr:x>
      <cdr:y>0.92816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3924524" y="2451101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0.43394</cdr:x>
      <cdr:y>0.73164</cdr:y>
    </cdr:from>
    <cdr:to>
      <cdr:x>0.56007</cdr:x>
      <cdr:y>0.77111</cdr:y>
    </cdr:to>
    <cdr:grpSp>
      <cdr:nvGrpSpPr>
        <cdr:cNvPr id="7" name="Grupo 6">
          <a:extLst xmlns:a="http://schemas.openxmlformats.org/drawingml/2006/main">
            <a:ext uri="{FF2B5EF4-FFF2-40B4-BE49-F238E27FC236}">
              <a16:creationId xmlns:a16="http://schemas.microsoft.com/office/drawing/2014/main" id="{0A61C309-D0E3-33E9-6711-2A75F8DA3D92}"/>
            </a:ext>
          </a:extLst>
        </cdr:cNvPr>
        <cdr:cNvGrpSpPr/>
      </cdr:nvGrpSpPr>
      <cdr:grpSpPr>
        <a:xfrm xmlns:a="http://schemas.openxmlformats.org/drawingml/2006/main">
          <a:off x="1974053" y="2051636"/>
          <a:ext cx="573783" cy="110680"/>
          <a:chOff x="1951536" y="1734927"/>
          <a:chExt cx="569193" cy="111672"/>
        </a:xfrm>
      </cdr:grpSpPr>
      <cdr:cxnSp macro="">
        <cdr:nvCxnSpPr>
          <cdr:cNvPr id="2" name="Conector recto de flecha 1">
            <a:extLst xmlns:a="http://schemas.openxmlformats.org/drawingml/2006/main">
              <a:ext uri="{FF2B5EF4-FFF2-40B4-BE49-F238E27FC236}">
                <a16:creationId xmlns:a16="http://schemas.microsoft.com/office/drawing/2014/main" id="{92A34232-BE10-1DFA-2125-8A8D5A478B17}"/>
              </a:ext>
            </a:extLst>
          </cdr:cNvPr>
          <cdr:cNvCxnSpPr/>
        </cdr:nvCxnSpPr>
        <cdr:spPr>
          <a:xfrm xmlns:a="http://schemas.openxmlformats.org/drawingml/2006/main" flipH="1">
            <a:off x="1951536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Conector recto de flecha 5">
            <a:extLst xmlns:a="http://schemas.openxmlformats.org/drawingml/2006/main">
              <a:ext uri="{FF2B5EF4-FFF2-40B4-BE49-F238E27FC236}">
                <a16:creationId xmlns:a16="http://schemas.microsoft.com/office/drawing/2014/main" id="{C0FCC2CC-7449-DA7C-EF84-DC9142AD9BAE}"/>
              </a:ext>
            </a:extLst>
          </cdr:cNvPr>
          <cdr:cNvCxnSpPr/>
        </cdr:nvCxnSpPr>
        <cdr:spPr>
          <a:xfrm xmlns:a="http://schemas.openxmlformats.org/drawingml/2006/main">
            <a:off x="2382782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0.18809</cdr:x>
      <cdr:y>0.5142</cdr:y>
    </cdr:from>
    <cdr:to>
      <cdr:x>0.37969</cdr:x>
      <cdr:y>0.67382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850900" y="146050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Más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0.65761</cdr:x>
      <cdr:y>0.52426</cdr:y>
    </cdr:from>
    <cdr:to>
      <cdr:x>0.84921</cdr:x>
      <cdr:y>0.68388</cdr:y>
    </cdr:to>
    <cdr:sp macro="" textlink="">
      <cdr:nvSpPr>
        <cdr:cNvPr id="9" name="Globo: línea sin borde 8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2974975" y="148907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0.02386</cdr:x>
      <cdr:y>0.87637</cdr:y>
    </cdr:from>
    <cdr:to>
      <cdr:x>0.1165</cdr:x>
      <cdr:y>0.94679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07950" y="248920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0.87302</cdr:y>
    </cdr:from>
    <cdr:to>
      <cdr:x>0.97619</cdr:x>
      <cdr:y>0.93526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7967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0.43925</cdr:x>
      <cdr:y>0.72217</cdr:y>
    </cdr:from>
    <cdr:to>
      <cdr:x>0.56539</cdr:x>
      <cdr:y>0.76168</cdr:y>
    </cdr:to>
    <cdr:grpSp>
      <cdr:nvGrpSpPr>
        <cdr:cNvPr id="3" name="Grupo 2">
          <a:extLst xmlns:a="http://schemas.openxmlformats.org/drawingml/2006/main">
            <a:ext uri="{FF2B5EF4-FFF2-40B4-BE49-F238E27FC236}">
              <a16:creationId xmlns:a16="http://schemas.microsoft.com/office/drawing/2014/main" id="{27214A0A-731C-93B1-3A61-856561D8CEC5}"/>
            </a:ext>
          </a:extLst>
        </cdr:cNvPr>
        <cdr:cNvGrpSpPr/>
      </cdr:nvGrpSpPr>
      <cdr:grpSpPr>
        <a:xfrm xmlns:a="http://schemas.openxmlformats.org/drawingml/2006/main">
          <a:off x="1998209" y="2015450"/>
          <a:ext cx="573829" cy="110266"/>
          <a:chOff x="0" y="0"/>
          <a:chExt cx="569193" cy="111672"/>
        </a:xfrm>
      </cdr:grpSpPr>
      <cdr:cxnSp macro="">
        <cdr:nvCxnSpPr>
          <cdr:cNvPr id="4" name="Conector recto de flecha 3">
            <a:extLst xmlns:a="http://schemas.openxmlformats.org/drawingml/2006/main">
              <a:ext uri="{FF2B5EF4-FFF2-40B4-BE49-F238E27FC236}">
                <a16:creationId xmlns:a16="http://schemas.microsoft.com/office/drawing/2014/main" id="{3F8E23A5-3366-06F6-3565-EE45E4AE0A50}"/>
              </a:ext>
            </a:extLst>
          </cdr:cNvPr>
          <cdr:cNvCxnSpPr/>
        </cdr:nvCxnSpPr>
        <cdr:spPr>
          <a:xfrm xmlns:a="http://schemas.openxmlformats.org/drawingml/2006/main" flipH="1">
            <a:off x="0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Conector recto de flecha 4">
            <a:extLst xmlns:a="http://schemas.openxmlformats.org/drawingml/2006/main">
              <a:ext uri="{FF2B5EF4-FFF2-40B4-BE49-F238E27FC236}">
                <a16:creationId xmlns:a16="http://schemas.microsoft.com/office/drawing/2014/main" id="{C5AAC483-A733-14C8-73EA-E5115BB4A5B7}"/>
              </a:ext>
            </a:extLst>
          </cdr:cNvPr>
          <cdr:cNvCxnSpPr/>
        </cdr:nvCxnSpPr>
        <cdr:spPr>
          <a:xfrm xmlns:a="http://schemas.openxmlformats.org/drawingml/2006/main">
            <a:off x="431246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0.50198</cdr:x>
      <cdr:y>0.14669</cdr:y>
    </cdr:from>
    <cdr:to>
      <cdr:x>0.54385</cdr:x>
      <cdr:y>0.14669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FD276C46-95BB-7423-D272-ED07F744CC2F}"/>
            </a:ext>
          </a:extLst>
        </cdr:cNvPr>
        <cdr:cNvCxnSpPr/>
      </cdr:nvCxnSpPr>
      <cdr:spPr>
        <a:xfrm xmlns:a="http://schemas.openxmlformats.org/drawingml/2006/main">
          <a:off x="2265142" y="414622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0.16638</cdr:x>
      <cdr:y>0.51481</cdr:y>
    </cdr:from>
    <cdr:to>
      <cdr:x>0.4218</cdr:x>
      <cdr:y>0.67462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752700" y="1460500"/>
          <a:ext cx="1155476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impacto</a:t>
          </a:r>
          <a:r>
            <a:rPr lang="es-ES" sz="1100" baseline="0">
              <a:solidFill>
                <a:schemeClr val="accent1"/>
              </a:solidFill>
            </a:rPr>
            <a:t> en </a:t>
          </a:r>
          <a:r>
            <a:rPr lang="es-ES" sz="1100">
              <a:solidFill>
                <a:schemeClr val="accent1"/>
              </a:solidFill>
            </a:rPr>
            <a:t>frío extremo</a:t>
          </a:r>
        </a:p>
      </cdr:txBody>
    </cdr:sp>
  </cdr:relSizeAnchor>
  <cdr:relSizeAnchor xmlns:cdr="http://schemas.openxmlformats.org/drawingml/2006/chartDrawing">
    <cdr:from>
      <cdr:x>0.66814</cdr:x>
      <cdr:y>0.51816</cdr:y>
    </cdr:from>
    <cdr:to>
      <cdr:x>0.85973</cdr:x>
      <cdr:y>0.67798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3022600" y="14700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0.03018</cdr:x>
      <cdr:y>0.87069</cdr:y>
    </cdr:from>
    <cdr:to>
      <cdr:x>0.12282</cdr:x>
      <cdr:y>0.9412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36525" y="247015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0.86734</cdr:y>
    </cdr:from>
    <cdr:to>
      <cdr:x>0.97619</cdr:x>
      <cdr:y>0.92965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6062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BCBE-F014-44C3-A511-3E5CA2DB9653}">
  <sheetPr>
    <pageSetUpPr fitToPage="1"/>
  </sheetPr>
  <dimension ref="A1:I40"/>
  <sheetViews>
    <sheetView showGridLines="0" tabSelected="1" zoomScale="85" zoomScaleNormal="85" workbookViewId="0">
      <selection activeCell="A4" sqref="A4"/>
    </sheetView>
  </sheetViews>
  <sheetFormatPr baseColWidth="10" defaultRowHeight="13.2" x14ac:dyDescent="0.25"/>
  <cols>
    <col min="2" max="3" width="12.33203125" bestFit="1" customWidth="1"/>
  </cols>
  <sheetData>
    <row r="1" spans="1:9" x14ac:dyDescent="0.25">
      <c r="A1" s="13" t="s">
        <v>4</v>
      </c>
      <c r="B1" s="16" t="s">
        <v>5</v>
      </c>
      <c r="C1" s="17"/>
      <c r="D1" s="16" t="s">
        <v>6</v>
      </c>
      <c r="E1" s="17"/>
      <c r="F1" s="16" t="s">
        <v>7</v>
      </c>
      <c r="G1" s="17"/>
      <c r="H1" s="16" t="s">
        <v>8</v>
      </c>
      <c r="I1" s="17"/>
    </row>
    <row r="2" spans="1:9" x14ac:dyDescent="0.25">
      <c r="A2" s="15" t="s">
        <v>0</v>
      </c>
      <c r="B2">
        <v>250</v>
      </c>
      <c r="C2" s="3"/>
      <c r="D2">
        <v>253</v>
      </c>
      <c r="F2">
        <v>250</v>
      </c>
      <c r="H2">
        <v>253</v>
      </c>
    </row>
    <row r="3" spans="1:9" x14ac:dyDescent="0.25">
      <c r="A3" s="2" t="s">
        <v>1</v>
      </c>
      <c r="B3" s="10">
        <v>7</v>
      </c>
      <c r="C3" s="14"/>
      <c r="D3" s="10">
        <v>7</v>
      </c>
      <c r="E3" s="10"/>
      <c r="F3" s="10">
        <v>9</v>
      </c>
      <c r="G3" s="10"/>
      <c r="H3" s="10">
        <v>9</v>
      </c>
      <c r="I3" s="10"/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:I36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si="4"/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si="4"/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si="4"/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si="4"/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si="4"/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si="4"/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si="4"/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si="4"/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si="4"/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si="4"/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si="4"/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si="4"/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si="4"/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si="4"/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si="4"/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si="4"/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si="4"/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si="4"/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si="4"/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si="4"/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si="4"/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si="4"/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si="4"/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si="4"/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si="4"/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si="4"/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si="4"/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si="4"/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si="4"/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si="4"/>
        <v>3.9177298040827269E-5</v>
      </c>
    </row>
    <row r="36" spans="1:9" x14ac:dyDescent="0.25">
      <c r="A36" s="9">
        <v>4</v>
      </c>
      <c r="B36" s="10">
        <f t="shared" si="0"/>
        <v>278</v>
      </c>
      <c r="C36" s="10">
        <f t="shared" si="1"/>
        <v>1.9118603680697908E-5</v>
      </c>
      <c r="D36" s="10">
        <f t="shared" si="2"/>
        <v>281</v>
      </c>
      <c r="E36" s="10">
        <f t="shared" si="3"/>
        <v>1.9118603680697908E-5</v>
      </c>
      <c r="F36" s="10">
        <f t="shared" si="2"/>
        <v>286</v>
      </c>
      <c r="G36" s="10">
        <f t="shared" si="3"/>
        <v>1.4870025084987264E-5</v>
      </c>
      <c r="H36" s="10">
        <f t="shared" si="2"/>
        <v>289</v>
      </c>
      <c r="I36" s="10">
        <f t="shared" si="4"/>
        <v>1.4870025084987264E-5</v>
      </c>
    </row>
    <row r="37" spans="1:9" x14ac:dyDescent="0.25">
      <c r="A37" s="11" t="s">
        <v>2</v>
      </c>
      <c r="B37" s="12">
        <f>B$2</f>
        <v>250</v>
      </c>
      <c r="C37" s="12">
        <v>0</v>
      </c>
      <c r="D37" s="12">
        <f>D$2</f>
        <v>253</v>
      </c>
      <c r="E37" s="12">
        <v>0</v>
      </c>
      <c r="F37" s="12">
        <f>F$2</f>
        <v>250</v>
      </c>
      <c r="G37" s="12">
        <v>0</v>
      </c>
      <c r="H37" s="12">
        <f>H$2</f>
        <v>253</v>
      </c>
      <c r="I37" s="12">
        <v>0</v>
      </c>
    </row>
    <row r="38" spans="1:9" x14ac:dyDescent="0.25">
      <c r="A38" s="13" t="s">
        <v>2</v>
      </c>
      <c r="B38" s="10">
        <f>B$2</f>
        <v>250</v>
      </c>
      <c r="C38" s="10">
        <f>MAX(C4:C36)</f>
        <v>5.6991754343061814E-2</v>
      </c>
      <c r="D38" s="10">
        <f>D$2</f>
        <v>253</v>
      </c>
      <c r="E38" s="10">
        <f>MAX(E4:E36)</f>
        <v>5.6991754343061814E-2</v>
      </c>
      <c r="F38" s="10">
        <f>F$2</f>
        <v>250</v>
      </c>
      <c r="G38" s="10">
        <f>MAX(G4:G36)</f>
        <v>4.4326920044603632E-2</v>
      </c>
      <c r="H38" s="10">
        <f>H$2</f>
        <v>253</v>
      </c>
      <c r="I38" s="10">
        <f>MAX(I4:I36)</f>
        <v>4.4326920044603632E-2</v>
      </c>
    </row>
    <row r="40" spans="1:9" x14ac:dyDescent="0.25">
      <c r="A40" s="8" t="s">
        <v>3</v>
      </c>
    </row>
  </sheetData>
  <hyperlinks>
    <hyperlink ref="A40" r:id="rId1" display="https://www.economist.com/science-and-technology/2023/02/08/extreme-weather-events-are-getting-more-frequent" xr:uid="{FC4F0337-82A1-472D-A62D-082E9A9C48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0"/>
  <sheetViews>
    <sheetView showGridLines="0" topLeftCell="H1" zoomScale="85" zoomScaleNormal="85" workbookViewId="0">
      <selection activeCell="I48" sqref="I48"/>
    </sheetView>
  </sheetViews>
  <sheetFormatPr baseColWidth="10" defaultRowHeight="13.2" x14ac:dyDescent="0.25"/>
  <cols>
    <col min="2" max="3" width="12.33203125" bestFit="1" customWidth="1"/>
  </cols>
  <sheetData>
    <row r="2" spans="1:9" x14ac:dyDescent="0.25">
      <c r="A2" s="1" t="s">
        <v>0</v>
      </c>
      <c r="B2" s="6">
        <v>250</v>
      </c>
      <c r="C2" s="3"/>
      <c r="D2">
        <v>253</v>
      </c>
      <c r="F2">
        <v>250</v>
      </c>
      <c r="H2">
        <v>253</v>
      </c>
    </row>
    <row r="3" spans="1:9" x14ac:dyDescent="0.25">
      <c r="A3" s="2" t="s">
        <v>1</v>
      </c>
      <c r="B3" s="7">
        <v>7</v>
      </c>
      <c r="C3" s="3"/>
      <c r="D3">
        <v>7</v>
      </c>
      <c r="F3">
        <v>9</v>
      </c>
      <c r="H3">
        <v>9</v>
      </c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ref="I6" si="5">_xlfn.NORM.DIST(H6,H$2,H$3,FALSE)</f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ref="I7" si="6">_xlfn.NORM.DIST(H7,H$2,H$3,FALSE)</f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ref="I8" si="7">_xlfn.NORM.DIST(H8,H$2,H$3,FALSE)</f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ref="I9" si="8">_xlfn.NORM.DIST(H9,H$2,H$3,FALSE)</f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ref="I10" si="9">_xlfn.NORM.DIST(H10,H$2,H$3,FALSE)</f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ref="I11" si="10">_xlfn.NORM.DIST(H11,H$2,H$3,FALSE)</f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ref="I12" si="11">_xlfn.NORM.DIST(H12,H$2,H$3,FALSE)</f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ref="I13" si="12">_xlfn.NORM.DIST(H13,H$2,H$3,FALSE)</f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ref="I14" si="13">_xlfn.NORM.DIST(H14,H$2,H$3,FALSE)</f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ref="I15" si="14">_xlfn.NORM.DIST(H15,H$2,H$3,FALSE)</f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ref="I16" si="15">_xlfn.NORM.DIST(H16,H$2,H$3,FALSE)</f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ref="I17" si="16">_xlfn.NORM.DIST(H17,H$2,H$3,FALSE)</f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ref="I18" si="17">_xlfn.NORM.DIST(H18,H$2,H$3,FALSE)</f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ref="I19" si="18">_xlfn.NORM.DIST(H19,H$2,H$3,FALSE)</f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ref="I20" si="19">_xlfn.NORM.DIST(H20,H$2,H$3,FALSE)</f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ref="I21" si="20">_xlfn.NORM.DIST(H21,H$2,H$3,FALSE)</f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ref="I22" si="21">_xlfn.NORM.DIST(H22,H$2,H$3,FALSE)</f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ref="I23" si="22">_xlfn.NORM.DIST(H23,H$2,H$3,FALSE)</f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ref="I24" si="23">_xlfn.NORM.DIST(H24,H$2,H$3,FALSE)</f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ref="I25" si="24">_xlfn.NORM.DIST(H25,H$2,H$3,FALSE)</f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ref="I26" si="25">_xlfn.NORM.DIST(H26,H$2,H$3,FALSE)</f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ref="I27" si="26">_xlfn.NORM.DIST(H27,H$2,H$3,FALSE)</f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ref="I28" si="27">_xlfn.NORM.DIST(H28,H$2,H$3,FALSE)</f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ref="I29" si="28">_xlfn.NORM.DIST(H29,H$2,H$3,FALSE)</f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ref="I30" si="29">_xlfn.NORM.DIST(H30,H$2,H$3,FALSE)</f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ref="I31" si="30">_xlfn.NORM.DIST(H31,H$2,H$3,FALSE)</f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ref="I32" si="31">_xlfn.NORM.DIST(H32,H$2,H$3,FALSE)</f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ref="I33" si="32">_xlfn.NORM.DIST(H33,H$2,H$3,FALSE)</f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ref="I34" si="33">_xlfn.NORM.DIST(H34,H$2,H$3,FALSE)</f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ref="I35" si="34">_xlfn.NORM.DIST(H35,H$2,H$3,FALSE)</f>
        <v>3.9177298040827269E-5</v>
      </c>
    </row>
    <row r="36" spans="1:9" x14ac:dyDescent="0.25">
      <c r="A36" s="5">
        <v>4</v>
      </c>
      <c r="B36">
        <f t="shared" si="0"/>
        <v>278</v>
      </c>
      <c r="C36">
        <f t="shared" si="1"/>
        <v>1.9118603680697908E-5</v>
      </c>
      <c r="D36">
        <f t="shared" si="2"/>
        <v>281</v>
      </c>
      <c r="E36">
        <f t="shared" si="3"/>
        <v>1.9118603680697908E-5</v>
      </c>
      <c r="F36">
        <f t="shared" si="2"/>
        <v>286</v>
      </c>
      <c r="G36">
        <f t="shared" si="3"/>
        <v>1.4870025084987264E-5</v>
      </c>
      <c r="H36">
        <f t="shared" si="2"/>
        <v>289</v>
      </c>
      <c r="I36">
        <f t="shared" ref="I36" si="35">_xlfn.NORM.DIST(H36,H$2,H$3,FALSE)</f>
        <v>1.4870025084987264E-5</v>
      </c>
    </row>
    <row r="37" spans="1:9" x14ac:dyDescent="0.25">
      <c r="A37" s="4" t="s">
        <v>2</v>
      </c>
      <c r="B37">
        <f>B$2</f>
        <v>250</v>
      </c>
      <c r="C37">
        <v>0</v>
      </c>
      <c r="D37">
        <f>D$2</f>
        <v>253</v>
      </c>
      <c r="E37">
        <v>0</v>
      </c>
      <c r="F37">
        <f>F$2</f>
        <v>250</v>
      </c>
      <c r="G37">
        <v>0</v>
      </c>
      <c r="H37">
        <f>H$2</f>
        <v>253</v>
      </c>
      <c r="I37">
        <v>0</v>
      </c>
    </row>
    <row r="38" spans="1:9" x14ac:dyDescent="0.25">
      <c r="A38" s="4" t="s">
        <v>2</v>
      </c>
      <c r="B38">
        <f>B$2</f>
        <v>250</v>
      </c>
      <c r="C38">
        <f>MAX(C4:C36)</f>
        <v>5.6991754343061814E-2</v>
      </c>
      <c r="D38">
        <f>D$2</f>
        <v>253</v>
      </c>
      <c r="E38">
        <f>MAX(E4:E36)</f>
        <v>5.6991754343061814E-2</v>
      </c>
      <c r="F38">
        <f>F$2</f>
        <v>250</v>
      </c>
      <c r="G38">
        <f>MAX(G4:G36)</f>
        <v>4.4326920044603632E-2</v>
      </c>
      <c r="H38">
        <f>H$2</f>
        <v>253</v>
      </c>
      <c r="I38">
        <f>MAX(I4:I36)</f>
        <v>4.4326920044603632E-2</v>
      </c>
    </row>
    <row r="40" spans="1:9" x14ac:dyDescent="0.25">
      <c r="A40" s="8" t="s">
        <v>3</v>
      </c>
    </row>
  </sheetData>
  <sortState xmlns:xlrd2="http://schemas.microsoft.com/office/spreadsheetml/2017/richdata2" ref="A2:A32">
    <sortCondition ref="A2:A32"/>
  </sortState>
  <phoneticPr fontId="0" type="noConversion"/>
  <hyperlinks>
    <hyperlink ref="A40" r:id="rId1" display="https://www.economist.com/science-and-technology/2023/02/08/extreme-weather-events-are-getting-more-frequent" xr:uid="{7081D158-8EDB-46CE-9140-C9F8F12E47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Final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2023-03-13T21:40:41Z</dcterms:modified>
</cp:coreProperties>
</file>