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quinonez1/Documents/Dashboards/Econ_Dash/data/"/>
    </mc:Choice>
  </mc:AlternateContent>
  <xr:revisionPtr revIDLastSave="0" documentId="13_ncr:1_{D74168BE-CB29-ED45-86F4-E3EE649F8F38}" xr6:coauthVersionLast="47" xr6:coauthVersionMax="47" xr10:uidLastSave="{00000000-0000-0000-0000-000000000000}"/>
  <bookViews>
    <workbookView xWindow="0" yWindow="500" windowWidth="25600" windowHeight="15500" xr2:uid="{53B57995-0DDA-E54F-BD58-2C33C2460176}"/>
  </bookViews>
  <sheets>
    <sheet name="articulos" sheetId="1" r:id="rId1"/>
    <sheet name="info" sheetId="3" r:id="rId2"/>
  </sheets>
  <definedNames>
    <definedName name="_xlnm._FilterDatabase" localSheetId="1" hidden="1">info!$A$1:$X$14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32" i="1" l="1"/>
  <c r="R133" i="1"/>
  <c r="R134" i="1"/>
  <c r="R135" i="1"/>
  <c r="R136" i="1"/>
  <c r="R137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3" i="1"/>
  <c r="R2" i="1"/>
</calcChain>
</file>

<file path=xl/sharedStrings.xml><?xml version="1.0" encoding="utf-8"?>
<sst xmlns="http://schemas.openxmlformats.org/spreadsheetml/2006/main" count="97" uniqueCount="66">
  <si>
    <t>Alimentos</t>
  </si>
  <si>
    <t>Sal</t>
  </si>
  <si>
    <t>Vivienda</t>
  </si>
  <si>
    <t>Transporte</t>
  </si>
  <si>
    <t>Transables</t>
  </si>
  <si>
    <t>No Transables</t>
  </si>
  <si>
    <t>Subyacente</t>
  </si>
  <si>
    <t>No Subyacente</t>
  </si>
  <si>
    <t>Division</t>
  </si>
  <si>
    <t>Grupo</t>
  </si>
  <si>
    <t>Subgrupo</t>
  </si>
  <si>
    <t>Clase</t>
  </si>
  <si>
    <t>Subclase</t>
  </si>
  <si>
    <t>Articulo</t>
  </si>
  <si>
    <t>Bienes</t>
  </si>
  <si>
    <t>Servicios</t>
  </si>
  <si>
    <t>Resto</t>
  </si>
  <si>
    <t>resto2</t>
  </si>
  <si>
    <t>Nuevos</t>
  </si>
  <si>
    <t>Codigos variables</t>
  </si>
  <si>
    <t>Posición</t>
  </si>
  <si>
    <t>Ponderacion</t>
  </si>
  <si>
    <t>Inflacion</t>
  </si>
  <si>
    <t>Ali</t>
  </si>
  <si>
    <t>Beb</t>
  </si>
  <si>
    <t>Pre</t>
  </si>
  <si>
    <t>Viv</t>
  </si>
  <si>
    <t>Mue</t>
  </si>
  <si>
    <t>Tra</t>
  </si>
  <si>
    <t>Com</t>
  </si>
  <si>
    <t>Rec</t>
  </si>
  <si>
    <t>Edu</t>
  </si>
  <si>
    <t>Res</t>
  </si>
  <si>
    <t>Bie</t>
  </si>
  <si>
    <t>fecha</t>
  </si>
  <si>
    <t>PonderacionIPC</t>
  </si>
  <si>
    <t>indice_general_inflacion</t>
  </si>
  <si>
    <t>alimentos_y_bebidas_no_alcoholicas_grupo</t>
  </si>
  <si>
    <t>bebidas_alcoholicas_y_tabaco_grupo</t>
  </si>
  <si>
    <t>prendas_de_vestir_y_calzado_grupo</t>
  </si>
  <si>
    <t>vivienda_grupo</t>
  </si>
  <si>
    <t>muebles_y_articulos_para_el_hogar_grupo</t>
  </si>
  <si>
    <t>salud_grupo</t>
  </si>
  <si>
    <t>transporte_grupo</t>
  </si>
  <si>
    <t>comunicaciones_grupo</t>
  </si>
  <si>
    <t>recreacion_y_cultura_grupo</t>
  </si>
  <si>
    <t>educacion_grupo</t>
  </si>
  <si>
    <t>restaurantes_y_hoteles_grupo</t>
  </si>
  <si>
    <t>bienes_y_servicios_diversos_grupo</t>
  </si>
  <si>
    <t>name</t>
  </si>
  <si>
    <t>Inflación</t>
  </si>
  <si>
    <t>Alimentos y Bebidas No Alcohólicas</t>
  </si>
  <si>
    <t>Bebidas Alcohólicas y Tabaco</t>
  </si>
  <si>
    <t>Prendas de Vestir y Calzado</t>
  </si>
  <si>
    <t>Muebles y Artículos para el Hogar</t>
  </si>
  <si>
    <t>Salud</t>
  </si>
  <si>
    <t>Comunicaciones</t>
  </si>
  <si>
    <t>Recreación y Cultura</t>
  </si>
  <si>
    <t>Educación</t>
  </si>
  <si>
    <t>Restaurantes y Hoteles</t>
  </si>
  <si>
    <t>Bienes y Servicios Diversos</t>
  </si>
  <si>
    <t>Grupo2</t>
  </si>
  <si>
    <t>transables</t>
  </si>
  <si>
    <t>no_transables</t>
  </si>
  <si>
    <t>subyacente</t>
  </si>
  <si>
    <t>no_subyacente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</si>
</sst>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yyyy\-mm\-dd"/>
    <numFmt numFmtId="165" formatCode="0.0000"/>
    <numFmt numFmtId="166" formatCode="0.0000000"/>
    <numFmt numFmtId="167" formatCode="#,##0.000"/>
    <numFmt numFmtId="168" formatCode="#,##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2" borderId="0" xfId="0" applyNumberFormat="1" applyFill="1"/>
    <xf numFmtId="167" fontId="2" fillId="0" borderId="0" xfId="1" applyNumberFormat="1" applyFont="1" applyFill="1" applyBorder="1" applyAlignment="1" applyProtection="1">
      <alignment horizontal="right"/>
    </xf>
    <xf numFmtId="168" fontId="2" fillId="0" borderId="0" xfId="1" applyNumberFormat="1" applyFont="1" applyFill="1" applyBorder="1" applyAlignment="1" applyProtection="1">
      <alignment horizontal="right"/>
    </xf>
    <xf numFmtId="2" fontId="3" fillId="0" borderId="0" xfId="0" applyNumberFormat="1" applyFont="1"/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8CBB-A73E-0546-9CE9-2BE3F077382F}">
  <dimension ref="A1:R137"/>
  <sheetViews>
    <sheetView tabSelected="1" workbookViewId="0">
      <pane xSplit="1" ySplit="1" topLeftCell="N129" activePane="bottomRight" state="frozen"/>
      <selection pane="topRight" activeCell="B1" sqref="B1"/>
      <selection pane="bottomLeft" activeCell="A2" sqref="A2"/>
      <selection pane="bottomRight" activeCell="Q134" sqref="Q134"/>
    </sheetView>
  </sheetViews>
  <sheetFormatPr baseColWidth="10" defaultColWidth="13" defaultRowHeight="16" x14ac:dyDescent="0.2"/>
  <cols>
    <col min="15" max="15" width="12" bestFit="1" customWidth="1"/>
    <col min="16" max="16" width="13.5" bestFit="1" customWidth="1"/>
    <col min="17" max="17" width="12" bestFit="1" customWidth="1"/>
    <col min="18" max="18" width="17.6640625" bestFit="1" customWidth="1"/>
  </cols>
  <sheetData>
    <row r="1" spans="1:18" s="1" customFormat="1" ht="68" x14ac:dyDescent="0.2">
      <c r="A1" s="1" t="s">
        <v>34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t="s">
        <v>62</v>
      </c>
      <c r="P1" t="s">
        <v>63</v>
      </c>
      <c r="Q1" t="s">
        <v>64</v>
      </c>
      <c r="R1" t="s">
        <v>65</v>
      </c>
    </row>
    <row r="2" spans="1:18" x14ac:dyDescent="0.2">
      <c r="A2" s="3">
        <v>40513</v>
      </c>
      <c r="B2">
        <v>73.598274748924027</v>
      </c>
      <c r="C2">
        <v>65.234635715610281</v>
      </c>
      <c r="D2">
        <v>55.008099859845061</v>
      </c>
      <c r="E2">
        <v>122.77551783146328</v>
      </c>
      <c r="F2">
        <v>81.889046307915052</v>
      </c>
      <c r="G2">
        <v>79.782443764214378</v>
      </c>
      <c r="H2">
        <v>69.385186828151433</v>
      </c>
      <c r="I2">
        <v>76.006210962296976</v>
      </c>
      <c r="J2">
        <v>89.441960701337734</v>
      </c>
      <c r="K2">
        <v>86.852438111451221</v>
      </c>
      <c r="L2">
        <v>58.18041353241172</v>
      </c>
      <c r="M2">
        <v>74.853777270052191</v>
      </c>
      <c r="N2">
        <v>73.791762900680439</v>
      </c>
      <c r="O2">
        <v>73.935182139999995</v>
      </c>
      <c r="P2">
        <v>73.286069760000004</v>
      </c>
      <c r="Q2">
        <v>75.273894099401815</v>
      </c>
      <c r="R2" s="5">
        <f>(B2-(1-0.3019)*Q2)/0.3019</f>
        <v>69.723647824218688</v>
      </c>
    </row>
    <row r="3" spans="1:18" x14ac:dyDescent="0.2">
      <c r="A3" s="3">
        <v>40544</v>
      </c>
      <c r="B3">
        <v>74.51089335581068</v>
      </c>
      <c r="C3">
        <v>66.35014798634721</v>
      </c>
      <c r="D3">
        <v>55.118116059564748</v>
      </c>
      <c r="E3">
        <v>123.10701172960822</v>
      </c>
      <c r="F3">
        <v>82.920848291394776</v>
      </c>
      <c r="G3">
        <v>79.997856362377746</v>
      </c>
      <c r="H3">
        <v>69.718235724926572</v>
      </c>
      <c r="I3">
        <v>78.157186732529979</v>
      </c>
      <c r="J3">
        <v>89.441960701337734</v>
      </c>
      <c r="K3">
        <v>86.835067623828934</v>
      </c>
      <c r="L3">
        <v>58.808761998561764</v>
      </c>
      <c r="M3">
        <v>75.220560778675434</v>
      </c>
      <c r="N3">
        <v>73.99100066051227</v>
      </c>
      <c r="O3">
        <v>75.018554359999996</v>
      </c>
      <c r="P3">
        <v>74.013727149999994</v>
      </c>
      <c r="Q3">
        <v>75.866826563222801</v>
      </c>
      <c r="R3" s="5">
        <f>(B3-(1-0.3019)*Q3)/0.3019</f>
        <v>71.375494309456272</v>
      </c>
    </row>
    <row r="4" spans="1:18" x14ac:dyDescent="0.2">
      <c r="A4" s="3">
        <v>40575</v>
      </c>
      <c r="B4">
        <v>75.408792307747547</v>
      </c>
      <c r="C4">
        <v>67.491754111370398</v>
      </c>
      <c r="D4">
        <v>56.009247277294229</v>
      </c>
      <c r="E4">
        <v>123.4998933866689</v>
      </c>
      <c r="F4">
        <v>83.73154984984312</v>
      </c>
      <c r="G4">
        <v>80.364855603693144</v>
      </c>
      <c r="H4">
        <v>70.065161659067329</v>
      </c>
      <c r="I4">
        <v>80.102945733164773</v>
      </c>
      <c r="J4">
        <v>89.441960701337734</v>
      </c>
      <c r="K4">
        <v>87.173792132463589</v>
      </c>
      <c r="L4">
        <v>58.808761998561764</v>
      </c>
      <c r="M4">
        <v>75.654712686841734</v>
      </c>
      <c r="N4">
        <v>74.27878853582493</v>
      </c>
      <c r="O4">
        <v>75.92662627</v>
      </c>
      <c r="P4">
        <v>74.898216719999894</v>
      </c>
      <c r="Q4">
        <v>76.384635680732586</v>
      </c>
      <c r="R4" s="5">
        <f t="shared" ref="R4:R67" si="0">(B4-(1-0.3019)*Q4)/0.3019</f>
        <v>73.152295922584088</v>
      </c>
    </row>
    <row r="5" spans="1:18" x14ac:dyDescent="0.2">
      <c r="A5" s="3">
        <v>40603</v>
      </c>
      <c r="B5">
        <v>76.284611777259755</v>
      </c>
      <c r="C5">
        <v>68.483320574247685</v>
      </c>
      <c r="D5">
        <v>56.465814506130947</v>
      </c>
      <c r="E5">
        <v>123.6595015598498</v>
      </c>
      <c r="F5">
        <v>84.681462787014937</v>
      </c>
      <c r="G5">
        <v>80.795680800019895</v>
      </c>
      <c r="H5">
        <v>70.314948331648679</v>
      </c>
      <c r="I5">
        <v>82.185515913531702</v>
      </c>
      <c r="J5">
        <v>89.441960701337734</v>
      </c>
      <c r="K5">
        <v>87.555942860153976</v>
      </c>
      <c r="L5">
        <v>58.808761998561764</v>
      </c>
      <c r="M5">
        <v>76.193659883186115</v>
      </c>
      <c r="N5">
        <v>74.46326794307663</v>
      </c>
      <c r="O5">
        <v>77.087038949999894</v>
      </c>
      <c r="P5">
        <v>75.461933169999995</v>
      </c>
      <c r="Q5">
        <v>76.778092325190158</v>
      </c>
      <c r="R5" s="5">
        <f t="shared" si="0"/>
        <v>75.143509523168291</v>
      </c>
    </row>
    <row r="6" spans="1:18" x14ac:dyDescent="0.2">
      <c r="A6" s="3">
        <v>40634</v>
      </c>
      <c r="B6">
        <v>76.946996250000055</v>
      </c>
      <c r="C6">
        <v>68.692071408537629</v>
      </c>
      <c r="D6">
        <v>56.636339615696457</v>
      </c>
      <c r="E6">
        <v>123.78227707768127</v>
      </c>
      <c r="F6">
        <v>85.516731059355678</v>
      </c>
      <c r="G6">
        <v>81.130767063829595</v>
      </c>
      <c r="H6">
        <v>70.661874265789436</v>
      </c>
      <c r="I6">
        <v>84.663318390902589</v>
      </c>
      <c r="J6">
        <v>89.173634819233726</v>
      </c>
      <c r="K6">
        <v>87.694906761132302</v>
      </c>
      <c r="L6">
        <v>58.808761998561764</v>
      </c>
      <c r="M6">
        <v>76.515531125447325</v>
      </c>
      <c r="N6">
        <v>74.677264055488621</v>
      </c>
      <c r="O6">
        <v>78.288707470000006</v>
      </c>
      <c r="P6">
        <v>75.563947380000002</v>
      </c>
      <c r="Q6">
        <v>77.140009208020089</v>
      </c>
      <c r="R6" s="5">
        <f t="shared" si="0"/>
        <v>76.500681755154801</v>
      </c>
    </row>
    <row r="7" spans="1:18" x14ac:dyDescent="0.2">
      <c r="A7" s="3">
        <v>40664</v>
      </c>
      <c r="B7">
        <v>77.116272281922576</v>
      </c>
      <c r="C7">
        <v>68.502890964962361</v>
      </c>
      <c r="D7">
        <v>56.680346095584341</v>
      </c>
      <c r="E7">
        <v>123.69633421519926</v>
      </c>
      <c r="F7">
        <v>85.926176290895256</v>
      </c>
      <c r="G7">
        <v>81.473831572015712</v>
      </c>
      <c r="H7">
        <v>70.93247649441922</v>
      </c>
      <c r="I7">
        <v>85.499386711487858</v>
      </c>
      <c r="J7">
        <v>88.234494231869675</v>
      </c>
      <c r="K7">
        <v>87.060883962918709</v>
      </c>
      <c r="L7">
        <v>58.994939321865488</v>
      </c>
      <c r="M7">
        <v>76.829916989981541</v>
      </c>
      <c r="N7">
        <v>74.810089228709842</v>
      </c>
      <c r="O7">
        <v>78.548737500000001</v>
      </c>
      <c r="P7">
        <v>75.631223989999995</v>
      </c>
      <c r="Q7">
        <v>77.289728983383796</v>
      </c>
      <c r="R7" s="5">
        <f t="shared" si="0"/>
        <v>76.715178796364199</v>
      </c>
    </row>
    <row r="8" spans="1:18" x14ac:dyDescent="0.2">
      <c r="A8" s="3">
        <v>40695</v>
      </c>
      <c r="B8">
        <v>77.903773821736067</v>
      </c>
      <c r="C8">
        <v>69.422699328552454</v>
      </c>
      <c r="D8">
        <v>56.625337995724493</v>
      </c>
      <c r="E8">
        <v>123.80683218124759</v>
      </c>
      <c r="F8">
        <v>88.481114535702204</v>
      </c>
      <c r="G8">
        <v>81.78498310269616</v>
      </c>
      <c r="H8">
        <v>71.626328362700733</v>
      </c>
      <c r="I8">
        <v>86.327854410976897</v>
      </c>
      <c r="J8">
        <v>88.234494231869675</v>
      </c>
      <c r="K8">
        <v>87.36486749630879</v>
      </c>
      <c r="L8">
        <v>58.994939321865488</v>
      </c>
      <c r="M8">
        <v>77.151788232242765</v>
      </c>
      <c r="N8">
        <v>75.075739575152284</v>
      </c>
      <c r="O8">
        <v>79.246094139999997</v>
      </c>
      <c r="P8">
        <v>76.5108034</v>
      </c>
      <c r="Q8">
        <v>77.618901722280484</v>
      </c>
      <c r="R8" s="5">
        <f t="shared" si="0"/>
        <v>78.562499269334424</v>
      </c>
    </row>
    <row r="9" spans="1:18" x14ac:dyDescent="0.2">
      <c r="A9" s="3">
        <v>40725</v>
      </c>
      <c r="B9">
        <v>78.566158294476381</v>
      </c>
      <c r="C9">
        <v>70.812197069294953</v>
      </c>
      <c r="D9">
        <v>56.729853385458199</v>
      </c>
      <c r="E9">
        <v>124.01555056156107</v>
      </c>
      <c r="F9">
        <v>89.054337859857625</v>
      </c>
      <c r="G9">
        <v>82.040286922741643</v>
      </c>
      <c r="H9">
        <v>72.22304096942284</v>
      </c>
      <c r="I9">
        <v>86.806693540039376</v>
      </c>
      <c r="J9">
        <v>88.306047800430733</v>
      </c>
      <c r="K9">
        <v>87.634110054454297</v>
      </c>
      <c r="L9">
        <v>58.994939321865488</v>
      </c>
      <c r="M9">
        <v>77.705706184041162</v>
      </c>
      <c r="N9">
        <v>75.267598158694057</v>
      </c>
      <c r="O9">
        <v>79.863896519999997</v>
      </c>
      <c r="P9">
        <v>77.228933600000005</v>
      </c>
      <c r="Q9">
        <v>77.878747204711615</v>
      </c>
      <c r="R9" s="5">
        <f t="shared" si="0"/>
        <v>80.15569682301161</v>
      </c>
    </row>
    <row r="10" spans="1:18" x14ac:dyDescent="0.2">
      <c r="A10" s="3">
        <v>40756</v>
      </c>
      <c r="B10">
        <v>78.956229150645683</v>
      </c>
      <c r="C10">
        <v>71.066612148585847</v>
      </c>
      <c r="D10">
        <v>56.905879305009705</v>
      </c>
      <c r="E10">
        <v>123.86821994016331</v>
      </c>
      <c r="F10">
        <v>89.332760617304544</v>
      </c>
      <c r="G10">
        <v>82.407286164057027</v>
      </c>
      <c r="H10">
        <v>72.583843940929228</v>
      </c>
      <c r="I10">
        <v>87.179123973754642</v>
      </c>
      <c r="J10">
        <v>88.332880388641129</v>
      </c>
      <c r="K10">
        <v>87.755703467810321</v>
      </c>
      <c r="L10">
        <v>61.205795036097129</v>
      </c>
      <c r="M10">
        <v>78.289565646747562</v>
      </c>
      <c r="N10">
        <v>75.540627681426571</v>
      </c>
      <c r="O10">
        <v>80.069806</v>
      </c>
      <c r="P10">
        <v>77.811777710000001</v>
      </c>
      <c r="Q10">
        <v>78.334831729059886</v>
      </c>
      <c r="R10" s="5">
        <f t="shared" si="0"/>
        <v>80.393120637923104</v>
      </c>
    </row>
    <row r="11" spans="1:18" x14ac:dyDescent="0.2">
      <c r="A11" s="3">
        <v>40787</v>
      </c>
      <c r="B11">
        <v>79.125505182568205</v>
      </c>
      <c r="C11">
        <v>71.184034492873948</v>
      </c>
      <c r="D11">
        <v>57.0158955047294</v>
      </c>
      <c r="E11">
        <v>123.90505259551276</v>
      </c>
      <c r="F11">
        <v>89.971495178506288</v>
      </c>
      <c r="G11">
        <v>82.590785784714711</v>
      </c>
      <c r="H11">
        <v>72.861384688241841</v>
      </c>
      <c r="I11">
        <v>86.86749850880922</v>
      </c>
      <c r="J11">
        <v>88.332880388641129</v>
      </c>
      <c r="K11">
        <v>87.460405178231383</v>
      </c>
      <c r="L11">
        <v>62.607943002228239</v>
      </c>
      <c r="M11">
        <v>78.529097734011714</v>
      </c>
      <c r="N11">
        <v>75.776761322708737</v>
      </c>
      <c r="O11">
        <v>80.049695630000002</v>
      </c>
      <c r="P11">
        <v>78.174910190000006</v>
      </c>
      <c r="Q11">
        <v>78.601000218595374</v>
      </c>
      <c r="R11" s="5">
        <f t="shared" si="0"/>
        <v>80.338346902837955</v>
      </c>
    </row>
    <row r="12" spans="1:18" x14ac:dyDescent="0.2">
      <c r="A12" s="3">
        <v>40817</v>
      </c>
      <c r="B12">
        <v>79.147584664992877</v>
      </c>
      <c r="C12">
        <v>71.516731135023562</v>
      </c>
      <c r="D12">
        <v>57.087406034547193</v>
      </c>
      <c r="E12">
        <v>123.45078317953633</v>
      </c>
      <c r="F12">
        <v>90.118895461860518</v>
      </c>
      <c r="G12">
        <v>82.71843769473746</v>
      </c>
      <c r="H12">
        <v>73.027909136629404</v>
      </c>
      <c r="I12">
        <v>86.03143018822395</v>
      </c>
      <c r="J12">
        <v>88.332880388641129</v>
      </c>
      <c r="K12">
        <v>87.912037856410919</v>
      </c>
      <c r="L12">
        <v>62.637033208994438</v>
      </c>
      <c r="M12">
        <v>78.798571332183897</v>
      </c>
      <c r="N12">
        <v>75.946482377380306</v>
      </c>
      <c r="O12">
        <v>79.950548560000001</v>
      </c>
      <c r="P12">
        <v>78.328884220000006</v>
      </c>
      <c r="Q12">
        <v>78.945754653570631</v>
      </c>
      <c r="R12" s="5">
        <f t="shared" si="0"/>
        <v>79.614287318102754</v>
      </c>
    </row>
    <row r="13" spans="1:18" x14ac:dyDescent="0.2">
      <c r="A13" s="3">
        <v>40848</v>
      </c>
      <c r="B13">
        <v>79.221182939741794</v>
      </c>
      <c r="C13">
        <v>71.157940638587704</v>
      </c>
      <c r="D13">
        <v>57.186420614294917</v>
      </c>
      <c r="E13">
        <v>123.79455462946441</v>
      </c>
      <c r="F13">
        <v>90.356373696153483</v>
      </c>
      <c r="G13">
        <v>82.885980826642296</v>
      </c>
      <c r="H13">
        <v>73.354019514721713</v>
      </c>
      <c r="I13">
        <v>86.472266211805263</v>
      </c>
      <c r="J13">
        <v>88.332880388641129</v>
      </c>
      <c r="K13">
        <v>88.033631269766957</v>
      </c>
      <c r="L13">
        <v>62.637033208994438</v>
      </c>
      <c r="M13">
        <v>78.925822753542988</v>
      </c>
      <c r="N13">
        <v>76.138340960922079</v>
      </c>
      <c r="O13">
        <v>80.266991140000002</v>
      </c>
      <c r="P13">
        <v>78.147134769999994</v>
      </c>
      <c r="Q13">
        <v>79.07447301248061</v>
      </c>
      <c r="R13" s="5">
        <f t="shared" si="0"/>
        <v>79.560428385985716</v>
      </c>
    </row>
    <row r="14" spans="1:18" x14ac:dyDescent="0.2">
      <c r="A14" s="3">
        <v>40878</v>
      </c>
      <c r="B14">
        <v>79.309500869440512</v>
      </c>
      <c r="C14">
        <v>71.568918843596038</v>
      </c>
      <c r="D14">
        <v>57.285435194042641</v>
      </c>
      <c r="E14">
        <v>124.13832607939251</v>
      </c>
      <c r="F14">
        <v>90.282673554476347</v>
      </c>
      <c r="G14">
        <v>83.053523958547132</v>
      </c>
      <c r="H14">
        <v>73.520543963109276</v>
      </c>
      <c r="I14">
        <v>85.879417766299341</v>
      </c>
      <c r="J14">
        <v>88.332880388641129</v>
      </c>
      <c r="K14">
        <v>88.502634435568808</v>
      </c>
      <c r="L14">
        <v>62.637033208994438</v>
      </c>
      <c r="M14">
        <v>79.127927952172129</v>
      </c>
      <c r="N14">
        <v>76.440887188814855</v>
      </c>
      <c r="O14">
        <v>79.990473550000004</v>
      </c>
      <c r="P14">
        <v>78.628624239999894</v>
      </c>
      <c r="Q14">
        <v>79.18060920316077</v>
      </c>
      <c r="R14" s="5">
        <f t="shared" si="0"/>
        <v>79.607544169307658</v>
      </c>
    </row>
    <row r="15" spans="1:18" x14ac:dyDescent="0.2">
      <c r="A15" s="3">
        <v>40909</v>
      </c>
      <c r="B15">
        <v>79.655412760760456</v>
      </c>
      <c r="C15">
        <v>72.195171346465898</v>
      </c>
      <c r="D15">
        <v>57.35144491387446</v>
      </c>
      <c r="E15">
        <v>124.18743628652511</v>
      </c>
      <c r="F15">
        <v>90.430073837830591</v>
      </c>
      <c r="G15">
        <v>83.245001823581248</v>
      </c>
      <c r="H15">
        <v>73.694006930179654</v>
      </c>
      <c r="I15">
        <v>86.145439504667394</v>
      </c>
      <c r="J15">
        <v>88.332880388641129</v>
      </c>
      <c r="K15">
        <v>88.989008088992932</v>
      </c>
      <c r="L15">
        <v>62.893027028537041</v>
      </c>
      <c r="M15">
        <v>79.577050615792459</v>
      </c>
      <c r="N15">
        <v>76.625366596066556</v>
      </c>
      <c r="O15">
        <v>80.382330019999998</v>
      </c>
      <c r="P15">
        <v>78.921768520000001</v>
      </c>
      <c r="Q15">
        <v>79.489232168968314</v>
      </c>
      <c r="R15" s="5">
        <f t="shared" si="0"/>
        <v>80.039681297130443</v>
      </c>
    </row>
    <row r="16" spans="1:18" x14ac:dyDescent="0.2">
      <c r="A16" s="3">
        <v>40940</v>
      </c>
      <c r="B16">
        <v>79.935086204806368</v>
      </c>
      <c r="C16">
        <v>72.638766869332045</v>
      </c>
      <c r="D16">
        <v>58.484611770987264</v>
      </c>
      <c r="E16">
        <v>124.22426894187456</v>
      </c>
      <c r="F16">
        <v>90.192595603537626</v>
      </c>
      <c r="G16">
        <v>83.40456671110968</v>
      </c>
      <c r="H16">
        <v>73.992363233540715</v>
      </c>
      <c r="I16">
        <v>86.715486086884624</v>
      </c>
      <c r="J16">
        <v>87.903558977274699</v>
      </c>
      <c r="K16">
        <v>89.058490039482109</v>
      </c>
      <c r="L16">
        <v>62.88139094583056</v>
      </c>
      <c r="M16">
        <v>79.786641192148593</v>
      </c>
      <c r="N16">
        <v>76.78032929815798</v>
      </c>
      <c r="O16">
        <v>80.788973519999999</v>
      </c>
      <c r="P16">
        <v>79.075669270000006</v>
      </c>
      <c r="Q16">
        <v>79.632252567757178</v>
      </c>
      <c r="R16" s="5">
        <f t="shared" si="0"/>
        <v>80.635345105184115</v>
      </c>
    </row>
    <row r="17" spans="1:18" x14ac:dyDescent="0.2">
      <c r="A17" s="3">
        <v>40969</v>
      </c>
      <c r="B17">
        <v>80.052843444404644</v>
      </c>
      <c r="C17">
        <v>72.625719942188923</v>
      </c>
      <c r="D17">
        <v>59.001687909669819</v>
      </c>
      <c r="E17">
        <v>123.96644035442847</v>
      </c>
      <c r="F17">
        <v>89.873228322936754</v>
      </c>
      <c r="G17">
        <v>83.556153354261681</v>
      </c>
      <c r="H17">
        <v>74.332350648998656</v>
      </c>
      <c r="I17">
        <v>87.21712707923578</v>
      </c>
      <c r="J17">
        <v>87.921447369414963</v>
      </c>
      <c r="K17">
        <v>89.006378576615234</v>
      </c>
      <c r="L17">
        <v>62.88139094583056</v>
      </c>
      <c r="M17">
        <v>79.996231768504742</v>
      </c>
      <c r="N17">
        <v>76.935292000249419</v>
      </c>
      <c r="O17">
        <v>81.040353139999894</v>
      </c>
      <c r="P17">
        <v>79.053683449999994</v>
      </c>
      <c r="Q17">
        <v>79.805382524185802</v>
      </c>
      <c r="R17" s="5">
        <f t="shared" si="0"/>
        <v>80.625060961479107</v>
      </c>
    </row>
    <row r="18" spans="1:18" x14ac:dyDescent="0.2">
      <c r="A18" s="3">
        <v>41000</v>
      </c>
      <c r="B18">
        <v>80.060203271879544</v>
      </c>
      <c r="C18">
        <v>72.234312127895265</v>
      </c>
      <c r="D18">
        <v>59.238222739067155</v>
      </c>
      <c r="E18">
        <v>123.85594238838016</v>
      </c>
      <c r="F18">
        <v>90.028817510921797</v>
      </c>
      <c r="G18">
        <v>83.667848775531581</v>
      </c>
      <c r="H18">
        <v>74.596014358945638</v>
      </c>
      <c r="I18">
        <v>87.475548196507603</v>
      </c>
      <c r="J18">
        <v>88.484931721833405</v>
      </c>
      <c r="K18">
        <v>88.841358944203478</v>
      </c>
      <c r="L18">
        <v>62.904663111243529</v>
      </c>
      <c r="M18">
        <v>80.160910078498844</v>
      </c>
      <c r="N18">
        <v>77.060737997180581</v>
      </c>
      <c r="O18">
        <v>81.203010539999994</v>
      </c>
      <c r="P18">
        <v>78.877796880000005</v>
      </c>
      <c r="Q18">
        <v>80.023676817074076</v>
      </c>
      <c r="R18" s="5">
        <f t="shared" si="0"/>
        <v>80.144665405366453</v>
      </c>
    </row>
    <row r="19" spans="1:18" x14ac:dyDescent="0.2">
      <c r="A19" s="3">
        <v>41030</v>
      </c>
      <c r="B19">
        <v>79.84676827510765</v>
      </c>
      <c r="C19">
        <v>71.477590353594181</v>
      </c>
      <c r="D19">
        <v>59.331736508828889</v>
      </c>
      <c r="E19">
        <v>123.90505259551274</v>
      </c>
      <c r="F19">
        <v>89.81590599052123</v>
      </c>
      <c r="G19">
        <v>83.787522441177899</v>
      </c>
      <c r="H19">
        <v>74.85273955020979</v>
      </c>
      <c r="I19">
        <v>87.407142606641528</v>
      </c>
      <c r="J19">
        <v>88.484931721833405</v>
      </c>
      <c r="K19">
        <v>88.311559071723622</v>
      </c>
      <c r="L19">
        <v>63.160656930786139</v>
      </c>
      <c r="M19">
        <v>80.17588083395286</v>
      </c>
      <c r="N19">
        <v>77.267354933302471</v>
      </c>
      <c r="O19">
        <v>81.055140179999995</v>
      </c>
      <c r="P19">
        <v>78.606638419999996</v>
      </c>
      <c r="Q19">
        <v>80.129060268813234</v>
      </c>
      <c r="R19" s="5">
        <f t="shared" si="0"/>
        <v>79.194008948158768</v>
      </c>
    </row>
    <row r="20" spans="1:18" x14ac:dyDescent="0.2">
      <c r="A20" s="3">
        <v>41061</v>
      </c>
      <c r="B20">
        <v>80.016044307030185</v>
      </c>
      <c r="C20">
        <v>72.41044564432741</v>
      </c>
      <c r="D20">
        <v>59.947827227259154</v>
      </c>
      <c r="E20">
        <v>123.76999952589814</v>
      </c>
      <c r="F20">
        <v>89.095282383011565</v>
      </c>
      <c r="G20">
        <v>83.923152595577065</v>
      </c>
      <c r="H20">
        <v>75.102526222791141</v>
      </c>
      <c r="I20">
        <v>86.943504719771525</v>
      </c>
      <c r="J20">
        <v>88.395489761132055</v>
      </c>
      <c r="K20">
        <v>88.216021389801014</v>
      </c>
      <c r="L20">
        <v>63.160656930786139</v>
      </c>
      <c r="M20">
        <v>80.392956788036003</v>
      </c>
      <c r="N20">
        <v>77.42231763539391</v>
      </c>
      <c r="O20">
        <v>80.759399450000004</v>
      </c>
      <c r="P20">
        <v>79.280870269999994</v>
      </c>
      <c r="Q20">
        <v>80.226916331142448</v>
      </c>
      <c r="R20" s="5">
        <f t="shared" si="0"/>
        <v>79.528433309902766</v>
      </c>
    </row>
    <row r="21" spans="1:18" x14ac:dyDescent="0.2">
      <c r="A21" s="3">
        <v>41091</v>
      </c>
      <c r="B21">
        <v>79.85412810258255</v>
      </c>
      <c r="C21">
        <v>72.345211008611798</v>
      </c>
      <c r="D21">
        <v>60.261373396460264</v>
      </c>
      <c r="E21">
        <v>123.5490035938015</v>
      </c>
      <c r="F21">
        <v>88.169936159732131</v>
      </c>
      <c r="G21">
        <v>84.050804505599814</v>
      </c>
      <c r="H21">
        <v>75.338435858006861</v>
      </c>
      <c r="I21">
        <v>86.24424757891839</v>
      </c>
      <c r="J21">
        <v>88.395489761132055</v>
      </c>
      <c r="K21">
        <v>88.485263947946507</v>
      </c>
      <c r="L21">
        <v>63.20720126161207</v>
      </c>
      <c r="M21">
        <v>80.595061986665144</v>
      </c>
      <c r="N21">
        <v>77.651072100386017</v>
      </c>
      <c r="O21">
        <v>80.278820760000002</v>
      </c>
      <c r="P21">
        <v>79.442099619999894</v>
      </c>
      <c r="Q21">
        <v>80.339827172291564</v>
      </c>
      <c r="R21" s="5">
        <f t="shared" si="0"/>
        <v>78.731019389220975</v>
      </c>
    </row>
    <row r="22" spans="1:18" x14ac:dyDescent="0.2">
      <c r="A22" s="3">
        <v>41122</v>
      </c>
      <c r="B22">
        <v>80.663709124820713</v>
      </c>
      <c r="C22">
        <v>73.036698147197257</v>
      </c>
      <c r="D22">
        <v>60.371389596179959</v>
      </c>
      <c r="E22">
        <v>123.56128114558466</v>
      </c>
      <c r="F22">
        <v>88.022535876377873</v>
      </c>
      <c r="G22">
        <v>84.234304126257513</v>
      </c>
      <c r="H22">
        <v>75.636792161367907</v>
      </c>
      <c r="I22">
        <v>87.445145712122681</v>
      </c>
      <c r="J22">
        <v>88.395489761132055</v>
      </c>
      <c r="K22">
        <v>88.476578704135363</v>
      </c>
      <c r="L22">
        <v>70.823017393004761</v>
      </c>
      <c r="M22">
        <v>80.759740296659245</v>
      </c>
      <c r="N22">
        <v>77.850309860217848</v>
      </c>
      <c r="O22">
        <v>80.870302219999999</v>
      </c>
      <c r="P22">
        <v>80.48276181</v>
      </c>
      <c r="Q22">
        <v>81.077511334465683</v>
      </c>
      <c r="R22" s="5">
        <f t="shared" si="0"/>
        <v>79.7068514813853</v>
      </c>
    </row>
    <row r="23" spans="1:18" x14ac:dyDescent="0.2">
      <c r="A23" s="3">
        <v>41153</v>
      </c>
      <c r="B23">
        <v>81.186256875538078</v>
      </c>
      <c r="C23">
        <v>73.786896457926787</v>
      </c>
      <c r="D23">
        <v>60.442900125997753</v>
      </c>
      <c r="E23">
        <v>123.2052321438734</v>
      </c>
      <c r="F23">
        <v>88.391036584763498</v>
      </c>
      <c r="G23">
        <v>84.425781991291615</v>
      </c>
      <c r="H23">
        <v>75.997595132874295</v>
      </c>
      <c r="I23">
        <v>88.205207821745645</v>
      </c>
      <c r="J23">
        <v>88.395489761132055</v>
      </c>
      <c r="K23">
        <v>88.294188584101306</v>
      </c>
      <c r="L23">
        <v>72.556793716270619</v>
      </c>
      <c r="M23">
        <v>81.089096916647478</v>
      </c>
      <c r="N23">
        <v>78.04954762004968</v>
      </c>
      <c r="O23">
        <v>81.536599179999996</v>
      </c>
      <c r="P23">
        <v>80.850657780000006</v>
      </c>
      <c r="Q23">
        <v>81.378606910863297</v>
      </c>
      <c r="R23" s="5">
        <f t="shared" si="0"/>
        <v>80.741475293356785</v>
      </c>
    </row>
    <row r="24" spans="1:18" x14ac:dyDescent="0.2">
      <c r="A24" s="3">
        <v>41183</v>
      </c>
      <c r="B24">
        <v>81.377612389885272</v>
      </c>
      <c r="C24">
        <v>73.989123828645177</v>
      </c>
      <c r="D24">
        <v>60.503409035843582</v>
      </c>
      <c r="E24">
        <v>122.29669331192058</v>
      </c>
      <c r="F24">
        <v>88.718592769995155</v>
      </c>
      <c r="G24">
        <v>84.537477412561501</v>
      </c>
      <c r="H24">
        <v>76.212689212041568</v>
      </c>
      <c r="I24">
        <v>88.638443224230741</v>
      </c>
      <c r="J24">
        <v>88.395489761132055</v>
      </c>
      <c r="K24">
        <v>88.381041022212756</v>
      </c>
      <c r="L24">
        <v>72.556793716270619</v>
      </c>
      <c r="M24">
        <v>81.373541270273662</v>
      </c>
      <c r="N24">
        <v>78.130718559240421</v>
      </c>
      <c r="O24">
        <v>81.690982739999995</v>
      </c>
      <c r="P24">
        <v>81.091036189999997</v>
      </c>
      <c r="Q24">
        <v>81.559264256701866</v>
      </c>
      <c r="R24" s="5">
        <f t="shared" si="0"/>
        <v>80.95756877204937</v>
      </c>
    </row>
    <row r="25" spans="1:18" x14ac:dyDescent="0.2">
      <c r="A25" s="3">
        <v>41214</v>
      </c>
      <c r="B25">
        <v>81.892800313127736</v>
      </c>
      <c r="C25">
        <v>75.25467576152802</v>
      </c>
      <c r="D25">
        <v>60.607924425577295</v>
      </c>
      <c r="E25">
        <v>122.71413007254756</v>
      </c>
      <c r="F25">
        <v>89.160793620057888</v>
      </c>
      <c r="G25">
        <v>84.792781232606984</v>
      </c>
      <c r="H25">
        <v>76.434721809891641</v>
      </c>
      <c r="I25">
        <v>88.782855025059106</v>
      </c>
      <c r="J25">
        <v>88.395489761132055</v>
      </c>
      <c r="K25">
        <v>88.311559071723593</v>
      </c>
      <c r="L25">
        <v>72.789515370400267</v>
      </c>
      <c r="M25">
        <v>81.613073357537829</v>
      </c>
      <c r="N25">
        <v>78.293060437621932</v>
      </c>
      <c r="O25">
        <v>82.452515120000001</v>
      </c>
      <c r="P25">
        <v>81.347537430000003</v>
      </c>
      <c r="Q25">
        <v>81.897996780149171</v>
      </c>
      <c r="R25" s="5">
        <f t="shared" si="0"/>
        <v>81.880784236189484</v>
      </c>
    </row>
    <row r="26" spans="1:18" x14ac:dyDescent="0.2">
      <c r="A26" s="3">
        <v>41244</v>
      </c>
      <c r="B26">
        <v>82.407988236370215</v>
      </c>
      <c r="C26">
        <v>76.109249489402515</v>
      </c>
      <c r="D26">
        <v>64.139444436579339</v>
      </c>
      <c r="E26">
        <v>122.64046476184868</v>
      </c>
      <c r="F26">
        <v>89.521105423812713</v>
      </c>
      <c r="G26">
        <v>85.119889252040267</v>
      </c>
      <c r="H26">
        <v>76.691447001155808</v>
      </c>
      <c r="I26">
        <v>88.661245087519433</v>
      </c>
      <c r="J26">
        <v>88.395489761132055</v>
      </c>
      <c r="K26">
        <v>89.596975155773066</v>
      </c>
      <c r="L26">
        <v>72.812787535813229</v>
      </c>
      <c r="M26">
        <v>82.196932820244243</v>
      </c>
      <c r="N26">
        <v>78.551331607774316</v>
      </c>
      <c r="O26">
        <v>83.154899349999994</v>
      </c>
      <c r="P26">
        <v>81.669996139999995</v>
      </c>
      <c r="Q26">
        <v>82.146400630677192</v>
      </c>
      <c r="R26" s="5">
        <f t="shared" si="0"/>
        <v>83.012871666427543</v>
      </c>
    </row>
    <row r="27" spans="1:18" x14ac:dyDescent="0.2">
      <c r="A27" s="3">
        <v>41275</v>
      </c>
      <c r="B27">
        <v>83.445723910330045</v>
      </c>
      <c r="C27">
        <v>76.931205899419211</v>
      </c>
      <c r="D27">
        <v>66.438783010720869</v>
      </c>
      <c r="E27">
        <v>122.80007293502958</v>
      </c>
      <c r="F27">
        <v>90.241729031322379</v>
      </c>
      <c r="G27">
        <v>85.973561400317365</v>
      </c>
      <c r="H27">
        <v>77.204897383684127</v>
      </c>
      <c r="I27">
        <v>90.006555021552089</v>
      </c>
      <c r="J27">
        <v>90.264826739790024</v>
      </c>
      <c r="K27">
        <v>91.655377939014457</v>
      </c>
      <c r="L27">
        <v>73.732038069625332</v>
      </c>
      <c r="M27">
        <v>83.836230542458381</v>
      </c>
      <c r="N27">
        <v>79.163803239849955</v>
      </c>
      <c r="O27">
        <v>84.360042820000004</v>
      </c>
      <c r="P27">
        <v>82.534771759999998</v>
      </c>
      <c r="Q27">
        <v>83.26045426334835</v>
      </c>
      <c r="R27" s="5">
        <f t="shared" si="0"/>
        <v>83.874133120525229</v>
      </c>
    </row>
    <row r="28" spans="1:18" x14ac:dyDescent="0.2">
      <c r="A28" s="3">
        <v>41306</v>
      </c>
      <c r="B28">
        <v>83.718037526901057</v>
      </c>
      <c r="C28">
        <v>76.011397535829104</v>
      </c>
      <c r="D28">
        <v>67.093379399053021</v>
      </c>
      <c r="E28">
        <v>122.56679945114981</v>
      </c>
      <c r="F28">
        <v>91.191641968494196</v>
      </c>
      <c r="G28">
        <v>86.57192972854898</v>
      </c>
      <c r="H28">
        <v>77.968134438793797</v>
      </c>
      <c r="I28">
        <v>91.260657502429993</v>
      </c>
      <c r="J28">
        <v>90.264826739790024</v>
      </c>
      <c r="K28">
        <v>92.2025482991166</v>
      </c>
      <c r="L28">
        <v>73.732038069625332</v>
      </c>
      <c r="M28">
        <v>84.36769236107574</v>
      </c>
      <c r="N28">
        <v>79.968133455467367</v>
      </c>
      <c r="O28">
        <v>84.884982609999994</v>
      </c>
      <c r="P28">
        <v>82.534771759999998</v>
      </c>
      <c r="Q28">
        <v>83.734679796174575</v>
      </c>
      <c r="R28" s="5">
        <f t="shared" si="0"/>
        <v>83.679554690929407</v>
      </c>
    </row>
    <row r="29" spans="1:18" x14ac:dyDescent="0.2">
      <c r="A29" s="3">
        <v>41334</v>
      </c>
      <c r="B29">
        <v>84.034510108321442</v>
      </c>
      <c r="C29">
        <v>76.35714110512184</v>
      </c>
      <c r="D29">
        <v>67.225398838716643</v>
      </c>
      <c r="E29">
        <v>122.65274231363183</v>
      </c>
      <c r="F29">
        <v>91.322664442586856</v>
      </c>
      <c r="G29">
        <v>86.962863702993616</v>
      </c>
      <c r="H29">
        <v>78.294244816886106</v>
      </c>
      <c r="I29">
        <v>91.823103463550993</v>
      </c>
      <c r="J29">
        <v>90.264826739790024</v>
      </c>
      <c r="K29">
        <v>92.463105613450949</v>
      </c>
      <c r="L29">
        <v>73.732038069625332</v>
      </c>
      <c r="M29">
        <v>84.479973026980815</v>
      </c>
      <c r="N29">
        <v>80.469917443191989</v>
      </c>
      <c r="O29">
        <v>85.276839080000002</v>
      </c>
      <c r="P29">
        <v>82.76928719</v>
      </c>
      <c r="Q29">
        <v>83.983083646702596</v>
      </c>
      <c r="R29" s="5">
        <f t="shared" si="0"/>
        <v>84.15342634832183</v>
      </c>
    </row>
    <row r="30" spans="1:18" x14ac:dyDescent="0.2">
      <c r="A30" s="3">
        <v>41365</v>
      </c>
      <c r="B30">
        <v>83.982991315997197</v>
      </c>
      <c r="C30">
        <v>76.35714110512184</v>
      </c>
      <c r="D30">
        <v>67.329914228450349</v>
      </c>
      <c r="E30">
        <v>122.55452189936665</v>
      </c>
      <c r="F30">
        <v>91.060619494401536</v>
      </c>
      <c r="G30">
        <v>87.226145767415531</v>
      </c>
      <c r="H30">
        <v>78.620355194978416</v>
      </c>
      <c r="I30">
        <v>91.359465576680975</v>
      </c>
      <c r="J30">
        <v>90.264826739790024</v>
      </c>
      <c r="K30">
        <v>92.00278769146027</v>
      </c>
      <c r="L30">
        <v>73.732038069625332</v>
      </c>
      <c r="M30">
        <v>84.659622092428947</v>
      </c>
      <c r="N30">
        <v>80.772463671084765</v>
      </c>
      <c r="O30">
        <v>85.09939464</v>
      </c>
      <c r="P30">
        <v>82.849901860000003</v>
      </c>
      <c r="Q30">
        <v>84.043302761982133</v>
      </c>
      <c r="R30" s="5">
        <f t="shared" si="0"/>
        <v>83.843529837222505</v>
      </c>
    </row>
    <row r="31" spans="1:18" x14ac:dyDescent="0.2">
      <c r="A31" s="3">
        <v>41395</v>
      </c>
      <c r="B31">
        <v>83.828434939024461</v>
      </c>
      <c r="C31">
        <v>75.763505920109793</v>
      </c>
      <c r="D31">
        <v>67.340915848422313</v>
      </c>
      <c r="E31">
        <v>121.75648103346215</v>
      </c>
      <c r="F31">
        <v>90.888652497154908</v>
      </c>
      <c r="G31">
        <v>87.377732410567532</v>
      </c>
      <c r="H31">
        <v>78.842387792828504</v>
      </c>
      <c r="I31">
        <v>91.313861850103592</v>
      </c>
      <c r="J31">
        <v>90.264826739790024</v>
      </c>
      <c r="K31">
        <v>91.698804158070189</v>
      </c>
      <c r="L31">
        <v>74.296388080889727</v>
      </c>
      <c r="M31">
        <v>84.794358891515046</v>
      </c>
      <c r="N31">
        <v>80.934805549466262</v>
      </c>
      <c r="O31">
        <v>84.759292799999997</v>
      </c>
      <c r="P31">
        <v>82.886544900000004</v>
      </c>
      <c r="Q31">
        <v>84.141158824311347</v>
      </c>
      <c r="R31" s="5">
        <f t="shared" si="0"/>
        <v>83.105306272847685</v>
      </c>
    </row>
    <row r="32" spans="1:18" x14ac:dyDescent="0.2">
      <c r="A32" s="3">
        <v>41426</v>
      </c>
      <c r="B32">
        <v>83.85787424892402</v>
      </c>
      <c r="C32">
        <v>75.346004251529877</v>
      </c>
      <c r="D32">
        <v>67.39592394828216</v>
      </c>
      <c r="E32">
        <v>121.41270958353405</v>
      </c>
      <c r="F32">
        <v>91.011486066616783</v>
      </c>
      <c r="G32">
        <v>87.537297298095964</v>
      </c>
      <c r="H32">
        <v>79.168498170920813</v>
      </c>
      <c r="I32">
        <v>91.78510035806984</v>
      </c>
      <c r="J32">
        <v>90.264826739790024</v>
      </c>
      <c r="K32">
        <v>91.785656596181639</v>
      </c>
      <c r="L32">
        <v>74.319660246302675</v>
      </c>
      <c r="M32">
        <v>84.951551823782154</v>
      </c>
      <c r="N32">
        <v>81.193076719618631</v>
      </c>
      <c r="O32">
        <v>84.944130759999894</v>
      </c>
      <c r="P32">
        <v>82.761958579999998</v>
      </c>
      <c r="Q32">
        <v>84.321816170149901</v>
      </c>
      <c r="R32" s="5">
        <f t="shared" si="0"/>
        <v>82.785075788480881</v>
      </c>
    </row>
    <row r="33" spans="1:18" x14ac:dyDescent="0.2">
      <c r="A33" s="3">
        <v>41456</v>
      </c>
      <c r="B33">
        <v>84.377478068651428</v>
      </c>
      <c r="C33">
        <v>76.48434864476728</v>
      </c>
      <c r="D33">
        <v>67.285907748562465</v>
      </c>
      <c r="E33">
        <v>121.32799447623034</v>
      </c>
      <c r="F33">
        <v>91.140051869320203</v>
      </c>
      <c r="G33">
        <v>87.698457834499678</v>
      </c>
      <c r="H33">
        <v>79.421060250975287</v>
      </c>
      <c r="I33">
        <v>92.500318803225042</v>
      </c>
      <c r="J33">
        <v>90.265721159397046</v>
      </c>
      <c r="K33">
        <v>92.351934492668278</v>
      </c>
      <c r="L33">
        <v>74.317333029761386</v>
      </c>
      <c r="M33">
        <v>85.042873432051621</v>
      </c>
      <c r="N33">
        <v>81.380507797386358</v>
      </c>
      <c r="O33">
        <v>85.550399249999998</v>
      </c>
      <c r="P33">
        <v>83.187017780000005</v>
      </c>
      <c r="Q33">
        <v>84.555165241858049</v>
      </c>
      <c r="R33" s="5">
        <f t="shared" si="0"/>
        <v>83.966602230242884</v>
      </c>
    </row>
    <row r="34" spans="1:18" x14ac:dyDescent="0.2">
      <c r="A34" s="3">
        <v>41487</v>
      </c>
      <c r="B34">
        <v>84.939768887733209</v>
      </c>
      <c r="C34">
        <v>76.858795453774874</v>
      </c>
      <c r="D34">
        <v>67.194594302795124</v>
      </c>
      <c r="E34">
        <v>121.14505895466147</v>
      </c>
      <c r="F34">
        <v>92.021996898056457</v>
      </c>
      <c r="G34">
        <v>87.937805165792312</v>
      </c>
      <c r="H34">
        <v>79.824188186446847</v>
      </c>
      <c r="I34">
        <v>93.787864016926349</v>
      </c>
      <c r="J34">
        <v>90.265721159397046</v>
      </c>
      <c r="K34">
        <v>92.795750451417803</v>
      </c>
      <c r="L34">
        <v>75.856204967693671</v>
      </c>
      <c r="M34">
        <v>85.140183342502695</v>
      </c>
      <c r="N34">
        <v>81.609262262378465</v>
      </c>
      <c r="O34">
        <v>86.289751069999994</v>
      </c>
      <c r="P34">
        <v>83.560776739999994</v>
      </c>
      <c r="Q34">
        <v>84.886370375895424</v>
      </c>
      <c r="R34" s="5">
        <f t="shared" si="0"/>
        <v>85.063245208084183</v>
      </c>
    </row>
    <row r="35" spans="1:18" x14ac:dyDescent="0.2">
      <c r="A35" s="3">
        <v>41518</v>
      </c>
      <c r="B35">
        <v>85.351919226327198</v>
      </c>
      <c r="C35">
        <v>77.069503327136289</v>
      </c>
      <c r="D35">
        <v>67.440480509168637</v>
      </c>
      <c r="E35">
        <v>120.8884581223937</v>
      </c>
      <c r="F35">
        <v>92.84334403252484</v>
      </c>
      <c r="G35">
        <v>88.09896570219604</v>
      </c>
      <c r="H35">
        <v>80.19192967663605</v>
      </c>
      <c r="I35">
        <v>94.452918362846447</v>
      </c>
      <c r="J35">
        <v>90.265721159397046</v>
      </c>
      <c r="K35">
        <v>92.661997696726161</v>
      </c>
      <c r="L35">
        <v>77.756377273662224</v>
      </c>
      <c r="M35">
        <v>85.365493212085553</v>
      </c>
      <c r="N35">
        <v>81.795955422517181</v>
      </c>
      <c r="O35">
        <v>86.659426980000006</v>
      </c>
      <c r="P35">
        <v>84.022478980000002</v>
      </c>
      <c r="Q35">
        <v>85.30790418285207</v>
      </c>
      <c r="R35" s="5">
        <f t="shared" si="0"/>
        <v>85.453697635899886</v>
      </c>
    </row>
    <row r="36" spans="1:18" x14ac:dyDescent="0.2">
      <c r="A36" s="3">
        <v>41548</v>
      </c>
      <c r="B36">
        <v>85.234161986728921</v>
      </c>
      <c r="C36">
        <v>77.087769025136666</v>
      </c>
      <c r="D36">
        <v>68.003213370734841</v>
      </c>
      <c r="E36">
        <v>120.39735605106786</v>
      </c>
      <c r="F36">
        <v>92.910493050497337</v>
      </c>
      <c r="G36">
        <v>88.262519711912674</v>
      </c>
      <c r="H36">
        <v>80.42783931185177</v>
      </c>
      <c r="I36">
        <v>93.450396440253755</v>
      </c>
      <c r="J36">
        <v>89.953568716549384</v>
      </c>
      <c r="K36">
        <v>92.70368686701967</v>
      </c>
      <c r="L36">
        <v>77.769176964639371</v>
      </c>
      <c r="M36">
        <v>85.529422984306962</v>
      </c>
      <c r="N36">
        <v>81.933946019141459</v>
      </c>
      <c r="O36">
        <v>86.304538109999996</v>
      </c>
      <c r="P36">
        <v>84.147065299999994</v>
      </c>
      <c r="Q36">
        <v>85.375650687541537</v>
      </c>
      <c r="R36" s="5">
        <f t="shared" si="0"/>
        <v>84.90698987001052</v>
      </c>
    </row>
    <row r="37" spans="1:18" x14ac:dyDescent="0.2">
      <c r="A37" s="3">
        <v>41579</v>
      </c>
      <c r="B37">
        <v>85.285680779053166</v>
      </c>
      <c r="C37">
        <v>77.306957401141119</v>
      </c>
      <c r="D37">
        <v>68.531841210387952</v>
      </c>
      <c r="E37">
        <v>120.20950950878571</v>
      </c>
      <c r="F37">
        <v>92.995657658657564</v>
      </c>
      <c r="G37">
        <v>88.349482575615653</v>
      </c>
      <c r="H37">
        <v>80.597833019580733</v>
      </c>
      <c r="I37">
        <v>93.015640913549419</v>
      </c>
      <c r="J37">
        <v>89.953568716549384</v>
      </c>
      <c r="K37">
        <v>92.734953744739798</v>
      </c>
      <c r="L37">
        <v>77.768595160504049</v>
      </c>
      <c r="M37">
        <v>85.68661591657407</v>
      </c>
      <c r="N37">
        <v>82.184838013003755</v>
      </c>
      <c r="O37">
        <v>86.304538109999996</v>
      </c>
      <c r="P37">
        <v>84.264323009999998</v>
      </c>
      <c r="Q37">
        <v>85.541253254560218</v>
      </c>
      <c r="R37" s="5">
        <f t="shared" si="0"/>
        <v>84.694706465865139</v>
      </c>
    </row>
    <row r="38" spans="1:18" x14ac:dyDescent="0.2">
      <c r="A38" s="3">
        <v>41609</v>
      </c>
      <c r="B38">
        <v>85.602153360473537</v>
      </c>
      <c r="C38">
        <v>77.346750528927629</v>
      </c>
      <c r="D38">
        <v>68.738671665860977</v>
      </c>
      <c r="E38">
        <v>120.56064748978369</v>
      </c>
      <c r="F38">
        <v>93.663872276530157</v>
      </c>
      <c r="G38">
        <v>88.4508062791962</v>
      </c>
      <c r="H38">
        <v>80.827497987981914</v>
      </c>
      <c r="I38">
        <v>93.701976998538953</v>
      </c>
      <c r="J38">
        <v>89.953568716549384</v>
      </c>
      <c r="K38">
        <v>93.520099785267334</v>
      </c>
      <c r="L38">
        <v>77.768595160504049</v>
      </c>
      <c r="M38">
        <v>85.909680172838833</v>
      </c>
      <c r="N38">
        <v>82.618733578859761</v>
      </c>
      <c r="O38">
        <v>86.822084380000007</v>
      </c>
      <c r="P38">
        <v>84.359594900000005</v>
      </c>
      <c r="Q38">
        <v>85.774602326268365</v>
      </c>
      <c r="R38" s="5">
        <f t="shared" si="0"/>
        <v>85.203390117607128</v>
      </c>
    </row>
    <row r="39" spans="1:18" x14ac:dyDescent="0.2">
      <c r="A39" s="3">
        <v>41640</v>
      </c>
      <c r="B39">
        <v>85.800868702295631</v>
      </c>
      <c r="C39">
        <v>77.493528459287759</v>
      </c>
      <c r="D39">
        <v>68.980157224245701</v>
      </c>
      <c r="E39">
        <v>120.52135932407762</v>
      </c>
      <c r="F39">
        <v>94.165033239934587</v>
      </c>
      <c r="G39">
        <v>88.677388419486576</v>
      </c>
      <c r="H39">
        <v>81.136262069367191</v>
      </c>
      <c r="I39">
        <v>93.620650352809292</v>
      </c>
      <c r="J39">
        <v>89.953568716549384</v>
      </c>
      <c r="K39">
        <v>94.128935376428601</v>
      </c>
      <c r="L39">
        <v>78.373671461241116</v>
      </c>
      <c r="M39">
        <v>86.136487117967093</v>
      </c>
      <c r="N39">
        <v>82.827564267868681</v>
      </c>
      <c r="O39">
        <v>87.162186219999995</v>
      </c>
      <c r="P39">
        <v>84.418223760000004</v>
      </c>
      <c r="Q39">
        <v>86.113334849715685</v>
      </c>
      <c r="R39" s="5">
        <f t="shared" si="0"/>
        <v>85.078336017585684</v>
      </c>
    </row>
    <row r="40" spans="1:18" x14ac:dyDescent="0.2">
      <c r="A40" s="3">
        <v>41671</v>
      </c>
      <c r="B40">
        <v>86.095261801291329</v>
      </c>
      <c r="C40">
        <v>77.261293156140198</v>
      </c>
      <c r="D40">
        <v>70.083069626435602</v>
      </c>
      <c r="E40">
        <v>120.16039930165313</v>
      </c>
      <c r="F40">
        <v>95.381904468070204</v>
      </c>
      <c r="G40">
        <v>88.984550827978808</v>
      </c>
      <c r="H40">
        <v>81.408252001733558</v>
      </c>
      <c r="I40">
        <v>94.19981768034198</v>
      </c>
      <c r="J40">
        <v>89.953568716549384</v>
      </c>
      <c r="K40">
        <v>94.577962481464795</v>
      </c>
      <c r="L40">
        <v>78.373671461241116</v>
      </c>
      <c r="M40">
        <v>86.423177084911401</v>
      </c>
      <c r="N40">
        <v>83.234894799080422</v>
      </c>
      <c r="O40">
        <v>87.864570450000002</v>
      </c>
      <c r="P40">
        <v>84.27165162</v>
      </c>
      <c r="Q40">
        <v>86.452067373162976</v>
      </c>
      <c r="R40" s="5">
        <f t="shared" si="0"/>
        <v>85.270200623008478</v>
      </c>
    </row>
    <row r="41" spans="1:18" x14ac:dyDescent="0.2">
      <c r="A41" s="3">
        <v>41699</v>
      </c>
      <c r="B41">
        <v>86.544211277259777</v>
      </c>
      <c r="C41">
        <v>78.292652746803995</v>
      </c>
      <c r="D41">
        <v>71.001704894095013</v>
      </c>
      <c r="E41">
        <v>120.0830507254193</v>
      </c>
      <c r="F41">
        <v>95.280362050648378</v>
      </c>
      <c r="G41">
        <v>89.172039570824708</v>
      </c>
      <c r="H41">
        <v>81.613632154744877</v>
      </c>
      <c r="I41">
        <v>94.70069861058353</v>
      </c>
      <c r="J41">
        <v>89.953568716549384</v>
      </c>
      <c r="K41">
        <v>94.569277237653665</v>
      </c>
      <c r="L41">
        <v>78.373671461241116</v>
      </c>
      <c r="M41">
        <v>86.646989878948844</v>
      </c>
      <c r="N41">
        <v>83.486524710571743</v>
      </c>
      <c r="O41">
        <v>88.382116730000007</v>
      </c>
      <c r="P41">
        <v>84.652739179999998</v>
      </c>
      <c r="Q41">
        <v>86.677889055461193</v>
      </c>
      <c r="R41" s="5">
        <f t="shared" si="0"/>
        <v>86.235100787155744</v>
      </c>
    </row>
    <row r="42" spans="1:18" x14ac:dyDescent="0.2">
      <c r="A42" s="3">
        <v>41730</v>
      </c>
      <c r="B42">
        <v>86.912202651004392</v>
      </c>
      <c r="C42">
        <v>79.033065862176173</v>
      </c>
      <c r="D42">
        <v>71.02755870102915</v>
      </c>
      <c r="E42">
        <v>120.02043521132525</v>
      </c>
      <c r="F42">
        <v>95.232047513326705</v>
      </c>
      <c r="G42">
        <v>89.342774000480119</v>
      </c>
      <c r="H42">
        <v>81.824563122702457</v>
      </c>
      <c r="I42">
        <v>95.169656932220889</v>
      </c>
      <c r="J42">
        <v>91.421311291658327</v>
      </c>
      <c r="K42">
        <v>94.388624166381845</v>
      </c>
      <c r="L42">
        <v>78.402179863871993</v>
      </c>
      <c r="M42">
        <v>86.84011262430559</v>
      </c>
      <c r="N42">
        <v>83.637797824518131</v>
      </c>
      <c r="O42">
        <v>88.648283379999995</v>
      </c>
      <c r="P42">
        <v>85.129098630000001</v>
      </c>
      <c r="Q42">
        <v>86.896183348349453</v>
      </c>
      <c r="R42" s="5">
        <f t="shared" si="0"/>
        <v>86.949244966948157</v>
      </c>
    </row>
    <row r="43" spans="1:18" x14ac:dyDescent="0.2">
      <c r="A43" s="3">
        <v>41760</v>
      </c>
      <c r="B43">
        <v>86.926922305954179</v>
      </c>
      <c r="C43">
        <v>78.90651066888789</v>
      </c>
      <c r="D43">
        <v>71.06221380394085</v>
      </c>
      <c r="E43">
        <v>119.58089885748861</v>
      </c>
      <c r="F43">
        <v>95.081371668120141</v>
      </c>
      <c r="G43">
        <v>89.497551941382696</v>
      </c>
      <c r="H43">
        <v>81.936273273495786</v>
      </c>
      <c r="I43">
        <v>95.390835006121179</v>
      </c>
      <c r="J43">
        <v>91.421311291658327</v>
      </c>
      <c r="K43">
        <v>94.0690071941317</v>
      </c>
      <c r="L43">
        <v>78.406252492819263</v>
      </c>
      <c r="M43">
        <v>87.035480982980431</v>
      </c>
      <c r="N43">
        <v>83.853269772188114</v>
      </c>
      <c r="O43">
        <v>88.611315790000006</v>
      </c>
      <c r="P43">
        <v>85.18772749</v>
      </c>
      <c r="Q43">
        <v>86.994039410678667</v>
      </c>
      <c r="R43" s="5">
        <f t="shared" si="0"/>
        <v>86.771723727589944</v>
      </c>
    </row>
    <row r="44" spans="1:18" x14ac:dyDescent="0.2">
      <c r="A44" s="3">
        <v>41791</v>
      </c>
      <c r="B44">
        <v>86.941641960903951</v>
      </c>
      <c r="C44">
        <v>78.487051961236517</v>
      </c>
      <c r="D44">
        <v>71.162328545685753</v>
      </c>
      <c r="E44">
        <v>119.65579192336581</v>
      </c>
      <c r="F44">
        <v>94.971640346067545</v>
      </c>
      <c r="G44">
        <v>89.718549310609561</v>
      </c>
      <c r="H44">
        <v>82.164550538160412</v>
      </c>
      <c r="I44">
        <v>95.89475618480121</v>
      </c>
      <c r="J44">
        <v>91.421311291658327</v>
      </c>
      <c r="K44">
        <v>94.032529170124889</v>
      </c>
      <c r="L44">
        <v>78.431851874773514</v>
      </c>
      <c r="M44">
        <v>87.194919528565649</v>
      </c>
      <c r="N44">
        <v>84.040700849955826</v>
      </c>
      <c r="O44">
        <v>88.773973190000007</v>
      </c>
      <c r="P44">
        <v>85.055812560000007</v>
      </c>
      <c r="Q44">
        <v>87.122005030647657</v>
      </c>
      <c r="R44" s="5">
        <f t="shared" si="0"/>
        <v>86.524578499532382</v>
      </c>
    </row>
    <row r="45" spans="1:18" x14ac:dyDescent="0.2">
      <c r="A45" s="3">
        <v>41821</v>
      </c>
      <c r="B45">
        <v>87.258114542324321</v>
      </c>
      <c r="C45">
        <v>79.052636252890863</v>
      </c>
      <c r="D45">
        <v>72.556233796134237</v>
      </c>
      <c r="E45">
        <v>119.59808742998503</v>
      </c>
      <c r="F45">
        <v>94.928239151524352</v>
      </c>
      <c r="G45">
        <v>89.862955533822799</v>
      </c>
      <c r="H45">
        <v>82.340095060835637</v>
      </c>
      <c r="I45">
        <v>96.24514481733739</v>
      </c>
      <c r="J45">
        <v>91.421311291658327</v>
      </c>
      <c r="K45">
        <v>94.35909433742394</v>
      </c>
      <c r="L45">
        <v>78.431851874773514</v>
      </c>
      <c r="M45">
        <v>87.386545198376993</v>
      </c>
      <c r="N45">
        <v>84.189022293386202</v>
      </c>
      <c r="O45">
        <v>89.069713919999998</v>
      </c>
      <c r="P45">
        <v>85.385599880000001</v>
      </c>
      <c r="Q45">
        <v>87.362881491765748</v>
      </c>
      <c r="R45" s="5">
        <f t="shared" si="0"/>
        <v>87.015856154099552</v>
      </c>
    </row>
    <row r="46" spans="1:18" x14ac:dyDescent="0.2">
      <c r="A46" s="3">
        <v>41852</v>
      </c>
      <c r="B46">
        <v>87.596666606169364</v>
      </c>
      <c r="C46">
        <v>79.886987243693525</v>
      </c>
      <c r="D46">
        <v>73.187176701526653</v>
      </c>
      <c r="E46">
        <v>119.43479599126917</v>
      </c>
      <c r="F46">
        <v>94.690760917231401</v>
      </c>
      <c r="G46">
        <v>90.017733474725361</v>
      </c>
      <c r="H46">
        <v>82.460825285916613</v>
      </c>
      <c r="I46">
        <v>96.160017861059629</v>
      </c>
      <c r="J46">
        <v>91.421311291658327</v>
      </c>
      <c r="K46">
        <v>94.579699530227018</v>
      </c>
      <c r="L46">
        <v>80.02192257661433</v>
      </c>
      <c r="M46">
        <v>87.555714735007314</v>
      </c>
      <c r="N46">
        <v>84.379405041669955</v>
      </c>
      <c r="O46">
        <v>89.158436140000006</v>
      </c>
      <c r="P46">
        <v>85.993874259999998</v>
      </c>
      <c r="Q46">
        <v>87.656449678753418</v>
      </c>
      <c r="R46" s="5">
        <f t="shared" si="0"/>
        <v>87.458426914314714</v>
      </c>
    </row>
    <row r="47" spans="1:18" x14ac:dyDescent="0.2">
      <c r="A47" s="3">
        <v>41883</v>
      </c>
      <c r="B47">
        <v>87.765942638091886</v>
      </c>
      <c r="C47">
        <v>80.467575501562465</v>
      </c>
      <c r="D47">
        <v>73.523826272668899</v>
      </c>
      <c r="E47">
        <v>119.33412006664739</v>
      </c>
      <c r="F47">
        <v>94.564651785917221</v>
      </c>
      <c r="G47">
        <v>90.229156950700528</v>
      </c>
      <c r="H47">
        <v>82.674531661347331</v>
      </c>
      <c r="I47">
        <v>95.609732893692595</v>
      </c>
      <c r="J47">
        <v>91.421311291658327</v>
      </c>
      <c r="K47">
        <v>94.338249752277179</v>
      </c>
      <c r="L47">
        <v>81.345526984476706</v>
      </c>
      <c r="M47">
        <v>87.763059698045353</v>
      </c>
      <c r="N47">
        <v>84.555029437373577</v>
      </c>
      <c r="O47">
        <v>89.121468550000003</v>
      </c>
      <c r="P47">
        <v>86.382290429999998</v>
      </c>
      <c r="Q47">
        <v>87.927435697511257</v>
      </c>
      <c r="R47" s="5">
        <f t="shared" si="0"/>
        <v>87.392513341037713</v>
      </c>
    </row>
    <row r="48" spans="1:18" x14ac:dyDescent="0.2">
      <c r="A48" s="3">
        <v>41913</v>
      </c>
      <c r="B48">
        <v>87.689400432353011</v>
      </c>
      <c r="C48">
        <v>81.215816773220524</v>
      </c>
      <c r="D48">
        <v>73.682799681263859</v>
      </c>
      <c r="E48">
        <v>118.96702126833131</v>
      </c>
      <c r="F48">
        <v>94.532715057857132</v>
      </c>
      <c r="G48">
        <v>90.340054547532802</v>
      </c>
      <c r="H48">
        <v>82.759181589277674</v>
      </c>
      <c r="I48">
        <v>93.79090426536483</v>
      </c>
      <c r="J48">
        <v>91.421311291658327</v>
      </c>
      <c r="K48">
        <v>94.402520556479644</v>
      </c>
      <c r="L48">
        <v>81.345526984476706</v>
      </c>
      <c r="M48">
        <v>88.009328625263834</v>
      </c>
      <c r="N48">
        <v>84.57421529572774</v>
      </c>
      <c r="O48">
        <v>88.870088929999994</v>
      </c>
      <c r="P48">
        <v>86.499548140000002</v>
      </c>
      <c r="Q48">
        <v>88.032819149250429</v>
      </c>
      <c r="R48" s="5">
        <f t="shared" si="0"/>
        <v>86.895294416234805</v>
      </c>
    </row>
    <row r="49" spans="1:18" x14ac:dyDescent="0.2">
      <c r="A49" s="3">
        <v>41944</v>
      </c>
      <c r="B49">
        <v>87.567227296269792</v>
      </c>
      <c r="C49">
        <v>81.949706425021134</v>
      </c>
      <c r="D49">
        <v>73.808218148944292</v>
      </c>
      <c r="E49">
        <v>118.64289390125624</v>
      </c>
      <c r="F49">
        <v>93.68843899042254</v>
      </c>
      <c r="G49">
        <v>90.521958519315191</v>
      </c>
      <c r="H49">
        <v>82.882687221831773</v>
      </c>
      <c r="I49">
        <v>92.18945340038924</v>
      </c>
      <c r="J49">
        <v>91.421311291658327</v>
      </c>
      <c r="K49">
        <v>94.237500924067888</v>
      </c>
      <c r="L49">
        <v>81.345526984476706</v>
      </c>
      <c r="M49">
        <v>88.165773019758234</v>
      </c>
      <c r="N49">
        <v>84.772715137930575</v>
      </c>
      <c r="O49">
        <v>88.441264869999998</v>
      </c>
      <c r="P49">
        <v>86.69009192</v>
      </c>
      <c r="Q49">
        <v>88.228531273908857</v>
      </c>
      <c r="R49" s="5">
        <f t="shared" si="0"/>
        <v>86.038057681199163</v>
      </c>
    </row>
    <row r="50" spans="1:18" x14ac:dyDescent="0.2">
      <c r="A50" s="3">
        <v>41974</v>
      </c>
      <c r="B50">
        <v>86.956361615853723</v>
      </c>
      <c r="C50">
        <v>82.804932499252786</v>
      </c>
      <c r="D50">
        <v>73.95453969457148</v>
      </c>
      <c r="E50">
        <v>118.83810697460829</v>
      </c>
      <c r="F50">
        <v>91.285814371748302</v>
      </c>
      <c r="G50">
        <v>90.6264735206463</v>
      </c>
      <c r="H50">
        <v>82.933338408216329</v>
      </c>
      <c r="I50">
        <v>88.26221247996736</v>
      </c>
      <c r="J50">
        <v>91.421311291658327</v>
      </c>
      <c r="K50">
        <v>94.620520176139379</v>
      </c>
      <c r="L50">
        <v>81.345526984476706</v>
      </c>
      <c r="M50">
        <v>88.446474684520922</v>
      </c>
      <c r="N50">
        <v>85.099612647580585</v>
      </c>
      <c r="O50">
        <v>87.05128345</v>
      </c>
      <c r="P50">
        <v>86.909950129999999</v>
      </c>
      <c r="Q50">
        <v>88.318859946828141</v>
      </c>
      <c r="R50" s="5">
        <f t="shared" si="0"/>
        <v>83.8057816726499</v>
      </c>
    </row>
    <row r="51" spans="1:18" x14ac:dyDescent="0.2">
      <c r="A51" s="3">
        <v>42005</v>
      </c>
      <c r="B51">
        <v>86.794445411406087</v>
      </c>
      <c r="C51">
        <v>83.780190303201152</v>
      </c>
      <c r="D51">
        <v>74.596484219935874</v>
      </c>
      <c r="E51">
        <v>118.64903267714782</v>
      </c>
      <c r="F51">
        <v>90.094328747968149</v>
      </c>
      <c r="G51">
        <v>90.787634057049999</v>
      </c>
      <c r="H51">
        <v>83.183818932665957</v>
      </c>
      <c r="I51">
        <v>85.738046213909485</v>
      </c>
      <c r="J51">
        <v>91.28714835060633</v>
      </c>
      <c r="K51">
        <v>94.697818846058581</v>
      </c>
      <c r="L51">
        <v>82.236850919793255</v>
      </c>
      <c r="M51">
        <v>88.817749419780384</v>
      </c>
      <c r="N51">
        <v>85.277450796171223</v>
      </c>
      <c r="O51">
        <v>86.341505699999999</v>
      </c>
      <c r="P51">
        <v>87.320352119999995</v>
      </c>
      <c r="Q51">
        <v>88.619955523225755</v>
      </c>
      <c r="R51" s="5">
        <f t="shared" si="0"/>
        <v>82.573217822597528</v>
      </c>
    </row>
    <row r="52" spans="1:18" x14ac:dyDescent="0.2">
      <c r="A52" s="3">
        <v>42036</v>
      </c>
      <c r="B52">
        <v>86.971081270803495</v>
      </c>
      <c r="C52">
        <v>83.574048854339821</v>
      </c>
      <c r="D52">
        <v>75.15591659551049</v>
      </c>
      <c r="E52">
        <v>118.51397960753322</v>
      </c>
      <c r="F52">
        <v>90.406326014401301</v>
      </c>
      <c r="G52">
        <v>90.972729326582979</v>
      </c>
      <c r="H52">
        <v>83.386423678204153</v>
      </c>
      <c r="I52">
        <v>86.484427205559243</v>
      </c>
      <c r="J52">
        <v>91.302353483925557</v>
      </c>
      <c r="K52">
        <v>94.770774894072204</v>
      </c>
      <c r="L52">
        <v>82.236850919793255</v>
      </c>
      <c r="M52">
        <v>88.999644098546597</v>
      </c>
      <c r="N52">
        <v>85.546790730758715</v>
      </c>
      <c r="O52">
        <v>86.652033459999998</v>
      </c>
      <c r="P52">
        <v>87.356995150000003</v>
      </c>
      <c r="Q52">
        <v>88.838249816114015</v>
      </c>
      <c r="R52" s="5">
        <f t="shared" si="0"/>
        <v>82.653524591501508</v>
      </c>
    </row>
    <row r="53" spans="1:18" x14ac:dyDescent="0.2">
      <c r="A53" s="3">
        <v>42064</v>
      </c>
      <c r="B53">
        <v>87.096198337876672</v>
      </c>
      <c r="C53">
        <v>82.772315181394973</v>
      </c>
      <c r="D53">
        <v>75.514569406596678</v>
      </c>
      <c r="E53">
        <v>118.38138204827526</v>
      </c>
      <c r="F53">
        <v>90.941880377255075</v>
      </c>
      <c r="G53">
        <v>91.184152802558145</v>
      </c>
      <c r="H53">
        <v>83.663964425516752</v>
      </c>
      <c r="I53">
        <v>87.873060679840407</v>
      </c>
      <c r="J53">
        <v>91.302353483925557</v>
      </c>
      <c r="K53">
        <v>94.636153614999458</v>
      </c>
      <c r="L53">
        <v>82.297358549866942</v>
      </c>
      <c r="M53">
        <v>89.136626510950805</v>
      </c>
      <c r="N53">
        <v>85.712822197285234</v>
      </c>
      <c r="O53">
        <v>87.221334369999994</v>
      </c>
      <c r="P53">
        <v>87.019879230000001</v>
      </c>
      <c r="Q53">
        <v>88.921051099623355</v>
      </c>
      <c r="R53" s="5">
        <f t="shared" si="0"/>
        <v>82.87649077585165</v>
      </c>
    </row>
    <row r="54" spans="1:18" x14ac:dyDescent="0.2">
      <c r="A54" s="3">
        <v>42095</v>
      </c>
      <c r="B54">
        <v>86.875403513629905</v>
      </c>
      <c r="C54">
        <v>81.941878268735252</v>
      </c>
      <c r="D54">
        <v>75.736802130030455</v>
      </c>
      <c r="E54">
        <v>117.39181137455365</v>
      </c>
      <c r="F54">
        <v>90.646260920083492</v>
      </c>
      <c r="G54">
        <v>91.378024140905197</v>
      </c>
      <c r="H54">
        <v>83.981054729321414</v>
      </c>
      <c r="I54">
        <v>87.964268132995159</v>
      </c>
      <c r="J54">
        <v>91.302353483925557</v>
      </c>
      <c r="K54">
        <v>94.226210107113403</v>
      </c>
      <c r="L54">
        <v>82.305503807761497</v>
      </c>
      <c r="M54">
        <v>89.337983171807238</v>
      </c>
      <c r="N54">
        <v>85.954121261970442</v>
      </c>
      <c r="O54">
        <v>87.191760290000005</v>
      </c>
      <c r="P54">
        <v>86.594820029999994</v>
      </c>
      <c r="Q54">
        <v>88.958688046673061</v>
      </c>
      <c r="R54" s="5">
        <f t="shared" si="0"/>
        <v>82.058109931260176</v>
      </c>
    </row>
    <row r="55" spans="1:18" x14ac:dyDescent="0.2">
      <c r="A55" s="3">
        <v>42125</v>
      </c>
      <c r="B55">
        <v>87.12563764777623</v>
      </c>
      <c r="C55">
        <v>81.821194192661366</v>
      </c>
      <c r="D55">
        <v>75.872122055685679</v>
      </c>
      <c r="E55">
        <v>117.63981792057319</v>
      </c>
      <c r="F55">
        <v>90.987738243187493</v>
      </c>
      <c r="G55">
        <v>91.514452119742003</v>
      </c>
      <c r="H55">
        <v>84.18365947485961</v>
      </c>
      <c r="I55">
        <v>89.004793161069003</v>
      </c>
      <c r="J55">
        <v>91.302353483925557</v>
      </c>
      <c r="K55">
        <v>94.023843926313731</v>
      </c>
      <c r="L55">
        <v>82.780837786321285</v>
      </c>
      <c r="M55">
        <v>89.408345722441098</v>
      </c>
      <c r="N55">
        <v>86.145241927883205</v>
      </c>
      <c r="O55">
        <v>87.627977869999995</v>
      </c>
      <c r="P55">
        <v>86.653448879999999</v>
      </c>
      <c r="Q55">
        <v>89.018907161952583</v>
      </c>
      <c r="R55" s="5">
        <f t="shared" si="0"/>
        <v>82.747726260407873</v>
      </c>
    </row>
    <row r="56" spans="1:18" x14ac:dyDescent="0.2">
      <c r="A56" s="3">
        <v>42156</v>
      </c>
      <c r="B56">
        <v>87.478909366571074</v>
      </c>
      <c r="C56">
        <v>82.907350877326266</v>
      </c>
      <c r="D56">
        <v>75.961785258457226</v>
      </c>
      <c r="E56">
        <v>117.43232729543803</v>
      </c>
      <c r="F56">
        <v>90.168847780108351</v>
      </c>
      <c r="G56">
        <v>91.745023382220594</v>
      </c>
      <c r="H56">
        <v>84.463975629645347</v>
      </c>
      <c r="I56">
        <v>89.503393904981664</v>
      </c>
      <c r="J56">
        <v>91.302353483925557</v>
      </c>
      <c r="K56">
        <v>94.017764255645929</v>
      </c>
      <c r="L56">
        <v>82.784910415268556</v>
      </c>
      <c r="M56">
        <v>89.506404170664879</v>
      </c>
      <c r="N56">
        <v>86.299466712345634</v>
      </c>
      <c r="O56">
        <v>87.901538040000005</v>
      </c>
      <c r="P56">
        <v>87.085836689999894</v>
      </c>
      <c r="Q56">
        <v>89.139345392511629</v>
      </c>
      <c r="R56" s="5">
        <f t="shared" si="0"/>
        <v>83.6393916795585</v>
      </c>
    </row>
    <row r="57" spans="1:18" x14ac:dyDescent="0.2">
      <c r="A57" s="3">
        <v>42186</v>
      </c>
      <c r="B57">
        <v>87.692344363342954</v>
      </c>
      <c r="C57">
        <v>83.816721699201892</v>
      </c>
      <c r="D57">
        <v>76.039896760258202</v>
      </c>
      <c r="E57">
        <v>116.9264921619724</v>
      </c>
      <c r="F57">
        <v>89.790520386165781</v>
      </c>
      <c r="G57">
        <v>91.817625406046034</v>
      </c>
      <c r="H57">
        <v>84.679069708812619</v>
      </c>
      <c r="I57">
        <v>89.273855147875537</v>
      </c>
      <c r="J57">
        <v>91.302353483925557</v>
      </c>
      <c r="K57">
        <v>94.273978948074713</v>
      </c>
      <c r="L57">
        <v>82.784910415268556</v>
      </c>
      <c r="M57">
        <v>89.593234552298142</v>
      </c>
      <c r="N57">
        <v>86.433767720824875</v>
      </c>
      <c r="O57">
        <v>88.086376000000001</v>
      </c>
      <c r="P57">
        <v>87.320352119999995</v>
      </c>
      <c r="Q57">
        <v>89.207091897201096</v>
      </c>
      <c r="R57" s="5">
        <f t="shared" si="0"/>
        <v>84.189710201745186</v>
      </c>
    </row>
    <row r="58" spans="1:18" x14ac:dyDescent="0.2">
      <c r="A58" s="3">
        <v>42217</v>
      </c>
      <c r="B58">
        <v>87.972017807388866</v>
      </c>
      <c r="C58">
        <v>85.116847989014005</v>
      </c>
      <c r="D58">
        <v>76.925527168001693</v>
      </c>
      <c r="E58">
        <v>116.39487416976216</v>
      </c>
      <c r="F58">
        <v>89.424476349169396</v>
      </c>
      <c r="G58">
        <v>91.926129529565372</v>
      </c>
      <c r="H58">
        <v>84.88514371369223</v>
      </c>
      <c r="I58">
        <v>88.265252728405855</v>
      </c>
      <c r="J58">
        <v>91.302353483925557</v>
      </c>
      <c r="K58">
        <v>94.238369448449021</v>
      </c>
      <c r="L58">
        <v>84.452942871242811</v>
      </c>
      <c r="M58">
        <v>89.745936257929046</v>
      </c>
      <c r="N58">
        <v>86.547407035691919</v>
      </c>
      <c r="O58">
        <v>88.056801930000006</v>
      </c>
      <c r="P58">
        <v>87.943283710000003</v>
      </c>
      <c r="Q58">
        <v>89.402804021859524</v>
      </c>
      <c r="R58" s="5">
        <f t="shared" si="0"/>
        <v>84.663532029575151</v>
      </c>
    </row>
    <row r="59" spans="1:18" x14ac:dyDescent="0.2">
      <c r="A59" s="3">
        <v>42248</v>
      </c>
      <c r="B59">
        <v>88.111854529411829</v>
      </c>
      <c r="C59">
        <v>86.585931985329537</v>
      </c>
      <c r="D59">
        <v>78.115352367970146</v>
      </c>
      <c r="E59">
        <v>115.88044475004834</v>
      </c>
      <c r="F59">
        <v>89.774961467367262</v>
      </c>
      <c r="G59">
        <v>92.021070637644797</v>
      </c>
      <c r="H59">
        <v>85.087054607362148</v>
      </c>
      <c r="I59">
        <v>85.760088015088542</v>
      </c>
      <c r="J59">
        <v>91.302353483925557</v>
      </c>
      <c r="K59">
        <v>94.310456972081525</v>
      </c>
      <c r="L59">
        <v>85.551389078734729</v>
      </c>
      <c r="M59">
        <v>89.98621688296592</v>
      </c>
      <c r="N59">
        <v>86.658094680042936</v>
      </c>
      <c r="O59">
        <v>87.834996380000007</v>
      </c>
      <c r="P59">
        <v>88.463614809999996</v>
      </c>
      <c r="Q59">
        <v>89.59851614651798</v>
      </c>
      <c r="R59" s="5">
        <f t="shared" si="0"/>
        <v>84.674164980217384</v>
      </c>
    </row>
    <row r="60" spans="1:18" x14ac:dyDescent="0.2">
      <c r="A60" s="3">
        <v>42278</v>
      </c>
      <c r="B60">
        <v>88.766879174677243</v>
      </c>
      <c r="C60">
        <v>88.627776083228156</v>
      </c>
      <c r="D60">
        <v>78.611525428705946</v>
      </c>
      <c r="E60">
        <v>115.51334595173226</v>
      </c>
      <c r="F60">
        <v>90.351460353374989</v>
      </c>
      <c r="G60">
        <v>92.053781439588121</v>
      </c>
      <c r="H60">
        <v>85.300067130924589</v>
      </c>
      <c r="I60">
        <v>85.537389816969011</v>
      </c>
      <c r="J60">
        <v>91.302353483925557</v>
      </c>
      <c r="K60">
        <v>94.339986801039416</v>
      </c>
      <c r="L60">
        <v>85.554879903546677</v>
      </c>
      <c r="M60">
        <v>90.379199213633683</v>
      </c>
      <c r="N60">
        <v>86.692038890977244</v>
      </c>
      <c r="O60">
        <v>88.907056519999998</v>
      </c>
      <c r="P60">
        <v>88.676144410000006</v>
      </c>
      <c r="Q60">
        <v>89.711426987667082</v>
      </c>
      <c r="R60" s="5">
        <f t="shared" si="0"/>
        <v>86.582749236789866</v>
      </c>
    </row>
    <row r="61" spans="1:18" x14ac:dyDescent="0.2">
      <c r="A61" s="3">
        <v>42309</v>
      </c>
      <c r="B61">
        <v>88.914075724175092</v>
      </c>
      <c r="C61">
        <v>88.887409933376276</v>
      </c>
      <c r="D61">
        <v>78.878314713026214</v>
      </c>
      <c r="E61">
        <v>115.24569532285967</v>
      </c>
      <c r="F61">
        <v>90.43498718060907</v>
      </c>
      <c r="G61">
        <v>92.147924723229892</v>
      </c>
      <c r="H61">
        <v>85.526262839984355</v>
      </c>
      <c r="I61">
        <v>85.617956400589051</v>
      </c>
      <c r="J61">
        <v>91.302353483925557</v>
      </c>
      <c r="K61">
        <v>94.047294084603834</v>
      </c>
      <c r="L61">
        <v>85.598515213696004</v>
      </c>
      <c r="M61">
        <v>90.645678660715078</v>
      </c>
      <c r="N61">
        <v>86.894228321325116</v>
      </c>
      <c r="O61">
        <v>89.054926879999996</v>
      </c>
      <c r="P61">
        <v>88.815387939999894</v>
      </c>
      <c r="Q61">
        <v>89.81681043940624</v>
      </c>
      <c r="R61" s="5">
        <f t="shared" si="0"/>
        <v>86.826632515487262</v>
      </c>
    </row>
    <row r="62" spans="1:18" x14ac:dyDescent="0.2">
      <c r="A62" s="3">
        <v>42339</v>
      </c>
      <c r="B62">
        <v>88.99503382639891</v>
      </c>
      <c r="C62">
        <v>89.33883361252829</v>
      </c>
      <c r="D62">
        <v>78.919570787921089</v>
      </c>
      <c r="E62">
        <v>115.2579728746428</v>
      </c>
      <c r="F62">
        <v>90.065667581760366</v>
      </c>
      <c r="G62">
        <v>92.190209418424928</v>
      </c>
      <c r="H62">
        <v>85.73372454860052</v>
      </c>
      <c r="I62">
        <v>85.121635843005251</v>
      </c>
      <c r="J62">
        <v>91.302353483925557</v>
      </c>
      <c r="K62">
        <v>94.443341202392034</v>
      </c>
      <c r="L62">
        <v>85.598515213696004</v>
      </c>
      <c r="M62">
        <v>91.005725329384035</v>
      </c>
      <c r="N62">
        <v>87.152499491477485</v>
      </c>
      <c r="O62">
        <v>88.899663000000004</v>
      </c>
      <c r="P62">
        <v>89.152503859999996</v>
      </c>
      <c r="Q62">
        <v>89.929721280555341</v>
      </c>
      <c r="R62" s="5">
        <f t="shared" si="0"/>
        <v>86.833704539394603</v>
      </c>
    </row>
    <row r="63" spans="1:18" x14ac:dyDescent="0.2">
      <c r="A63" s="3">
        <v>42370</v>
      </c>
      <c r="B63">
        <v>88.987673998924009</v>
      </c>
      <c r="C63">
        <v>89.689795952678296</v>
      </c>
      <c r="D63">
        <v>80.190257894683512</v>
      </c>
      <c r="E63">
        <v>114.7447712101073</v>
      </c>
      <c r="F63">
        <v>89.832283799782815</v>
      </c>
      <c r="G63">
        <v>92.29233094644313</v>
      </c>
      <c r="H63">
        <v>86.024448481410474</v>
      </c>
      <c r="I63">
        <v>83.826490008207713</v>
      </c>
      <c r="J63">
        <v>91.302353483925557</v>
      </c>
      <c r="K63">
        <v>94.894105356190465</v>
      </c>
      <c r="L63">
        <v>85.898726147523249</v>
      </c>
      <c r="M63">
        <v>91.612789463044152</v>
      </c>
      <c r="N63">
        <v>87.331075557697133</v>
      </c>
      <c r="O63">
        <v>88.611315790000006</v>
      </c>
      <c r="P63">
        <v>89.438319530000001</v>
      </c>
      <c r="Q63">
        <v>90.19317990990325</v>
      </c>
      <c r="R63" s="5">
        <f t="shared" si="0"/>
        <v>86.200116276318496</v>
      </c>
    </row>
    <row r="64" spans="1:18" x14ac:dyDescent="0.2">
      <c r="A64" s="3">
        <v>42401</v>
      </c>
      <c r="B64">
        <v>88.487205730631331</v>
      </c>
      <c r="C64">
        <v>87.967033900765827</v>
      </c>
      <c r="D64">
        <v>81.026100863511587</v>
      </c>
      <c r="E64">
        <v>114.49498708395716</v>
      </c>
      <c r="F64">
        <v>89.889051080381961</v>
      </c>
      <c r="G64">
        <v>92.338049152988873</v>
      </c>
      <c r="H64">
        <v>86.395875731107594</v>
      </c>
      <c r="I64">
        <v>83.295442001164787</v>
      </c>
      <c r="J64">
        <v>91.302611705806953</v>
      </c>
      <c r="K64">
        <v>95.236830211144607</v>
      </c>
      <c r="L64">
        <v>85.904366388132331</v>
      </c>
      <c r="M64">
        <v>91.657322116976658</v>
      </c>
      <c r="N64">
        <v>87.53364809142623</v>
      </c>
      <c r="O64">
        <v>88.278607469999997</v>
      </c>
      <c r="P64">
        <v>88.764087689999997</v>
      </c>
      <c r="Q64">
        <v>90.238344246362885</v>
      </c>
      <c r="R64" s="5">
        <f t="shared" si="0"/>
        <v>84.437951680176894</v>
      </c>
    </row>
    <row r="65" spans="1:18" x14ac:dyDescent="0.2">
      <c r="A65" s="3">
        <v>42430</v>
      </c>
      <c r="B65">
        <v>88.479845903156431</v>
      </c>
      <c r="C65">
        <v>86.975939406028303</v>
      </c>
      <c r="D65">
        <v>81.327424445360165</v>
      </c>
      <c r="E65">
        <v>114.13916179844345</v>
      </c>
      <c r="F65">
        <v>90.906167615852269</v>
      </c>
      <c r="G65">
        <v>92.330135579122867</v>
      </c>
      <c r="H65">
        <v>86.718408776433066</v>
      </c>
      <c r="I65">
        <v>83.979652139878453</v>
      </c>
      <c r="J65">
        <v>91.302611705806953</v>
      </c>
      <c r="K65">
        <v>95.32245789611639</v>
      </c>
      <c r="L65">
        <v>85.904366388132331</v>
      </c>
      <c r="M65">
        <v>91.822408714498323</v>
      </c>
      <c r="N65">
        <v>87.744413544976595</v>
      </c>
      <c r="O65">
        <v>88.493019500000003</v>
      </c>
      <c r="P65">
        <v>88.522243660000001</v>
      </c>
      <c r="Q65">
        <v>90.275981193412605</v>
      </c>
      <c r="R65" s="5">
        <f t="shared" si="0"/>
        <v>84.32654333234548</v>
      </c>
    </row>
    <row r="66" spans="1:18" x14ac:dyDescent="0.2">
      <c r="A66" s="3">
        <v>42461</v>
      </c>
      <c r="B66">
        <v>88.398887800932613</v>
      </c>
      <c r="C66">
        <v>86.191849163905118</v>
      </c>
      <c r="D66">
        <v>81.479852717566345</v>
      </c>
      <c r="E66">
        <v>113.25087577528006</v>
      </c>
      <c r="F66">
        <v>91.435417581491421</v>
      </c>
      <c r="G66">
        <v>92.432875833774872</v>
      </c>
      <c r="H66">
        <v>86.960439923776875</v>
      </c>
      <c r="I66">
        <v>84.433837540253947</v>
      </c>
      <c r="J66">
        <v>91.302611705806953</v>
      </c>
      <c r="K66">
        <v>94.869071331103711</v>
      </c>
      <c r="L66">
        <v>85.904366388132331</v>
      </c>
      <c r="M66">
        <v>91.977623934704482</v>
      </c>
      <c r="N66">
        <v>87.877799560793548</v>
      </c>
      <c r="O66">
        <v>88.382116730000007</v>
      </c>
      <c r="P66">
        <v>88.470943410000004</v>
      </c>
      <c r="Q66">
        <v>90.306090751052352</v>
      </c>
      <c r="R66" s="5">
        <f t="shared" si="0"/>
        <v>83.988757362116502</v>
      </c>
    </row>
    <row r="67" spans="1:18" x14ac:dyDescent="0.2">
      <c r="A67" s="3">
        <v>42491</v>
      </c>
      <c r="B67">
        <v>88.619682625179379</v>
      </c>
      <c r="C67">
        <v>85.856274405652243</v>
      </c>
      <c r="D67">
        <v>81.618322079967768</v>
      </c>
      <c r="E67">
        <v>113.75585080523159</v>
      </c>
      <c r="F67">
        <v>92.001673249337344</v>
      </c>
      <c r="G67">
        <v>92.49197390311214</v>
      </c>
      <c r="H67">
        <v>87.310249407089827</v>
      </c>
      <c r="I67">
        <v>85.51435143055896</v>
      </c>
      <c r="J67">
        <v>91.895856595291349</v>
      </c>
      <c r="K67">
        <v>94.541532746455573</v>
      </c>
      <c r="L67">
        <v>85.867187032988809</v>
      </c>
      <c r="M67">
        <v>92.098236184059559</v>
      </c>
      <c r="N67">
        <v>88.093312857131806</v>
      </c>
      <c r="O67">
        <v>88.759186159999999</v>
      </c>
      <c r="P67">
        <v>88.522243660000001</v>
      </c>
      <c r="Q67">
        <v>90.403946813381566</v>
      </c>
      <c r="R67" s="5">
        <f t="shared" si="0"/>
        <v>84.493830257561143</v>
      </c>
    </row>
    <row r="68" spans="1:18" x14ac:dyDescent="0.2">
      <c r="A68" s="3">
        <v>42522</v>
      </c>
      <c r="B68">
        <v>89.149590203371616</v>
      </c>
      <c r="C68">
        <v>86.428473854812566</v>
      </c>
      <c r="D68">
        <v>81.697732391364468</v>
      </c>
      <c r="E68">
        <v>112.99056649925575</v>
      </c>
      <c r="F68">
        <v>92.165790124900639</v>
      </c>
      <c r="G68">
        <v>92.663025047496134</v>
      </c>
      <c r="H68">
        <v>87.573786076763255</v>
      </c>
      <c r="I68">
        <v>87.105402766575764</v>
      </c>
      <c r="J68">
        <v>91.895856595291349</v>
      </c>
      <c r="K68">
        <v>94.61279178560244</v>
      </c>
      <c r="L68">
        <v>86.603258789230438</v>
      </c>
      <c r="M68">
        <v>92.161311267555476</v>
      </c>
      <c r="N68">
        <v>88.378814347012948</v>
      </c>
      <c r="O68">
        <v>89.180616689999894</v>
      </c>
      <c r="P68">
        <v>89.159832469999998</v>
      </c>
      <c r="Q68">
        <v>90.584604159220149</v>
      </c>
      <c r="R68" s="5">
        <f t="shared" ref="R68:R132" si="1">(B68-(1-0.3019)*Q68)/0.3019</f>
        <v>85.83132838628697</v>
      </c>
    </row>
    <row r="69" spans="1:18" x14ac:dyDescent="0.2">
      <c r="A69" s="3">
        <v>42552</v>
      </c>
      <c r="B69">
        <v>89.318866235294138</v>
      </c>
      <c r="C69">
        <v>86.991961254164067</v>
      </c>
      <c r="D69">
        <v>81.762288917411595</v>
      </c>
      <c r="E69">
        <v>112.98992783234969</v>
      </c>
      <c r="F69">
        <v>92.202161497371108</v>
      </c>
      <c r="G69">
        <v>92.786532890783278</v>
      </c>
      <c r="H69">
        <v>87.823451290128901</v>
      </c>
      <c r="I69">
        <v>86.890737702910386</v>
      </c>
      <c r="J69">
        <v>91.895856595291349</v>
      </c>
      <c r="K69">
        <v>94.75486010717681</v>
      </c>
      <c r="L69">
        <v>86.672435865177988</v>
      </c>
      <c r="M69">
        <v>92.213882256944785</v>
      </c>
      <c r="N69">
        <v>88.532540471795471</v>
      </c>
      <c r="O69">
        <v>89.180616689999894</v>
      </c>
      <c r="P69">
        <v>89.518934209999998</v>
      </c>
      <c r="Q69">
        <v>90.697515000369236</v>
      </c>
      <c r="R69" s="5">
        <f t="shared" si="1"/>
        <v>86.130940753681273</v>
      </c>
    </row>
    <row r="70" spans="1:18" x14ac:dyDescent="0.2">
      <c r="A70" s="3">
        <v>42583</v>
      </c>
      <c r="B70">
        <v>89.267347442969893</v>
      </c>
      <c r="C70">
        <v>86.671650710915458</v>
      </c>
      <c r="D70">
        <v>81.849913499190549</v>
      </c>
      <c r="E70">
        <v>112.33921522752794</v>
      </c>
      <c r="F70">
        <v>92.011290674268452</v>
      </c>
      <c r="G70">
        <v>92.883830889327442</v>
      </c>
      <c r="H70">
        <v>88.092425119780941</v>
      </c>
      <c r="I70">
        <v>86.509110605233928</v>
      </c>
      <c r="J70">
        <v>91.895856595291349</v>
      </c>
      <c r="K70">
        <v>94.797932842517355</v>
      </c>
      <c r="L70">
        <v>88.805411202822199</v>
      </c>
      <c r="M70">
        <v>92.295522069208573</v>
      </c>
      <c r="N70">
        <v>88.669988701818909</v>
      </c>
      <c r="O70">
        <v>88.921843559999999</v>
      </c>
      <c r="P70">
        <v>89.687492169999999</v>
      </c>
      <c r="Q70">
        <v>90.945918850897272</v>
      </c>
      <c r="R70" s="5">
        <f t="shared" si="1"/>
        <v>85.385894313211367</v>
      </c>
    </row>
    <row r="71" spans="1:18" x14ac:dyDescent="0.2">
      <c r="A71" s="3">
        <v>42614</v>
      </c>
      <c r="B71">
        <v>89.304146580344366</v>
      </c>
      <c r="C71">
        <v>85.991955215028284</v>
      </c>
      <c r="D71">
        <v>81.931214233506012</v>
      </c>
      <c r="E71">
        <v>112.23932117464017</v>
      </c>
      <c r="F71">
        <v>92.486255287852543</v>
      </c>
      <c r="G71">
        <v>92.820741903876979</v>
      </c>
      <c r="H71">
        <v>88.355348665188814</v>
      </c>
      <c r="I71">
        <v>87.013762602364849</v>
      </c>
      <c r="J71">
        <v>91.895856595291349</v>
      </c>
      <c r="K71">
        <v>94.736415584272521</v>
      </c>
      <c r="L71">
        <v>89.94344124824525</v>
      </c>
      <c r="M71">
        <v>92.410731206699992</v>
      </c>
      <c r="N71">
        <v>88.941370559281239</v>
      </c>
      <c r="O71">
        <v>89.047533369999996</v>
      </c>
      <c r="P71">
        <v>89.628863319999894</v>
      </c>
      <c r="Q71">
        <v>91.194322701425307</v>
      </c>
      <c r="R71" s="5">
        <f t="shared" si="1"/>
        <v>84.933388216228423</v>
      </c>
    </row>
    <row r="72" spans="1:18" x14ac:dyDescent="0.2">
      <c r="A72" s="3">
        <v>42644</v>
      </c>
      <c r="B72">
        <v>89.576460196915377</v>
      </c>
      <c r="C72">
        <v>85.676156188023995</v>
      </c>
      <c r="D72">
        <v>81.989002168594411</v>
      </c>
      <c r="E72">
        <v>111.79972863734976</v>
      </c>
      <c r="F72">
        <v>93.62237312431445</v>
      </c>
      <c r="G72">
        <v>92.796717734320296</v>
      </c>
      <c r="H72">
        <v>88.599588543574754</v>
      </c>
      <c r="I72">
        <v>88.224806999781478</v>
      </c>
      <c r="J72">
        <v>92.411252686038637</v>
      </c>
      <c r="K72">
        <v>94.727266881606084</v>
      </c>
      <c r="L72">
        <v>89.94453237168787</v>
      </c>
      <c r="M72">
        <v>92.534611226900012</v>
      </c>
      <c r="N72">
        <v>89.035135050987478</v>
      </c>
      <c r="O72">
        <v>89.306306500000005</v>
      </c>
      <c r="P72">
        <v>89.914678989999999</v>
      </c>
      <c r="Q72">
        <v>91.307233542574394</v>
      </c>
      <c r="R72" s="5">
        <f t="shared" si="1"/>
        <v>85.574297651024168</v>
      </c>
    </row>
    <row r="73" spans="1:18" x14ac:dyDescent="0.2">
      <c r="A73" s="3">
        <v>42675</v>
      </c>
      <c r="B73">
        <v>89.694217436513668</v>
      </c>
      <c r="C73">
        <v>85.449544631163619</v>
      </c>
      <c r="D73">
        <v>82.04623118395466</v>
      </c>
      <c r="E73">
        <v>111.54646897059767</v>
      </c>
      <c r="F73">
        <v>93.610644396430004</v>
      </c>
      <c r="G73">
        <v>92.814108128661118</v>
      </c>
      <c r="H73">
        <v>88.805406769482786</v>
      </c>
      <c r="I73">
        <v>89.111961918525864</v>
      </c>
      <c r="J73">
        <v>92.41143379662212</v>
      </c>
      <c r="K73">
        <v>94.768169320928862</v>
      </c>
      <c r="L73">
        <v>89.995790868475723</v>
      </c>
      <c r="M73">
        <v>92.620321305099054</v>
      </c>
      <c r="N73">
        <v>89.186938394649275</v>
      </c>
      <c r="O73">
        <v>89.313700019999999</v>
      </c>
      <c r="P73">
        <v>90.149194410000007</v>
      </c>
      <c r="Q73">
        <v>91.42767177313344</v>
      </c>
      <c r="R73" s="5">
        <f t="shared" si="1"/>
        <v>85.685855487542966</v>
      </c>
    </row>
    <row r="74" spans="1:18" x14ac:dyDescent="0.2">
      <c r="A74" s="3">
        <v>42705</v>
      </c>
      <c r="B74">
        <v>90.503798458751831</v>
      </c>
      <c r="C74">
        <v>87.182828902127397</v>
      </c>
      <c r="D74">
        <v>82.379030188106725</v>
      </c>
      <c r="E74">
        <v>111.50349753935666</v>
      </c>
      <c r="F74">
        <v>94.550730648044876</v>
      </c>
      <c r="G74">
        <v>92.870753663733709</v>
      </c>
      <c r="H74">
        <v>89.075315146244279</v>
      </c>
      <c r="I74">
        <v>89.742813469512924</v>
      </c>
      <c r="J74">
        <v>93.97756252850256</v>
      </c>
      <c r="K74">
        <v>94.912344368193857</v>
      </c>
      <c r="L74">
        <v>89.995790868475723</v>
      </c>
      <c r="M74">
        <v>92.804461597183376</v>
      </c>
      <c r="N74">
        <v>89.542614691830551</v>
      </c>
      <c r="O74">
        <v>90.112199989999894</v>
      </c>
      <c r="P74">
        <v>90.977327000000002</v>
      </c>
      <c r="Q74">
        <v>91.630911287201826</v>
      </c>
      <c r="R74" s="5">
        <f t="shared" si="1"/>
        <v>87.897513379119715</v>
      </c>
    </row>
    <row r="75" spans="1:18" x14ac:dyDescent="0.2">
      <c r="A75" s="3">
        <v>42736</v>
      </c>
      <c r="B75">
        <v>91.063145346843669</v>
      </c>
      <c r="C75">
        <v>87.871054308927071</v>
      </c>
      <c r="D75">
        <v>83.530899799171863</v>
      </c>
      <c r="E75">
        <v>110.76193341165462</v>
      </c>
      <c r="F75">
        <v>95.689807282187971</v>
      </c>
      <c r="G75">
        <v>92.970481718438975</v>
      </c>
      <c r="H75">
        <v>89.307755522118597</v>
      </c>
      <c r="I75">
        <v>90.511996324451374</v>
      </c>
      <c r="J75">
        <v>93.97756252850256</v>
      </c>
      <c r="K75">
        <v>95.163347914335958</v>
      </c>
      <c r="L75">
        <v>90.628793767708345</v>
      </c>
      <c r="M75">
        <v>93.073935195355574</v>
      </c>
      <c r="N75">
        <v>89.744066204549412</v>
      </c>
      <c r="O75">
        <v>90.829371260000002</v>
      </c>
      <c r="P75">
        <v>91.365743170000002</v>
      </c>
      <c r="Q75">
        <v>91.864260358909974</v>
      </c>
      <c r="R75" s="5">
        <f t="shared" si="1"/>
        <v>89.210682975450865</v>
      </c>
    </row>
    <row r="76" spans="1:18" x14ac:dyDescent="0.2">
      <c r="A76" s="3">
        <v>42767</v>
      </c>
      <c r="B76">
        <v>91.445856375538071</v>
      </c>
      <c r="C76">
        <v>88.197879833862288</v>
      </c>
      <c r="D76">
        <v>84.446784661838279</v>
      </c>
      <c r="E76">
        <v>110.27083134032877</v>
      </c>
      <c r="F76">
        <v>96.543910035179536</v>
      </c>
      <c r="G76">
        <v>93.055051108829048</v>
      </c>
      <c r="H76">
        <v>89.617213455372152</v>
      </c>
      <c r="I76">
        <v>91.258377316101118</v>
      </c>
      <c r="J76">
        <v>94.054482614705719</v>
      </c>
      <c r="K76">
        <v>95.280598705786403</v>
      </c>
      <c r="L76">
        <v>90.635193613196918</v>
      </c>
      <c r="M76">
        <v>93.2341222787135</v>
      </c>
      <c r="N76">
        <v>89.935186870462161</v>
      </c>
      <c r="O76">
        <v>91.502181410000006</v>
      </c>
      <c r="P76">
        <v>91.439029239999996</v>
      </c>
      <c r="Q76">
        <v>92.052445094158486</v>
      </c>
      <c r="R76" s="5">
        <f t="shared" si="1"/>
        <v>90.043207867857021</v>
      </c>
    </row>
    <row r="77" spans="1:18" x14ac:dyDescent="0.2">
      <c r="A77" s="3">
        <v>42795</v>
      </c>
      <c r="B77">
        <v>91.261860688665763</v>
      </c>
      <c r="C77">
        <v>87.776464087139459</v>
      </c>
      <c r="D77">
        <v>84.831841360857211</v>
      </c>
      <c r="E77">
        <v>109.94179295254045</v>
      </c>
      <c r="F77">
        <v>95.389274482237937</v>
      </c>
      <c r="G77">
        <v>93.123664010466271</v>
      </c>
      <c r="H77">
        <v>89.886427980265381</v>
      </c>
      <c r="I77">
        <v>91.245456260237532</v>
      </c>
      <c r="J77">
        <v>94.284348453708148</v>
      </c>
      <c r="K77">
        <v>95.231092816062883</v>
      </c>
      <c r="L77">
        <v>90.635193613196918</v>
      </c>
      <c r="M77">
        <v>93.35089417125478</v>
      </c>
      <c r="N77">
        <v>90.207478475565665</v>
      </c>
      <c r="O77">
        <v>91.502181410000006</v>
      </c>
      <c r="P77">
        <v>91.057941679999999</v>
      </c>
      <c r="Q77">
        <v>92.157828545897644</v>
      </c>
      <c r="R77" s="5">
        <f t="shared" si="1"/>
        <v>89.19006485847838</v>
      </c>
    </row>
    <row r="78" spans="1:18" x14ac:dyDescent="0.2">
      <c r="A78" s="3">
        <v>42826</v>
      </c>
      <c r="B78">
        <v>91.504734995337216</v>
      </c>
      <c r="C78">
        <v>88.343353071508105</v>
      </c>
      <c r="D78">
        <v>84.974862420492812</v>
      </c>
      <c r="E78">
        <v>109.41017496033022</v>
      </c>
      <c r="F78">
        <v>95.006033745516888</v>
      </c>
      <c r="G78">
        <v>93.205839927543423</v>
      </c>
      <c r="H78">
        <v>90.077237244042792</v>
      </c>
      <c r="I78">
        <v>91.818543090893257</v>
      </c>
      <c r="J78">
        <v>94.284348453708148</v>
      </c>
      <c r="K78">
        <v>95.18506102386381</v>
      </c>
      <c r="L78">
        <v>90.640429850414833</v>
      </c>
      <c r="M78">
        <v>93.41002865529812</v>
      </c>
      <c r="N78">
        <v>90.440660446331819</v>
      </c>
      <c r="O78">
        <v>91.871857320000004</v>
      </c>
      <c r="P78">
        <v>91.175199390000003</v>
      </c>
      <c r="Q78">
        <v>92.255684608226858</v>
      </c>
      <c r="R78" s="5">
        <f t="shared" si="1"/>
        <v>89.76827283979479</v>
      </c>
    </row>
    <row r="79" spans="1:18" x14ac:dyDescent="0.2">
      <c r="A79" s="3">
        <v>42856</v>
      </c>
      <c r="B79">
        <v>91.372258100789153</v>
      </c>
      <c r="C79">
        <v>88.015875200215731</v>
      </c>
      <c r="D79">
        <v>85.170141174995251</v>
      </c>
      <c r="E79">
        <v>109.20759535590831</v>
      </c>
      <c r="F79">
        <v>95.154252919334226</v>
      </c>
      <c r="G79">
        <v>93.220998591858617</v>
      </c>
      <c r="H79">
        <v>90.367267324984482</v>
      </c>
      <c r="I79">
        <v>91.272818496183959</v>
      </c>
      <c r="J79">
        <v>94.284348453708148</v>
      </c>
      <c r="K79">
        <v>95.118184646518003</v>
      </c>
      <c r="L79">
        <v>90.577013199664506</v>
      </c>
      <c r="M79">
        <v>93.584437956337339</v>
      </c>
      <c r="N79">
        <v>90.597836901310274</v>
      </c>
      <c r="O79">
        <v>91.908824910000007</v>
      </c>
      <c r="P79">
        <v>90.860069289999998</v>
      </c>
      <c r="Q79">
        <v>92.391177617605777</v>
      </c>
      <c r="R79" s="5">
        <f t="shared" si="1"/>
        <v>89.016154375417585</v>
      </c>
    </row>
    <row r="80" spans="1:18" x14ac:dyDescent="0.2">
      <c r="A80" s="3">
        <v>42887</v>
      </c>
      <c r="B80">
        <v>91.423776893113384</v>
      </c>
      <c r="C80">
        <v>88.007394697572707</v>
      </c>
      <c r="D80">
        <v>85.28840858969393</v>
      </c>
      <c r="E80">
        <v>108.79138635045965</v>
      </c>
      <c r="F80">
        <v>95.093655025066369</v>
      </c>
      <c r="G80">
        <v>93.366202639509481</v>
      </c>
      <c r="H80">
        <v>90.521302439742954</v>
      </c>
      <c r="I80">
        <v>91.293340173143775</v>
      </c>
      <c r="J80">
        <v>94.284348453708148</v>
      </c>
      <c r="K80">
        <v>95.416088509240282</v>
      </c>
      <c r="L80">
        <v>90.595049127859554</v>
      </c>
      <c r="M80">
        <v>93.740882350831754</v>
      </c>
      <c r="N80">
        <v>90.864963083010721</v>
      </c>
      <c r="O80">
        <v>91.820102700000007</v>
      </c>
      <c r="P80">
        <v>91.057941679999999</v>
      </c>
      <c r="Q80">
        <v>92.556780184624458</v>
      </c>
      <c r="R80" s="5">
        <f t="shared" si="1"/>
        <v>88.803870971272119</v>
      </c>
    </row>
    <row r="81" spans="1:18" x14ac:dyDescent="0.2">
      <c r="A81" s="3">
        <v>42917</v>
      </c>
      <c r="B81">
        <v>91.585693097561006</v>
      </c>
      <c r="C81">
        <v>88.44968552772454</v>
      </c>
      <c r="D81">
        <v>85.36652009149492</v>
      </c>
      <c r="E81">
        <v>108.04859446757928</v>
      </c>
      <c r="F81">
        <v>95.183732976005075</v>
      </c>
      <c r="G81">
        <v>93.441198136647841</v>
      </c>
      <c r="H81">
        <v>90.938307412580144</v>
      </c>
      <c r="I81">
        <v>91.095724024641811</v>
      </c>
      <c r="J81">
        <v>94.465021214324835</v>
      </c>
      <c r="K81">
        <v>95.779131700546159</v>
      </c>
      <c r="L81">
        <v>90.727700470713458</v>
      </c>
      <c r="M81">
        <v>93.898823820871556</v>
      </c>
      <c r="N81">
        <v>91.124710088421111</v>
      </c>
      <c r="O81">
        <v>91.812709179999999</v>
      </c>
      <c r="P81">
        <v>91.402386199999995</v>
      </c>
      <c r="Q81">
        <v>92.722382751643153</v>
      </c>
      <c r="R81" s="5">
        <f t="shared" si="1"/>
        <v>88.957262996485341</v>
      </c>
    </row>
    <row r="82" spans="1:18" x14ac:dyDescent="0.2">
      <c r="A82" s="3">
        <v>42948</v>
      </c>
      <c r="B82">
        <v>92.108240848278371</v>
      </c>
      <c r="C82">
        <v>88.52796709058326</v>
      </c>
      <c r="D82">
        <v>85.282907779707955</v>
      </c>
      <c r="E82">
        <v>107.41998381628218</v>
      </c>
      <c r="F82">
        <v>97.439776201788135</v>
      </c>
      <c r="G82">
        <v>93.516991458223842</v>
      </c>
      <c r="H82">
        <v>91.240826827150883</v>
      </c>
      <c r="I82">
        <v>91.78890066861797</v>
      </c>
      <c r="J82">
        <v>95.530274966277773</v>
      </c>
      <c r="K82">
        <v>95.900725113902197</v>
      </c>
      <c r="L82">
        <v>92.630781797358637</v>
      </c>
      <c r="M82">
        <v>94.059010904229467</v>
      </c>
      <c r="N82">
        <v>91.281886543399551</v>
      </c>
      <c r="O82">
        <v>92.108449910000004</v>
      </c>
      <c r="P82">
        <v>92.164561329999998</v>
      </c>
      <c r="Q82">
        <v>93.008423549220879</v>
      </c>
      <c r="R82" s="5">
        <f t="shared" si="1"/>
        <v>90.026698802806479</v>
      </c>
    </row>
    <row r="83" spans="1:18" x14ac:dyDescent="0.2">
      <c r="A83" s="3">
        <v>42979</v>
      </c>
      <c r="B83">
        <v>92.697027046269767</v>
      </c>
      <c r="C83">
        <v>89.148348476238709</v>
      </c>
      <c r="D83">
        <v>87.085523212115064</v>
      </c>
      <c r="E83">
        <v>107.30825809505555</v>
      </c>
      <c r="F83">
        <v>98.509247146569507</v>
      </c>
      <c r="G83">
        <v>93.587200008736332</v>
      </c>
      <c r="H83">
        <v>91.568324908979747</v>
      </c>
      <c r="I83">
        <v>92.433433337578251</v>
      </c>
      <c r="J83">
        <v>95.530274966277773</v>
      </c>
      <c r="K83">
        <v>95.710518274438115</v>
      </c>
      <c r="L83">
        <v>94.520481628891375</v>
      </c>
      <c r="M83">
        <v>94.225186289768985</v>
      </c>
      <c r="N83">
        <v>91.447918009926099</v>
      </c>
      <c r="O83">
        <v>92.61120914</v>
      </c>
      <c r="P83">
        <v>92.838793170000002</v>
      </c>
      <c r="Q83">
        <v>93.286936957388676</v>
      </c>
      <c r="R83" s="5">
        <f t="shared" si="1"/>
        <v>91.332945863917658</v>
      </c>
    </row>
    <row r="84" spans="1:18" x14ac:dyDescent="0.2">
      <c r="A84" s="3">
        <v>43009</v>
      </c>
      <c r="B84">
        <v>92.697027046269767</v>
      </c>
      <c r="C84">
        <v>88.911546748591036</v>
      </c>
      <c r="D84">
        <v>87.806679401277648</v>
      </c>
      <c r="E84">
        <v>106.68578621965003</v>
      </c>
      <c r="F84">
        <v>99.369901023265697</v>
      </c>
      <c r="G84">
        <v>93.659004208124131</v>
      </c>
      <c r="H84">
        <v>91.800071432985774</v>
      </c>
      <c r="I84">
        <v>91.933312469446335</v>
      </c>
      <c r="J84">
        <v>95.530274966277773</v>
      </c>
      <c r="K84">
        <v>95.807793005122946</v>
      </c>
      <c r="L84">
        <v>94.542008381898356</v>
      </c>
      <c r="M84">
        <v>94.417560497353023</v>
      </c>
      <c r="N84">
        <v>91.737181720496764</v>
      </c>
      <c r="O84">
        <v>92.84780173</v>
      </c>
      <c r="P84">
        <v>92.589620530000005</v>
      </c>
      <c r="Q84">
        <v>93.347156072668199</v>
      </c>
      <c r="R84" s="5">
        <f t="shared" si="1"/>
        <v>91.193697886519033</v>
      </c>
    </row>
    <row r="85" spans="1:18" x14ac:dyDescent="0.2">
      <c r="A85" s="3">
        <v>43040</v>
      </c>
      <c r="B85">
        <v>93.403570483859426</v>
      </c>
      <c r="C85">
        <v>89.914203099539961</v>
      </c>
      <c r="D85">
        <v>88.002508236778709</v>
      </c>
      <c r="E85">
        <v>106.48197886004979</v>
      </c>
      <c r="F85">
        <v>99.954588813904223</v>
      </c>
      <c r="G85">
        <v>93.726021460886074</v>
      </c>
      <c r="H85">
        <v>91.970065140714738</v>
      </c>
      <c r="I85">
        <v>93.721738613389192</v>
      </c>
      <c r="J85">
        <v>95.530274966277773</v>
      </c>
      <c r="K85">
        <v>95.991920173919212</v>
      </c>
      <c r="L85">
        <v>94.542008381898356</v>
      </c>
      <c r="M85">
        <v>94.600203713891943</v>
      </c>
      <c r="N85">
        <v>91.944536574247664</v>
      </c>
      <c r="O85">
        <v>94.17124149</v>
      </c>
      <c r="P85">
        <v>92.640920780000002</v>
      </c>
      <c r="Q85">
        <v>93.542868197326627</v>
      </c>
      <c r="R85" s="5">
        <f t="shared" si="1"/>
        <v>93.081464707869202</v>
      </c>
    </row>
    <row r="86" spans="1:18" x14ac:dyDescent="0.2">
      <c r="A86" s="3">
        <v>43070</v>
      </c>
      <c r="B86">
        <v>94.308829263271193</v>
      </c>
      <c r="C86">
        <v>91.999102057010873</v>
      </c>
      <c r="D86">
        <v>88.194486505289575</v>
      </c>
      <c r="E86">
        <v>106.88222704818038</v>
      </c>
      <c r="F86">
        <v>100.07496571197684</v>
      </c>
      <c r="G86">
        <v>93.820962568965498</v>
      </c>
      <c r="H86">
        <v>92.060265883591327</v>
      </c>
      <c r="I86">
        <v>94.449878114407994</v>
      </c>
      <c r="J86">
        <v>99.679487523212813</v>
      </c>
      <c r="K86">
        <v>96.411417449997529</v>
      </c>
      <c r="L86">
        <v>94.542008381898356</v>
      </c>
      <c r="M86">
        <v>94.730449286341837</v>
      </c>
      <c r="N86">
        <v>92.294309530396887</v>
      </c>
      <c r="O86">
        <v>95.065857190000003</v>
      </c>
      <c r="P86">
        <v>93.564325260000004</v>
      </c>
      <c r="Q86">
        <v>93.791272047854648</v>
      </c>
      <c r="R86" s="5">
        <f t="shared" si="1"/>
        <v>95.50560532184123</v>
      </c>
    </row>
    <row r="87" spans="1:18" x14ac:dyDescent="0.2">
      <c r="A87" s="3">
        <v>43101</v>
      </c>
      <c r="B87">
        <v>94.581142879842218</v>
      </c>
      <c r="C87">
        <v>92.460963277877397</v>
      </c>
      <c r="D87">
        <v>88.403517284756987</v>
      </c>
      <c r="E87">
        <v>106.09646373405901</v>
      </c>
      <c r="F87">
        <v>100.07169015012452</v>
      </c>
      <c r="G87">
        <v>93.950210127863528</v>
      </c>
      <c r="H87">
        <v>92.565390043700262</v>
      </c>
      <c r="I87">
        <v>94.556286809755221</v>
      </c>
      <c r="J87">
        <v>99.679487523212813</v>
      </c>
      <c r="K87">
        <v>97.482308011911726</v>
      </c>
      <c r="L87">
        <v>95.057486845795509</v>
      </c>
      <c r="M87">
        <v>94.935548636061782</v>
      </c>
      <c r="N87">
        <v>92.567339053129402</v>
      </c>
      <c r="O87">
        <v>95.221121069999995</v>
      </c>
      <c r="P87">
        <v>93.960070040000005</v>
      </c>
      <c r="Q87">
        <v>94.092367624252262</v>
      </c>
      <c r="R87" s="5">
        <f t="shared" si="1"/>
        <v>95.711364827266365</v>
      </c>
    </row>
    <row r="88" spans="1:18" x14ac:dyDescent="0.2">
      <c r="A88" s="3">
        <v>43132</v>
      </c>
      <c r="B88">
        <v>94.478105295193743</v>
      </c>
      <c r="C88">
        <v>91.867980439222507</v>
      </c>
      <c r="D88">
        <v>89.356807655328097</v>
      </c>
      <c r="E88">
        <v>105.79075269465865</v>
      </c>
      <c r="F88">
        <v>99.44114449355358</v>
      </c>
      <c r="G88">
        <v>94.049938182568809</v>
      </c>
      <c r="H88">
        <v>92.935213089494326</v>
      </c>
      <c r="I88">
        <v>94.81546798913665</v>
      </c>
      <c r="J88">
        <v>99.679487523212813</v>
      </c>
      <c r="K88">
        <v>97.825375142451961</v>
      </c>
      <c r="L88">
        <v>95.057486845795509</v>
      </c>
      <c r="M88">
        <v>95.146636287963332</v>
      </c>
      <c r="N88">
        <v>92.714922578930754</v>
      </c>
      <c r="O88">
        <v>94.991922009999996</v>
      </c>
      <c r="P88">
        <v>93.996713069999998</v>
      </c>
      <c r="Q88">
        <v>94.318189306550465</v>
      </c>
      <c r="R88" s="5">
        <f t="shared" si="1"/>
        <v>94.847887844620317</v>
      </c>
    </row>
    <row r="89" spans="1:18" x14ac:dyDescent="0.2">
      <c r="A89" s="3">
        <v>43160</v>
      </c>
      <c r="B89">
        <v>94.831377013988572</v>
      </c>
      <c r="C89">
        <v>92.482490707663558</v>
      </c>
      <c r="D89">
        <v>90.109868542409373</v>
      </c>
      <c r="E89">
        <v>105.43102042741246</v>
      </c>
      <c r="F89">
        <v>99.460797864667484</v>
      </c>
      <c r="G89">
        <v>94.219874787786594</v>
      </c>
      <c r="H89">
        <v>93.256466504508666</v>
      </c>
      <c r="I89">
        <v>95.364232832284429</v>
      </c>
      <c r="J89">
        <v>99.679487523212813</v>
      </c>
      <c r="K89">
        <v>98.045980335255052</v>
      </c>
      <c r="L89">
        <v>95.17442947699567</v>
      </c>
      <c r="M89">
        <v>95.263408180504612</v>
      </c>
      <c r="N89">
        <v>92.956959561244972</v>
      </c>
      <c r="O89">
        <v>95.465107180000004</v>
      </c>
      <c r="P89">
        <v>94.216571279999997</v>
      </c>
      <c r="Q89">
        <v>94.528956210028795</v>
      </c>
      <c r="R89" s="5">
        <f t="shared" si="1"/>
        <v>95.530681297672999</v>
      </c>
    </row>
    <row r="90" spans="1:18" x14ac:dyDescent="0.2">
      <c r="A90" s="3">
        <v>43191</v>
      </c>
      <c r="B90">
        <v>95.206728215208088</v>
      </c>
      <c r="C90">
        <v>92.663842994952958</v>
      </c>
      <c r="D90">
        <v>90.460270138516591</v>
      </c>
      <c r="E90">
        <v>105.35489960635695</v>
      </c>
      <c r="F90">
        <v>99.611473709874048</v>
      </c>
      <c r="G90">
        <v>94.44805257695225</v>
      </c>
      <c r="H90">
        <v>93.499314658407187</v>
      </c>
      <c r="I90">
        <v>96.688261027247634</v>
      </c>
      <c r="J90">
        <v>99.68843171928296</v>
      </c>
      <c r="K90">
        <v>97.923518397517896</v>
      </c>
      <c r="L90">
        <v>95.17442947699567</v>
      </c>
      <c r="M90">
        <v>95.53961861863111</v>
      </c>
      <c r="N90">
        <v>93.193093202527152</v>
      </c>
      <c r="O90">
        <v>95.967866409999999</v>
      </c>
      <c r="P90">
        <v>94.458415310000007</v>
      </c>
      <c r="Q90">
        <v>94.769832671146887</v>
      </c>
      <c r="R90" s="5">
        <f t="shared" si="1"/>
        <v>96.21698584789813</v>
      </c>
    </row>
    <row r="91" spans="1:18" x14ac:dyDescent="0.2">
      <c r="A91" s="3">
        <v>43221</v>
      </c>
      <c r="B91">
        <v>95.456962349354427</v>
      </c>
      <c r="C91">
        <v>92.430955345448226</v>
      </c>
      <c r="D91">
        <v>90.700105453905508</v>
      </c>
      <c r="E91">
        <v>105.48381390007998</v>
      </c>
      <c r="F91">
        <v>100.77020371513105</v>
      </c>
      <c r="G91">
        <v>94.615595708857086</v>
      </c>
      <c r="H91">
        <v>93.694980885262595</v>
      </c>
      <c r="I91">
        <v>97.522049161504029</v>
      </c>
      <c r="J91">
        <v>99.68843171928296</v>
      </c>
      <c r="K91">
        <v>97.496204402009553</v>
      </c>
      <c r="L91">
        <v>95.314062469473441</v>
      </c>
      <c r="M91">
        <v>95.707291079716029</v>
      </c>
      <c r="N91">
        <v>93.424061420406275</v>
      </c>
      <c r="O91">
        <v>96.470625650000002</v>
      </c>
      <c r="P91">
        <v>94.443758099999997</v>
      </c>
      <c r="Q91">
        <v>94.882743512295988</v>
      </c>
      <c r="R91" s="5">
        <f t="shared" si="1"/>
        <v>96.784760196822134</v>
      </c>
    </row>
    <row r="92" spans="1:18" x14ac:dyDescent="0.2">
      <c r="A92" s="3">
        <v>43252</v>
      </c>
      <c r="B92">
        <v>95.655677691176521</v>
      </c>
      <c r="C92">
        <v>92.746038635954619</v>
      </c>
      <c r="D92">
        <v>90.904735585384131</v>
      </c>
      <c r="E92">
        <v>104.99762284946739</v>
      </c>
      <c r="F92">
        <v>100.89713173690831</v>
      </c>
      <c r="G92">
        <v>94.807073573891202</v>
      </c>
      <c r="H92">
        <v>93.944767557843932</v>
      </c>
      <c r="I92">
        <v>97.838234999107186</v>
      </c>
      <c r="J92">
        <v>99.68843171928296</v>
      </c>
      <c r="K92">
        <v>97.349423781601203</v>
      </c>
      <c r="L92">
        <v>95.314062469473441</v>
      </c>
      <c r="M92">
        <v>95.84127934102942</v>
      </c>
      <c r="N92">
        <v>93.612968333432008</v>
      </c>
      <c r="O92">
        <v>96.588921940000006</v>
      </c>
      <c r="P92">
        <v>94.72224516</v>
      </c>
      <c r="Q92">
        <v>95.040818689904739</v>
      </c>
      <c r="R92" s="5">
        <f t="shared" si="1"/>
        <v>97.077450028996438</v>
      </c>
    </row>
    <row r="93" spans="1:18" x14ac:dyDescent="0.2">
      <c r="A93" s="3">
        <v>43282</v>
      </c>
      <c r="B93">
        <v>95.640958036226721</v>
      </c>
      <c r="C93">
        <v>92.199372388657807</v>
      </c>
      <c r="D93">
        <v>90.995498950152864</v>
      </c>
      <c r="E93">
        <v>104.54703669902592</v>
      </c>
      <c r="F93">
        <v>101.349159272528</v>
      </c>
      <c r="G93">
        <v>94.922758117349318</v>
      </c>
      <c r="H93">
        <v>94.134189117884802</v>
      </c>
      <c r="I93">
        <v>98.134659221860161</v>
      </c>
      <c r="J93">
        <v>99.824383499549</v>
      </c>
      <c r="K93">
        <v>97.777606301490664</v>
      </c>
      <c r="L93">
        <v>95.314062469473441</v>
      </c>
      <c r="M93">
        <v>95.956554158025298</v>
      </c>
      <c r="N93">
        <v>93.728083483557072</v>
      </c>
      <c r="O93">
        <v>96.448445100000001</v>
      </c>
      <c r="P93">
        <v>94.846831480000006</v>
      </c>
      <c r="Q93">
        <v>95.146202141643897</v>
      </c>
      <c r="R93" s="5">
        <f t="shared" si="1"/>
        <v>96.785009344634375</v>
      </c>
    </row>
    <row r="94" spans="1:18" x14ac:dyDescent="0.2">
      <c r="A94" s="3">
        <v>43313</v>
      </c>
      <c r="B94">
        <v>95.670397346126308</v>
      </c>
      <c r="C94">
        <v>91.462873351428556</v>
      </c>
      <c r="D94">
        <v>91.009801056116444</v>
      </c>
      <c r="E94">
        <v>104.02892401377714</v>
      </c>
      <c r="F94">
        <v>101.83803687898626</v>
      </c>
      <c r="G94">
        <v>95.035251363056858</v>
      </c>
      <c r="H94">
        <v>94.306264381218611</v>
      </c>
      <c r="I94">
        <v>98.482007605957847</v>
      </c>
      <c r="J94">
        <v>99.824383499549</v>
      </c>
      <c r="K94">
        <v>98.082458359261864</v>
      </c>
      <c r="L94">
        <v>97.260197302132624</v>
      </c>
      <c r="M94">
        <v>96.096530721520281</v>
      </c>
      <c r="N94">
        <v>93.852791562859238</v>
      </c>
      <c r="O94">
        <v>96.21185251</v>
      </c>
      <c r="P94">
        <v>95.161961579999996</v>
      </c>
      <c r="Q94">
        <v>95.417188160401736</v>
      </c>
      <c r="R94" s="5">
        <f t="shared" si="1"/>
        <v>96.255906894169797</v>
      </c>
    </row>
    <row r="95" spans="1:18" x14ac:dyDescent="0.2">
      <c r="A95" s="3">
        <v>43344</v>
      </c>
      <c r="B95">
        <v>95.743995620875225</v>
      </c>
      <c r="C95">
        <v>90.712675040699054</v>
      </c>
      <c r="D95">
        <v>91.173175112700179</v>
      </c>
      <c r="E95">
        <v>103.97981380664457</v>
      </c>
      <c r="F95">
        <v>102.71670634587016</v>
      </c>
      <c r="G95">
        <v>95.173274990768959</v>
      </c>
      <c r="H95">
        <v>94.500542904337436</v>
      </c>
      <c r="I95">
        <v>99.087777107327355</v>
      </c>
      <c r="J95">
        <v>99.824383499549</v>
      </c>
      <c r="K95">
        <v>97.837534483787564</v>
      </c>
      <c r="L95">
        <v>98.484313202854565</v>
      </c>
      <c r="M95">
        <v>96.171384498790346</v>
      </c>
      <c r="N95">
        <v>93.99963717103158</v>
      </c>
      <c r="O95">
        <v>96.448445100000001</v>
      </c>
      <c r="P95">
        <v>95.052032479999994</v>
      </c>
      <c r="Q95">
        <v>95.643009842699939</v>
      </c>
      <c r="R95" s="5">
        <f t="shared" si="1"/>
        <v>95.977510598497517</v>
      </c>
    </row>
    <row r="96" spans="1:18" x14ac:dyDescent="0.2">
      <c r="A96" s="3">
        <v>43374</v>
      </c>
      <c r="B96">
        <v>95.957430617647105</v>
      </c>
      <c r="C96">
        <v>91.231290394638137</v>
      </c>
      <c r="D96">
        <v>91.289242203404442</v>
      </c>
      <c r="E96">
        <v>102.92271659811567</v>
      </c>
      <c r="F96">
        <v>102.68722628919932</v>
      </c>
      <c r="G96">
        <v>95.482830872574127</v>
      </c>
      <c r="H96">
        <v>94.676781278880924</v>
      </c>
      <c r="I96">
        <v>99.305914932789136</v>
      </c>
      <c r="J96">
        <v>99.824383499549</v>
      </c>
      <c r="K96">
        <v>97.969550189716969</v>
      </c>
      <c r="L96">
        <v>98.484895006989888</v>
      </c>
      <c r="M96">
        <v>96.311361062285329</v>
      </c>
      <c r="N96">
        <v>94.139103602913863</v>
      </c>
      <c r="O96">
        <v>96.537167319999995</v>
      </c>
      <c r="P96">
        <v>95.403805610000006</v>
      </c>
      <c r="Q96">
        <v>95.770975462668929</v>
      </c>
      <c r="R96" s="5">
        <f t="shared" si="1"/>
        <v>96.38858114328562</v>
      </c>
    </row>
    <row r="97" spans="1:18" x14ac:dyDescent="0.2">
      <c r="A97" s="3">
        <v>43405</v>
      </c>
      <c r="B97">
        <v>95.618878553802048</v>
      </c>
      <c r="C97">
        <v>91.369587822355228</v>
      </c>
      <c r="D97">
        <v>91.370654191197033</v>
      </c>
      <c r="E97">
        <v>103.21123906501961</v>
      </c>
      <c r="F97">
        <v>100.63918124103837</v>
      </c>
      <c r="G97">
        <v>95.622450149161509</v>
      </c>
      <c r="H97">
        <v>94.785716022201129</v>
      </c>
      <c r="I97">
        <v>98.133899159750513</v>
      </c>
      <c r="J97">
        <v>99.971068315099188</v>
      </c>
      <c r="K97">
        <v>97.537893572303062</v>
      </c>
      <c r="L97">
        <v>98.484895006989888</v>
      </c>
      <c r="M97">
        <v>96.448343474689523</v>
      </c>
      <c r="N97">
        <v>94.319893422020527</v>
      </c>
      <c r="O97">
        <v>95.731273830000006</v>
      </c>
      <c r="P97">
        <v>95.557706359999997</v>
      </c>
      <c r="Q97">
        <v>95.921523250867736</v>
      </c>
      <c r="R97" s="5">
        <f t="shared" si="1"/>
        <v>94.919056549755851</v>
      </c>
    </row>
    <row r="98" spans="1:18" x14ac:dyDescent="0.2">
      <c r="A98" s="3">
        <v>43435</v>
      </c>
      <c r="B98">
        <v>95.412803384505054</v>
      </c>
      <c r="C98">
        <v>91.976922280867569</v>
      </c>
      <c r="D98">
        <v>91.411360185093301</v>
      </c>
      <c r="E98">
        <v>102.97428231560488</v>
      </c>
      <c r="F98">
        <v>99.182375107220565</v>
      </c>
      <c r="G98">
        <v>95.806747594256848</v>
      </c>
      <c r="H98">
        <v>94.994565434553849</v>
      </c>
      <c r="I98">
        <v>96.368274879096361</v>
      </c>
      <c r="J98">
        <v>99.97196273470621</v>
      </c>
      <c r="K98">
        <v>97.971287238479206</v>
      </c>
      <c r="L98">
        <v>98.485476811125224</v>
      </c>
      <c r="M98">
        <v>96.650448673318664</v>
      </c>
      <c r="N98">
        <v>94.774450681488716</v>
      </c>
      <c r="O98">
        <v>94.903199790000002</v>
      </c>
      <c r="P98">
        <v>96.012079990000004</v>
      </c>
      <c r="Q98">
        <v>96.109707986116234</v>
      </c>
      <c r="R98" s="5">
        <f t="shared" si="1"/>
        <v>93.801312485582358</v>
      </c>
    </row>
    <row r="99" spans="1:18" x14ac:dyDescent="0.2">
      <c r="A99" s="3">
        <v>43466</v>
      </c>
      <c r="B99">
        <v>95.250887180057418</v>
      </c>
      <c r="C99">
        <v>92.098258703298612</v>
      </c>
      <c r="D99">
        <v>91.567583188695252</v>
      </c>
      <c r="E99">
        <v>102.67716556245274</v>
      </c>
      <c r="F99">
        <v>98.849905579210429</v>
      </c>
      <c r="G99">
        <v>96.041307978923626</v>
      </c>
      <c r="H99">
        <v>95.291534034178341</v>
      </c>
      <c r="I99">
        <v>94.888433951660446</v>
      </c>
      <c r="J99">
        <v>99.971068315099188</v>
      </c>
      <c r="K99">
        <v>98.395127136463103</v>
      </c>
      <c r="L99">
        <v>98.949756511113875</v>
      </c>
      <c r="M99">
        <v>96.887735147264735</v>
      </c>
      <c r="N99">
        <v>94.958930088740416</v>
      </c>
      <c r="O99">
        <v>94.437408140000002</v>
      </c>
      <c r="P99">
        <v>96.173309340000003</v>
      </c>
      <c r="Q99">
        <v>96.328002279004494</v>
      </c>
      <c r="R99" s="5">
        <f t="shared" si="1"/>
        <v>92.760214604453097</v>
      </c>
    </row>
    <row r="100" spans="1:18" x14ac:dyDescent="0.2">
      <c r="A100" s="3">
        <v>43497</v>
      </c>
      <c r="B100">
        <v>95.604158898852262</v>
      </c>
      <c r="C100">
        <v>92.421170150090887</v>
      </c>
      <c r="D100">
        <v>92.394905010587337</v>
      </c>
      <c r="E100">
        <v>101.92086837261093</v>
      </c>
      <c r="F100">
        <v>99.197115135555975</v>
      </c>
      <c r="G100">
        <v>96.242359737209441</v>
      </c>
      <c r="H100">
        <v>95.657887820630989</v>
      </c>
      <c r="I100">
        <v>95.760225191397993</v>
      </c>
      <c r="J100">
        <v>99.877154256362786</v>
      </c>
      <c r="K100">
        <v>98.337804527309544</v>
      </c>
      <c r="L100">
        <v>98.966628831038278</v>
      </c>
      <c r="M100">
        <v>97.095828648075482</v>
      </c>
      <c r="N100">
        <v>95.285827598390426</v>
      </c>
      <c r="O100">
        <v>95.043676640000001</v>
      </c>
      <c r="P100">
        <v>96.261252630000001</v>
      </c>
      <c r="Q100">
        <v>96.44844050956354</v>
      </c>
      <c r="R100" s="5">
        <f t="shared" si="1"/>
        <v>93.651880023603709</v>
      </c>
    </row>
    <row r="101" spans="1:18" x14ac:dyDescent="0.2">
      <c r="A101" s="3">
        <v>43525</v>
      </c>
      <c r="B101">
        <v>96.229008251470631</v>
      </c>
      <c r="C101">
        <v>93.225513208464363</v>
      </c>
      <c r="D101">
        <v>93.226077399469588</v>
      </c>
      <c r="E101">
        <v>101.81773693763252</v>
      </c>
      <c r="F101">
        <v>99.385459942064188</v>
      </c>
      <c r="G101">
        <v>96.29581397453147</v>
      </c>
      <c r="H101">
        <v>96.07281123786332</v>
      </c>
      <c r="I101">
        <v>97.46884481383043</v>
      </c>
      <c r="J101">
        <v>99.90130358575216</v>
      </c>
      <c r="K101">
        <v>98.321302564068361</v>
      </c>
      <c r="L101">
        <v>98.966628831038278</v>
      </c>
      <c r="M101">
        <v>97.264249646933095</v>
      </c>
      <c r="N101">
        <v>95.480637852448226</v>
      </c>
      <c r="O101">
        <v>95.930898819999996</v>
      </c>
      <c r="P101">
        <v>96.605697160000005</v>
      </c>
      <c r="Q101">
        <v>96.561351350712641</v>
      </c>
      <c r="R101" s="5">
        <f t="shared" si="1"/>
        <v>95.460512996151536</v>
      </c>
    </row>
    <row r="102" spans="1:18" x14ac:dyDescent="0.2">
      <c r="A102" s="3">
        <v>43556</v>
      </c>
      <c r="B102">
        <v>96.737572329985696</v>
      </c>
      <c r="C102">
        <v>94.005719451623065</v>
      </c>
      <c r="D102">
        <v>93.476364253831875</v>
      </c>
      <c r="E102">
        <v>101.68391162319621</v>
      </c>
      <c r="F102">
        <v>98.97028247728305</v>
      </c>
      <c r="G102">
        <v>96.533565656948809</v>
      </c>
      <c r="H102">
        <v>96.419043320135785</v>
      </c>
      <c r="I102">
        <v>98.847597480686488</v>
      </c>
      <c r="J102">
        <v>99.900409166145138</v>
      </c>
      <c r="K102">
        <v>98.666975267751937</v>
      </c>
      <c r="L102">
        <v>98.991646408857193</v>
      </c>
      <c r="M102">
        <v>97.402729134882691</v>
      </c>
      <c r="N102">
        <v>95.855500007983679</v>
      </c>
      <c r="O102">
        <v>96.670250640000006</v>
      </c>
      <c r="P102">
        <v>96.869527009999999</v>
      </c>
      <c r="Q102">
        <v>96.726953917731336</v>
      </c>
      <c r="R102" s="5">
        <f t="shared" si="1"/>
        <v>96.762125869551042</v>
      </c>
    </row>
    <row r="103" spans="1:18" x14ac:dyDescent="0.2">
      <c r="A103" s="3">
        <v>43586</v>
      </c>
      <c r="B103">
        <v>96.708133020086123</v>
      </c>
      <c r="C103">
        <v>93.941789508621767</v>
      </c>
      <c r="D103">
        <v>93.690895843285276</v>
      </c>
      <c r="E103">
        <v>101.64339570231184</v>
      </c>
      <c r="F103">
        <v>98.805685494204155</v>
      </c>
      <c r="G103">
        <v>96.503248328318421</v>
      </c>
      <c r="H103">
        <v>96.638300510512749</v>
      </c>
      <c r="I103">
        <v>98.640100524759418</v>
      </c>
      <c r="J103">
        <v>99.900409166145138</v>
      </c>
      <c r="K103">
        <v>98.177127516803353</v>
      </c>
      <c r="L103">
        <v>99.544942141550436</v>
      </c>
      <c r="M103">
        <v>97.483571214334347</v>
      </c>
      <c r="N103">
        <v>95.994966439865962</v>
      </c>
      <c r="O103">
        <v>96.529773800000001</v>
      </c>
      <c r="P103">
        <v>96.950141680000002</v>
      </c>
      <c r="Q103">
        <v>96.757063475371083</v>
      </c>
      <c r="R103" s="5">
        <f t="shared" si="1"/>
        <v>96.594988433022792</v>
      </c>
    </row>
    <row r="104" spans="1:18" x14ac:dyDescent="0.2">
      <c r="A104" s="3">
        <v>43617</v>
      </c>
      <c r="B104">
        <v>96.531497160688701</v>
      </c>
      <c r="C104">
        <v>94.431701622846006</v>
      </c>
      <c r="D104">
        <v>94.02259468544014</v>
      </c>
      <c r="E104">
        <v>101.4297663012851</v>
      </c>
      <c r="F104">
        <v>97.380816088446437</v>
      </c>
      <c r="G104">
        <v>96.645261078218709</v>
      </c>
      <c r="H104">
        <v>96.966492444209919</v>
      </c>
      <c r="I104">
        <v>97.427041397801148</v>
      </c>
      <c r="J104">
        <v>99.900409166145138</v>
      </c>
      <c r="K104">
        <v>97.767184008917297</v>
      </c>
      <c r="L104">
        <v>99.557160028392246</v>
      </c>
      <c r="M104">
        <v>97.610074097920759</v>
      </c>
      <c r="N104">
        <v>96.216341728568011</v>
      </c>
      <c r="O104">
        <v>96.263607140000005</v>
      </c>
      <c r="P104">
        <v>96.869527009999999</v>
      </c>
      <c r="Q104">
        <v>96.892556484750017</v>
      </c>
      <c r="R104" s="5">
        <f t="shared" si="1"/>
        <v>95.696599796902007</v>
      </c>
    </row>
    <row r="105" spans="1:18" x14ac:dyDescent="0.2">
      <c r="A105" s="3">
        <v>43647</v>
      </c>
      <c r="B105">
        <v>96.980446636657149</v>
      </c>
      <c r="C105">
        <v>95.808804782802525</v>
      </c>
      <c r="D105">
        <v>94.175517203050518</v>
      </c>
      <c r="E105">
        <v>101.02092382690633</v>
      </c>
      <c r="F105">
        <v>97.0909288645164</v>
      </c>
      <c r="G105">
        <v>96.768923866053242</v>
      </c>
      <c r="H105">
        <v>97.181586523377192</v>
      </c>
      <c r="I105">
        <v>97.732586365869594</v>
      </c>
      <c r="J105">
        <v>99.900409166145138</v>
      </c>
      <c r="K105">
        <v>97.605638474030002</v>
      </c>
      <c r="L105">
        <v>99.557160028392246</v>
      </c>
      <c r="M105">
        <v>97.785980474505379</v>
      </c>
      <c r="N105">
        <v>96.425172417576931</v>
      </c>
      <c r="O105">
        <v>96.877269150000004</v>
      </c>
      <c r="P105">
        <v>97.148014070000002</v>
      </c>
      <c r="Q105">
        <v>97.088268609408445</v>
      </c>
      <c r="R105" s="5">
        <f t="shared" si="1"/>
        <v>96.731123949748664</v>
      </c>
    </row>
    <row r="106" spans="1:18" x14ac:dyDescent="0.2">
      <c r="A106" s="3">
        <v>43678</v>
      </c>
      <c r="B106">
        <v>97.311638873027292</v>
      </c>
      <c r="C106">
        <v>96.343728795670529</v>
      </c>
      <c r="D106">
        <v>94.402150574473083</v>
      </c>
      <c r="E106">
        <v>100.61576461806249</v>
      </c>
      <c r="F106">
        <v>97.250612504816843</v>
      </c>
      <c r="G106">
        <v>96.993910357468323</v>
      </c>
      <c r="H106">
        <v>97.528512457517948</v>
      </c>
      <c r="I106">
        <v>97.979606551497042</v>
      </c>
      <c r="J106">
        <v>99.906670103394248</v>
      </c>
      <c r="K106">
        <v>97.342475586552311</v>
      </c>
      <c r="L106">
        <v>101.16643026669875</v>
      </c>
      <c r="M106">
        <v>97.867571091729744</v>
      </c>
      <c r="N106">
        <v>96.690822764019387</v>
      </c>
      <c r="O106">
        <v>97.136042290000006</v>
      </c>
      <c r="P106">
        <v>97.565744670000001</v>
      </c>
      <c r="Q106">
        <v>97.381836796396129</v>
      </c>
      <c r="R106" s="5">
        <f t="shared" si="1"/>
        <v>97.149316348006494</v>
      </c>
    </row>
    <row r="107" spans="1:18" x14ac:dyDescent="0.2">
      <c r="A107" s="3">
        <v>43709</v>
      </c>
      <c r="B107">
        <v>97.679630246771907</v>
      </c>
      <c r="C107">
        <v>97.144810122258221</v>
      </c>
      <c r="D107">
        <v>94.73054893063636</v>
      </c>
      <c r="E107">
        <v>100.42055154471048</v>
      </c>
      <c r="F107">
        <v>97.649412160336382</v>
      </c>
      <c r="G107">
        <v>97.075288450107834</v>
      </c>
      <c r="H107">
        <v>97.740831129212083</v>
      </c>
      <c r="I107">
        <v>97.750827856500536</v>
      </c>
      <c r="J107">
        <v>99.906670103394248</v>
      </c>
      <c r="K107">
        <v>97.262571343489782</v>
      </c>
      <c r="L107">
        <v>102.97293210688014</v>
      </c>
      <c r="M107">
        <v>98.013535957406333</v>
      </c>
      <c r="N107">
        <v>96.930645993446589</v>
      </c>
      <c r="O107">
        <v>97.490931169999996</v>
      </c>
      <c r="P107">
        <v>97.939503630000004</v>
      </c>
      <c r="Q107">
        <v>97.690459762203673</v>
      </c>
      <c r="R107" s="5">
        <f t="shared" si="1"/>
        <v>97.654588561700976</v>
      </c>
    </row>
    <row r="108" spans="1:18" x14ac:dyDescent="0.2">
      <c r="A108" s="3">
        <v>43739</v>
      </c>
      <c r="B108">
        <v>98.334654892037335</v>
      </c>
      <c r="C108">
        <v>98.335994570425257</v>
      </c>
      <c r="D108">
        <v>96.971578918926454</v>
      </c>
      <c r="E108">
        <v>99.864378448933934</v>
      </c>
      <c r="F108">
        <v>98.257847774404212</v>
      </c>
      <c r="G108">
        <v>97.151879596121489</v>
      </c>
      <c r="H108">
        <v>97.928864985516384</v>
      </c>
      <c r="I108">
        <v>98.554213506371994</v>
      </c>
      <c r="J108">
        <v>99.906670103394248</v>
      </c>
      <c r="K108">
        <v>97.398061146943633</v>
      </c>
      <c r="L108">
        <v>102.97293210688014</v>
      </c>
      <c r="M108">
        <v>98.217886769353569</v>
      </c>
      <c r="N108">
        <v>97.243523068145493</v>
      </c>
      <c r="O108">
        <v>98.540810750000006</v>
      </c>
      <c r="P108">
        <v>98.174019049999998</v>
      </c>
      <c r="Q108">
        <v>97.908754055091933</v>
      </c>
      <c r="R108" s="5">
        <f t="shared" si="1"/>
        <v>99.319488857825974</v>
      </c>
    </row>
    <row r="109" spans="1:18" x14ac:dyDescent="0.2">
      <c r="A109" s="3">
        <v>43770</v>
      </c>
      <c r="B109">
        <v>98.702646265781951</v>
      </c>
      <c r="C109">
        <v>98.724792999290287</v>
      </c>
      <c r="D109">
        <v>97.754894260930641</v>
      </c>
      <c r="E109">
        <v>99.581994757921564</v>
      </c>
      <c r="F109">
        <v>99.050533742664825</v>
      </c>
      <c r="G109">
        <v>97.246022879763245</v>
      </c>
      <c r="H109">
        <v>98.277178623393695</v>
      </c>
      <c r="I109">
        <v>99.045213629188439</v>
      </c>
      <c r="J109">
        <v>99.906670103394248</v>
      </c>
      <c r="K109">
        <v>97.339001489027851</v>
      </c>
      <c r="L109">
        <v>102.9839863854513</v>
      </c>
      <c r="M109">
        <v>98.508319425161375</v>
      </c>
      <c r="N109">
        <v>97.563779319134454</v>
      </c>
      <c r="O109">
        <v>99.058357029999996</v>
      </c>
      <c r="P109">
        <v>98.379220040000007</v>
      </c>
      <c r="Q109">
        <v>98.029192285650979</v>
      </c>
      <c r="R109" s="5">
        <f t="shared" si="1"/>
        <v>100.25991100089104</v>
      </c>
    </row>
    <row r="110" spans="1:18" x14ac:dyDescent="0.2">
      <c r="A110" s="3">
        <v>43800</v>
      </c>
      <c r="B110">
        <v>98.901361607604031</v>
      </c>
      <c r="C110">
        <v>98.528436745786308</v>
      </c>
      <c r="D110">
        <v>98.054138324168193</v>
      </c>
      <c r="E110">
        <v>100.06204703264258</v>
      </c>
      <c r="F110">
        <v>99.536954677733831</v>
      </c>
      <c r="G110">
        <v>97.4702115467407</v>
      </c>
      <c r="H110">
        <v>98.467294035302828</v>
      </c>
      <c r="I110">
        <v>99.412323628136321</v>
      </c>
      <c r="J110">
        <v>99.906670103394248</v>
      </c>
      <c r="K110">
        <v>98.297852405778272</v>
      </c>
      <c r="L110">
        <v>102.9839863854513</v>
      </c>
      <c r="M110">
        <v>98.802494769832677</v>
      </c>
      <c r="N110">
        <v>98.10245918830941</v>
      </c>
      <c r="O110">
        <v>99.087931100000006</v>
      </c>
      <c r="P110">
        <v>98.767636210000006</v>
      </c>
      <c r="Q110">
        <v>98.27006874676907</v>
      </c>
      <c r="R110" s="5">
        <f t="shared" si="1"/>
        <v>100.36113486414226</v>
      </c>
    </row>
    <row r="111" spans="1:18" x14ac:dyDescent="0.2">
      <c r="A111" s="3">
        <v>43831</v>
      </c>
      <c r="B111">
        <v>99.225194016499302</v>
      </c>
      <c r="C111">
        <v>99.110982042726704</v>
      </c>
      <c r="D111">
        <v>98.353932468404366</v>
      </c>
      <c r="E111">
        <v>99.68021517218672</v>
      </c>
      <c r="F111">
        <v>98.948991325243</v>
      </c>
      <c r="G111">
        <v>97.705569755845133</v>
      </c>
      <c r="H111">
        <v>98.857238785277048</v>
      </c>
      <c r="I111">
        <v>99.803755614592177</v>
      </c>
      <c r="J111">
        <v>99.906670103394248</v>
      </c>
      <c r="K111">
        <v>99.258440371290945</v>
      </c>
      <c r="L111">
        <v>103.49422861213054</v>
      </c>
      <c r="M111">
        <v>99.117629172139587</v>
      </c>
      <c r="N111">
        <v>98.490603861166989</v>
      </c>
      <c r="O111">
        <v>99.265375539999894</v>
      </c>
      <c r="P111">
        <v>99.22933845</v>
      </c>
      <c r="Q111">
        <v>98.646438217266081</v>
      </c>
      <c r="R111" s="5">
        <f t="shared" si="1"/>
        <v>100.5634829315199</v>
      </c>
    </row>
    <row r="112" spans="1:18" x14ac:dyDescent="0.2">
      <c r="A112" s="3">
        <v>43862</v>
      </c>
      <c r="B112">
        <v>99.100076949426139</v>
      </c>
      <c r="C112">
        <v>99.157950980441939</v>
      </c>
      <c r="D112">
        <v>99.260465954094613</v>
      </c>
      <c r="E112">
        <v>99.558667409533584</v>
      </c>
      <c r="F112">
        <v>98.596868426118959</v>
      </c>
      <c r="G112">
        <v>97.7693957108565</v>
      </c>
      <c r="H112">
        <v>99.211797089968897</v>
      </c>
      <c r="I112">
        <v>98.678103630240571</v>
      </c>
      <c r="J112">
        <v>99.906670103394248</v>
      </c>
      <c r="K112">
        <v>99.353978053213538</v>
      </c>
      <c r="L112">
        <v>103.49422861213054</v>
      </c>
      <c r="M112">
        <v>99.275570642179403</v>
      </c>
      <c r="N112">
        <v>98.892031051346677</v>
      </c>
      <c r="O112">
        <v>99.006602400000006</v>
      </c>
      <c r="P112">
        <v>99.25865288</v>
      </c>
      <c r="Q112">
        <v>98.85720512074441</v>
      </c>
      <c r="R112" s="5">
        <f t="shared" si="1"/>
        <v>99.661682857351678</v>
      </c>
    </row>
    <row r="113" spans="1:18" x14ac:dyDescent="0.2">
      <c r="A113" s="3">
        <v>43891</v>
      </c>
      <c r="B113">
        <v>98.58488902618366</v>
      </c>
      <c r="C113">
        <v>99.012477742796122</v>
      </c>
      <c r="D113">
        <v>99.867755376547294</v>
      </c>
      <c r="E113">
        <v>99.647065782372252</v>
      </c>
      <c r="F113">
        <v>97.413571706969577</v>
      </c>
      <c r="G113">
        <v>97.861943345622976</v>
      </c>
      <c r="H113">
        <v>99.433135835950722</v>
      </c>
      <c r="I113">
        <v>96.27174699117424</v>
      </c>
      <c r="J113">
        <v>99.906670103394248</v>
      </c>
      <c r="K113">
        <v>99.367874443311365</v>
      </c>
      <c r="L113">
        <v>103.49422861213054</v>
      </c>
      <c r="M113">
        <v>99.349675881676745</v>
      </c>
      <c r="N113">
        <v>99.184246432433383</v>
      </c>
      <c r="O113">
        <v>98.023264479999995</v>
      </c>
      <c r="P113">
        <v>99.22933845</v>
      </c>
      <c r="Q113">
        <v>99.135718528912179</v>
      </c>
      <c r="R113" s="5">
        <f t="shared" si="1"/>
        <v>97.311175624876029</v>
      </c>
    </row>
    <row r="114" spans="1:18" x14ac:dyDescent="0.2">
      <c r="A114" s="3">
        <v>43922</v>
      </c>
      <c r="B114">
        <v>97.775308003945497</v>
      </c>
      <c r="C114">
        <v>98.480163115356746</v>
      </c>
      <c r="D114">
        <v>100.03773040511423</v>
      </c>
      <c r="E114">
        <v>99.650749047907198</v>
      </c>
      <c r="F114">
        <v>97.083558850348695</v>
      </c>
      <c r="G114">
        <v>97.907419338568587</v>
      </c>
      <c r="H114">
        <v>99.748838436018801</v>
      </c>
      <c r="I114">
        <v>92.688814206411564</v>
      </c>
      <c r="J114">
        <v>99.906670103394248</v>
      </c>
      <c r="K114">
        <v>99.451252783898354</v>
      </c>
      <c r="L114">
        <v>102.41789096178093</v>
      </c>
      <c r="M114">
        <v>99.413301592356305</v>
      </c>
      <c r="N114">
        <v>99.414476732683511</v>
      </c>
      <c r="O114">
        <v>96.766366379999994</v>
      </c>
      <c r="P114">
        <v>98.89955114</v>
      </c>
      <c r="Q114">
        <v>99.391649768850144</v>
      </c>
      <c r="R114" s="5">
        <f t="shared" si="1"/>
        <v>94.037751905635048</v>
      </c>
    </row>
    <row r="115" spans="1:18" x14ac:dyDescent="0.2">
      <c r="A115" s="3">
        <v>43952</v>
      </c>
      <c r="B115">
        <v>97.664910591822107</v>
      </c>
      <c r="C115">
        <v>96.692734096749035</v>
      </c>
      <c r="D115">
        <v>100.41343572715697</v>
      </c>
      <c r="E115">
        <v>99.742830686280783</v>
      </c>
      <c r="F115">
        <v>98.235737731901054</v>
      </c>
      <c r="G115">
        <v>99.007619238077098</v>
      </c>
      <c r="H115">
        <v>100.37122356186731</v>
      </c>
      <c r="I115">
        <v>94.238580847932809</v>
      </c>
      <c r="J115">
        <v>99.906670103394248</v>
      </c>
      <c r="K115">
        <v>99.942837583609162</v>
      </c>
      <c r="L115">
        <v>98.04737829722616</v>
      </c>
      <c r="M115">
        <v>99.835476896159392</v>
      </c>
      <c r="N115">
        <v>100.10147804528884</v>
      </c>
      <c r="O115">
        <v>97.076894150000001</v>
      </c>
      <c r="P115">
        <v>98.357234219999995</v>
      </c>
      <c r="Q115">
        <v>99.752964460527295</v>
      </c>
      <c r="R115" s="5">
        <f t="shared" si="1"/>
        <v>92.836588611884764</v>
      </c>
    </row>
    <row r="116" spans="1:18" x14ac:dyDescent="0.2">
      <c r="A116" s="3">
        <v>43983</v>
      </c>
      <c r="B116">
        <v>99.328231601147792</v>
      </c>
      <c r="C116">
        <v>98.652382553645964</v>
      </c>
      <c r="D116">
        <v>100.81114428914364</v>
      </c>
      <c r="E116">
        <v>99.559895164711904</v>
      </c>
      <c r="F116">
        <v>100.53108769991191</v>
      </c>
      <c r="G116">
        <v>99.840547950975491</v>
      </c>
      <c r="H116">
        <v>100.95197757561894</v>
      </c>
      <c r="I116">
        <v>98.900041766250496</v>
      </c>
      <c r="J116">
        <v>99.845849570117338</v>
      </c>
      <c r="K116">
        <v>100.87129014702057</v>
      </c>
      <c r="L116">
        <v>94.980106895797419</v>
      </c>
      <c r="M116">
        <v>100.32202644841473</v>
      </c>
      <c r="N116">
        <v>100.62982706765771</v>
      </c>
      <c r="O116">
        <v>99.287556089999995</v>
      </c>
      <c r="P116">
        <v>99.434539450000003</v>
      </c>
      <c r="Q116">
        <v>100.29493649804299</v>
      </c>
      <c r="R116" s="5">
        <f t="shared" si="1"/>
        <v>97.092866617634925</v>
      </c>
    </row>
    <row r="117" spans="1:18" x14ac:dyDescent="0.2">
      <c r="A117" s="3">
        <v>44013</v>
      </c>
      <c r="B117">
        <v>101.19762777977046</v>
      </c>
      <c r="C117">
        <v>101.59642166349147</v>
      </c>
      <c r="D117">
        <v>101.17144734322562</v>
      </c>
      <c r="E117">
        <v>99.271372697807962</v>
      </c>
      <c r="F117">
        <v>101.30412029705862</v>
      </c>
      <c r="G117">
        <v>101.3779556423119</v>
      </c>
      <c r="H117">
        <v>101.97887834067556</v>
      </c>
      <c r="I117">
        <v>102.60914486121058</v>
      </c>
      <c r="J117">
        <v>99.845849570117338</v>
      </c>
      <c r="K117">
        <v>101.54265949362208</v>
      </c>
      <c r="L117">
        <v>95.432750513079569</v>
      </c>
      <c r="M117">
        <v>101.16787413156634</v>
      </c>
      <c r="N117">
        <v>101.2474641231364</v>
      </c>
      <c r="O117">
        <v>101.1063616</v>
      </c>
      <c r="P117">
        <v>101.3546345</v>
      </c>
      <c r="Q117">
        <v>101.10789455431652</v>
      </c>
      <c r="R117" s="5">
        <f t="shared" si="1"/>
        <v>101.40512285989436</v>
      </c>
    </row>
    <row r="118" spans="1:18" x14ac:dyDescent="0.2">
      <c r="A118" s="3">
        <v>44044</v>
      </c>
      <c r="B118">
        <v>101.98512931958393</v>
      </c>
      <c r="C118">
        <v>102.32444019807768</v>
      </c>
      <c r="D118">
        <v>101.58235784917868</v>
      </c>
      <c r="E118">
        <v>99.264006166738071</v>
      </c>
      <c r="F118">
        <v>102.33756006146452</v>
      </c>
      <c r="G118">
        <v>101.65799201992431</v>
      </c>
      <c r="H118">
        <v>102.90933369604107</v>
      </c>
      <c r="I118">
        <v>104.15815144062219</v>
      </c>
      <c r="J118">
        <v>100.42632789506902</v>
      </c>
      <c r="K118">
        <v>101.51660376218864</v>
      </c>
      <c r="L118">
        <v>96.174550785617825</v>
      </c>
      <c r="M118">
        <v>101.49273952491836</v>
      </c>
      <c r="N118">
        <v>101.89092829563035</v>
      </c>
      <c r="O118">
        <v>102.35586619999999</v>
      </c>
      <c r="P118">
        <v>101.65510740000001</v>
      </c>
      <c r="Q118">
        <v>101.50684619304334</v>
      </c>
      <c r="R118" s="5">
        <f t="shared" si="1"/>
        <v>103.09108973905391</v>
      </c>
    </row>
    <row r="119" spans="1:18" x14ac:dyDescent="0.2">
      <c r="A119" s="3">
        <v>44075</v>
      </c>
      <c r="B119">
        <v>102.595995</v>
      </c>
      <c r="C119">
        <v>103.41646799995699</v>
      </c>
      <c r="D119">
        <v>101.88600256040502</v>
      </c>
      <c r="E119">
        <v>99.349949029220099</v>
      </c>
      <c r="F119">
        <v>102.746186402541</v>
      </c>
      <c r="G119">
        <v>101.90611542003101</v>
      </c>
      <c r="H119">
        <v>103.557391341016</v>
      </c>
      <c r="I119">
        <v>104.561744420832</v>
      </c>
      <c r="J119">
        <v>100.425433475462</v>
      </c>
      <c r="K119">
        <v>101.382851007497</v>
      </c>
      <c r="L119">
        <v>97.935090099108606</v>
      </c>
      <c r="M119">
        <v>101.816107842725</v>
      </c>
      <c r="N119">
        <v>102.179454088572</v>
      </c>
      <c r="O119">
        <v>103.30963</v>
      </c>
      <c r="P119">
        <v>101.90428</v>
      </c>
      <c r="Q119">
        <v>101.92838</v>
      </c>
      <c r="R119" s="5">
        <f t="shared" si="1"/>
        <v>104.13975793971517</v>
      </c>
    </row>
    <row r="120" spans="1:18" x14ac:dyDescent="0.2">
      <c r="A120" s="3">
        <v>44105</v>
      </c>
      <c r="B120">
        <v>103.276004</v>
      </c>
      <c r="C120">
        <v>105.509064216035</v>
      </c>
      <c r="D120">
        <v>102.228814004185</v>
      </c>
      <c r="E120">
        <v>99.189778012396303</v>
      </c>
      <c r="F120">
        <v>102.92849327189001</v>
      </c>
      <c r="G120">
        <v>102.304459985835</v>
      </c>
      <c r="H120">
        <v>104.081864611678</v>
      </c>
      <c r="I120">
        <v>104.775086991419</v>
      </c>
      <c r="J120">
        <v>100.428759584288</v>
      </c>
      <c r="K120">
        <v>101.614258073089</v>
      </c>
      <c r="L120">
        <v>97.935090099108606</v>
      </c>
      <c r="M120">
        <v>102.20682876758799</v>
      </c>
      <c r="N120">
        <v>102.51276183209301</v>
      </c>
      <c r="O120">
        <v>103.93355</v>
      </c>
      <c r="P120">
        <v>102.63865</v>
      </c>
      <c r="Q120">
        <v>102.26054999999999</v>
      </c>
      <c r="R120" s="5">
        <f t="shared" si="1"/>
        <v>105.62409421994043</v>
      </c>
    </row>
    <row r="121" spans="1:18" x14ac:dyDescent="0.2">
      <c r="A121" s="3">
        <v>44136</v>
      </c>
      <c r="B121" s="4">
        <v>103.893</v>
      </c>
      <c r="C121" s="4">
        <v>107.044</v>
      </c>
      <c r="D121" s="4">
        <v>103.117</v>
      </c>
      <c r="E121" s="4">
        <v>98.650999999999996</v>
      </c>
      <c r="F121" s="4">
        <v>103.331</v>
      </c>
      <c r="G121" s="4">
        <v>102.626</v>
      </c>
      <c r="H121" s="4">
        <v>104.43899999999999</v>
      </c>
      <c r="I121" s="4">
        <v>105.223</v>
      </c>
      <c r="J121" s="4">
        <v>100.422</v>
      </c>
      <c r="K121" s="4">
        <v>101.831</v>
      </c>
      <c r="L121" s="4">
        <v>98.034000000000006</v>
      </c>
      <c r="M121" s="4">
        <v>102.712</v>
      </c>
      <c r="N121" s="4">
        <v>102.89700000000001</v>
      </c>
      <c r="O121" s="6">
        <v>104.264</v>
      </c>
      <c r="P121" s="7">
        <v>103.53400000000001</v>
      </c>
      <c r="Q121">
        <v>102.5483380500195</v>
      </c>
      <c r="R121" s="5">
        <f t="shared" si="1"/>
        <v>107.00233589692412</v>
      </c>
    </row>
    <row r="122" spans="1:18" x14ac:dyDescent="0.2">
      <c r="A122" s="3">
        <v>44166</v>
      </c>
      <c r="B122" s="4">
        <v>104.39400000000001</v>
      </c>
      <c r="C122" s="4">
        <v>106.77200000000001</v>
      </c>
      <c r="D122" s="4">
        <v>103.649</v>
      </c>
      <c r="E122" s="4">
        <v>98.951999999999998</v>
      </c>
      <c r="F122" s="4">
        <v>104.015</v>
      </c>
      <c r="G122" s="4">
        <v>102.956</v>
      </c>
      <c r="H122" s="4">
        <v>104.767</v>
      </c>
      <c r="I122" s="4">
        <v>106.91800000000001</v>
      </c>
      <c r="J122" s="4">
        <v>100.613</v>
      </c>
      <c r="K122" s="4">
        <v>102.714</v>
      </c>
      <c r="L122" s="4">
        <v>98.034000000000006</v>
      </c>
      <c r="M122" s="4">
        <v>103.21299999999999</v>
      </c>
      <c r="N122" s="4">
        <v>103.459</v>
      </c>
      <c r="O122">
        <v>105.24299999999999</v>
      </c>
      <c r="P122">
        <v>103.572</v>
      </c>
      <c r="Q122">
        <v>102.959</v>
      </c>
      <c r="R122" s="5">
        <f t="shared" si="1"/>
        <v>107.71222954620737</v>
      </c>
    </row>
    <row r="123" spans="1:18" x14ac:dyDescent="0.2">
      <c r="A123" s="3">
        <v>44197</v>
      </c>
      <c r="B123" s="4">
        <v>105.404</v>
      </c>
      <c r="C123" s="4">
        <v>107.905</v>
      </c>
      <c r="D123" s="4">
        <v>104.655</v>
      </c>
      <c r="E123" s="4">
        <v>99.209000000000003</v>
      </c>
      <c r="F123" s="4">
        <v>105.166</v>
      </c>
      <c r="G123" s="4">
        <v>103.261</v>
      </c>
      <c r="H123" s="4">
        <v>105.235</v>
      </c>
      <c r="I123" s="4">
        <v>109.142</v>
      </c>
      <c r="J123" s="4">
        <v>100.57599999999999</v>
      </c>
      <c r="K123" s="4">
        <v>102.816</v>
      </c>
      <c r="L123" s="4">
        <v>98.462999999999994</v>
      </c>
      <c r="M123" s="4">
        <v>104.14400000000001</v>
      </c>
      <c r="N123" s="4">
        <v>103.973</v>
      </c>
      <c r="O123" s="4">
        <v>106.63800000000001</v>
      </c>
      <c r="P123" s="4">
        <v>104.208</v>
      </c>
      <c r="Q123" s="4">
        <v>103.50700000000001</v>
      </c>
      <c r="R123" s="5">
        <f t="shared" si="1"/>
        <v>109.79053759523021</v>
      </c>
    </row>
    <row r="124" spans="1:18" x14ac:dyDescent="0.2">
      <c r="A124" s="3">
        <v>44228</v>
      </c>
      <c r="B124" s="4">
        <v>106.124</v>
      </c>
      <c r="C124" s="4">
        <v>108.044</v>
      </c>
      <c r="D124" s="4">
        <v>105.429</v>
      </c>
      <c r="E124" s="4">
        <v>99.296000000000006</v>
      </c>
      <c r="F124" s="4">
        <v>105.565</v>
      </c>
      <c r="G124" s="4">
        <v>103.77500000000001</v>
      </c>
      <c r="H124" s="4">
        <v>105.742</v>
      </c>
      <c r="I124" s="4">
        <v>111.67100000000001</v>
      </c>
      <c r="J124" s="4">
        <v>100.524</v>
      </c>
      <c r="K124" s="4">
        <v>102.91</v>
      </c>
      <c r="L124" s="4">
        <v>98.855999999999995</v>
      </c>
      <c r="M124" s="4">
        <v>104.917</v>
      </c>
      <c r="N124" s="4">
        <v>104.58199999999999</v>
      </c>
      <c r="O124" s="4">
        <v>107.675</v>
      </c>
      <c r="P124" s="4">
        <v>104.621</v>
      </c>
      <c r="Q124" s="4">
        <v>104.15600000000001</v>
      </c>
      <c r="R124" s="5">
        <f t="shared" si="1"/>
        <v>110.67471480622723</v>
      </c>
    </row>
    <row r="125" spans="1:18" x14ac:dyDescent="0.2">
      <c r="A125" s="3">
        <v>44256</v>
      </c>
      <c r="B125" s="4">
        <v>106.764</v>
      </c>
      <c r="C125" s="4">
        <v>107.97199999999999</v>
      </c>
      <c r="D125" s="4">
        <v>105.831</v>
      </c>
      <c r="E125" s="4">
        <v>99.447999999999993</v>
      </c>
      <c r="F125" s="4">
        <v>105.878</v>
      </c>
      <c r="G125" s="4">
        <v>104.31699999999999</v>
      </c>
      <c r="H125" s="4">
        <v>106.286</v>
      </c>
      <c r="I125" s="4">
        <v>114.292</v>
      </c>
      <c r="J125" s="4">
        <v>100.518</v>
      </c>
      <c r="K125" s="4">
        <v>103.06699999999999</v>
      </c>
      <c r="L125" s="4">
        <v>98.864000000000004</v>
      </c>
      <c r="M125" s="4">
        <v>105.523</v>
      </c>
      <c r="N125" s="4">
        <v>105.096</v>
      </c>
      <c r="O125" s="6">
        <v>108.68300000000001</v>
      </c>
      <c r="P125" s="6">
        <v>104.90300000000001</v>
      </c>
      <c r="Q125" s="4">
        <v>104.67</v>
      </c>
      <c r="R125" s="5">
        <f t="shared" si="1"/>
        <v>111.60607154686981</v>
      </c>
    </row>
    <row r="126" spans="1:18" x14ac:dyDescent="0.2">
      <c r="A126" s="3">
        <v>44287</v>
      </c>
      <c r="B126" s="4">
        <v>107.206</v>
      </c>
      <c r="C126" s="4">
        <v>108.572</v>
      </c>
      <c r="D126" s="4">
        <v>106.34399999999999</v>
      </c>
      <c r="E126" s="4">
        <v>99.501999999999995</v>
      </c>
      <c r="F126" s="4">
        <v>106.215</v>
      </c>
      <c r="G126" s="4">
        <v>104.749</v>
      </c>
      <c r="H126" s="4">
        <v>106.721</v>
      </c>
      <c r="I126" s="4">
        <v>114.881</v>
      </c>
      <c r="J126" s="4">
        <v>100.21599999999999</v>
      </c>
      <c r="K126" s="4">
        <v>103.687</v>
      </c>
      <c r="L126" s="4">
        <v>98.864000000000004</v>
      </c>
      <c r="M126" s="4">
        <v>106.074</v>
      </c>
      <c r="N126" s="4">
        <v>105.57299999999999</v>
      </c>
      <c r="O126" s="6">
        <v>109.256</v>
      </c>
      <c r="P126" s="6">
        <v>105.21899999999999</v>
      </c>
      <c r="Q126" s="4">
        <v>105.078</v>
      </c>
      <c r="R126" s="5">
        <f t="shared" si="1"/>
        <v>112.12669161974166</v>
      </c>
    </row>
    <row r="127" spans="1:18" x14ac:dyDescent="0.2">
      <c r="A127" s="3">
        <v>44317</v>
      </c>
      <c r="B127" s="4">
        <v>107.901</v>
      </c>
      <c r="C127" s="4">
        <v>109.393</v>
      </c>
      <c r="D127" s="4">
        <v>107.471</v>
      </c>
      <c r="E127" s="4">
        <v>99.584999999999994</v>
      </c>
      <c r="F127" s="4">
        <v>106.402</v>
      </c>
      <c r="G127" s="4">
        <v>105.276</v>
      </c>
      <c r="H127" s="4">
        <v>107.26300000000001</v>
      </c>
      <c r="I127" s="4">
        <v>116.583</v>
      </c>
      <c r="J127" s="4">
        <v>99.822999999999993</v>
      </c>
      <c r="K127" s="4">
        <v>103.923</v>
      </c>
      <c r="L127" s="4">
        <v>98.992000000000004</v>
      </c>
      <c r="M127" s="4">
        <v>106.68</v>
      </c>
      <c r="N127" s="4">
        <v>106.21</v>
      </c>
      <c r="O127" s="6">
        <v>110.249</v>
      </c>
      <c r="P127" s="6">
        <v>105.625</v>
      </c>
      <c r="Q127" s="4">
        <v>105.56399999999999</v>
      </c>
      <c r="R127" s="5">
        <f t="shared" si="1"/>
        <v>113.30497383239486</v>
      </c>
    </row>
    <row r="128" spans="1:18" x14ac:dyDescent="0.2">
      <c r="A128" s="3">
        <v>44348</v>
      </c>
      <c r="B128" s="4">
        <v>108.58499999999999</v>
      </c>
      <c r="C128" s="4">
        <v>110.59</v>
      </c>
      <c r="D128" s="4">
        <v>110.476</v>
      </c>
      <c r="E128" s="4">
        <v>99.613</v>
      </c>
      <c r="F128" s="4">
        <v>106.581</v>
      </c>
      <c r="G128" s="4">
        <v>105.95099999999999</v>
      </c>
      <c r="H128" s="4">
        <v>107.70699999999999</v>
      </c>
      <c r="I128" s="4">
        <v>117.21599999999999</v>
      </c>
      <c r="J128" s="4">
        <v>99.525999999999996</v>
      </c>
      <c r="K128" s="4">
        <v>104.492</v>
      </c>
      <c r="L128" s="4">
        <v>99.007000000000005</v>
      </c>
      <c r="M128" s="4">
        <v>107.625</v>
      </c>
      <c r="N128" s="4">
        <v>106.77500000000001</v>
      </c>
      <c r="O128" s="6">
        <v>110.992</v>
      </c>
      <c r="P128" s="6">
        <v>106.253</v>
      </c>
      <c r="Q128">
        <v>106.30800000000001</v>
      </c>
      <c r="R128" s="5">
        <f t="shared" si="1"/>
        <v>113.8502325273269</v>
      </c>
    </row>
    <row r="129" spans="1:18" x14ac:dyDescent="0.2">
      <c r="A129" s="3">
        <v>44378</v>
      </c>
      <c r="B129" s="4">
        <v>109.16800000000001</v>
      </c>
      <c r="C129" s="4">
        <v>111.596</v>
      </c>
      <c r="D129" s="4">
        <v>111.982</v>
      </c>
      <c r="E129" s="4">
        <v>99.658000000000001</v>
      </c>
      <c r="F129" s="4">
        <v>106.709</v>
      </c>
      <c r="G129" s="4">
        <v>106.617</v>
      </c>
      <c r="H129" s="4">
        <v>108.158</v>
      </c>
      <c r="I129" s="4">
        <v>117.788</v>
      </c>
      <c r="J129" s="4">
        <v>99.271000000000001</v>
      </c>
      <c r="K129" s="4">
        <v>104.789</v>
      </c>
      <c r="L129" s="4">
        <v>99.063000000000002</v>
      </c>
      <c r="M129" s="4">
        <v>108.42</v>
      </c>
      <c r="N129" s="4">
        <v>107.471</v>
      </c>
      <c r="O129" s="6">
        <v>111.495</v>
      </c>
      <c r="P129" s="6">
        <v>106.913</v>
      </c>
      <c r="Q129">
        <v>106.961</v>
      </c>
      <c r="R129" s="5">
        <f t="shared" si="1"/>
        <v>114.27136767141444</v>
      </c>
    </row>
    <row r="130" spans="1:18" x14ac:dyDescent="0.2">
      <c r="A130" s="3">
        <v>44409</v>
      </c>
      <c r="B130" s="4">
        <v>110.039</v>
      </c>
      <c r="C130" s="4">
        <v>113.241</v>
      </c>
      <c r="D130" s="4">
        <v>112.877</v>
      </c>
      <c r="E130" s="4">
        <v>99.878</v>
      </c>
      <c r="F130" s="4">
        <v>106.83799999999999</v>
      </c>
      <c r="G130" s="4">
        <v>107.038</v>
      </c>
      <c r="H130" s="4">
        <v>108.55800000000001</v>
      </c>
      <c r="I130" s="4">
        <v>119.048</v>
      </c>
      <c r="J130" s="4">
        <v>98.995000000000005</v>
      </c>
      <c r="K130" s="4">
        <v>105.292</v>
      </c>
      <c r="L130" s="4">
        <v>99.432000000000002</v>
      </c>
      <c r="M130" s="4">
        <v>109.84</v>
      </c>
      <c r="N130" s="4">
        <v>107.922</v>
      </c>
      <c r="O130" s="6">
        <v>112.22799999999999</v>
      </c>
      <c r="P130" s="6">
        <v>107.91800000000001</v>
      </c>
      <c r="Q130">
        <v>107.509</v>
      </c>
      <c r="R130" s="5">
        <f t="shared" si="1"/>
        <v>115.8892583636966</v>
      </c>
    </row>
    <row r="131" spans="1:18" x14ac:dyDescent="0.2">
      <c r="A131" s="3">
        <v>44440</v>
      </c>
      <c r="B131" s="4">
        <v>110.535</v>
      </c>
      <c r="C131" s="4">
        <v>113.883</v>
      </c>
      <c r="D131" s="4">
        <v>113.83499999999999</v>
      </c>
      <c r="E131" s="4">
        <v>99.953999999999994</v>
      </c>
      <c r="F131" s="4">
        <v>107.163</v>
      </c>
      <c r="G131" s="4">
        <v>107.65</v>
      </c>
      <c r="H131" s="4">
        <v>108.889</v>
      </c>
      <c r="I131" s="4">
        <v>119.242</v>
      </c>
      <c r="J131" s="4">
        <v>98.929000000000002</v>
      </c>
      <c r="K131" s="4">
        <v>105.649</v>
      </c>
      <c r="L131" s="4">
        <v>101.071</v>
      </c>
      <c r="M131" s="4">
        <v>110.84399999999999</v>
      </c>
      <c r="N131" s="4">
        <v>108.416</v>
      </c>
      <c r="O131">
        <v>112.407</v>
      </c>
      <c r="P131">
        <v>108.721</v>
      </c>
      <c r="Q131">
        <v>108.142</v>
      </c>
      <c r="R131" s="5">
        <f t="shared" si="1"/>
        <v>116.06846571712488</v>
      </c>
    </row>
    <row r="132" spans="1:18" x14ac:dyDescent="0.2">
      <c r="A132" s="3">
        <v>44470</v>
      </c>
      <c r="B132" s="8">
        <v>111.244</v>
      </c>
      <c r="C132">
        <v>114.518</v>
      </c>
      <c r="D132">
        <v>114.86799999999999</v>
      </c>
      <c r="E132">
        <v>100.142</v>
      </c>
      <c r="F132">
        <v>108.178</v>
      </c>
      <c r="G132">
        <v>108.431</v>
      </c>
      <c r="H132">
        <v>109.337</v>
      </c>
      <c r="I132">
        <v>120.431</v>
      </c>
      <c r="J132">
        <v>98.766999999999996</v>
      </c>
      <c r="K132">
        <v>105.96</v>
      </c>
      <c r="L132">
        <v>101.09</v>
      </c>
      <c r="M132">
        <v>111.71299999999999</v>
      </c>
      <c r="N132">
        <v>108.96899999999999</v>
      </c>
      <c r="O132">
        <v>113.527</v>
      </c>
      <c r="P132">
        <v>109.03</v>
      </c>
      <c r="Q132">
        <v>108.714</v>
      </c>
      <c r="R132" s="5">
        <f t="shared" si="1"/>
        <v>117.09425836369662</v>
      </c>
    </row>
    <row r="133" spans="1:18" x14ac:dyDescent="0.2">
      <c r="A133" s="3">
        <v>44501</v>
      </c>
      <c r="B133">
        <v>112.446</v>
      </c>
      <c r="C133">
        <v>115.67700000000001</v>
      </c>
      <c r="D133">
        <v>115.84399999999999</v>
      </c>
      <c r="E133">
        <v>100.026</v>
      </c>
      <c r="F133">
        <v>109.976</v>
      </c>
      <c r="G133">
        <v>108.94799999999999</v>
      </c>
      <c r="H133">
        <v>109.59099999999999</v>
      </c>
      <c r="I133">
        <v>123.301</v>
      </c>
      <c r="J133">
        <v>99.225999999999999</v>
      </c>
      <c r="K133">
        <v>106.517</v>
      </c>
      <c r="L133">
        <v>101.09</v>
      </c>
      <c r="M133">
        <v>112.35599999999999</v>
      </c>
      <c r="N133">
        <v>109.571</v>
      </c>
      <c r="O133">
        <v>115.26300000000001</v>
      </c>
      <c r="P133">
        <v>109.715</v>
      </c>
      <c r="Q133">
        <v>109.34699999999999</v>
      </c>
      <c r="R133" s="5">
        <f t="shared" ref="R133:R137" si="2">(B133-(1-0.3019)*Q133)/0.3019</f>
        <v>119.61198840675721</v>
      </c>
    </row>
    <row r="134" spans="1:18" x14ac:dyDescent="0.2">
      <c r="A134" s="3">
        <v>44531</v>
      </c>
      <c r="B134">
        <v>113.26300000000001</v>
      </c>
      <c r="C134">
        <v>116.613</v>
      </c>
      <c r="D134">
        <v>116.57299999999999</v>
      </c>
      <c r="E134">
        <v>100.29</v>
      </c>
      <c r="F134">
        <v>110.968</v>
      </c>
      <c r="G134">
        <v>109.774</v>
      </c>
      <c r="H134">
        <v>109.845</v>
      </c>
      <c r="I134">
        <v>124.283</v>
      </c>
      <c r="J134">
        <v>99.272000000000006</v>
      </c>
      <c r="K134">
        <v>107.502</v>
      </c>
      <c r="L134">
        <v>101.09</v>
      </c>
      <c r="M134">
        <v>113.414</v>
      </c>
      <c r="N134">
        <v>110.501</v>
      </c>
      <c r="O134">
        <v>116.27800000000001</v>
      </c>
      <c r="P134">
        <v>110.34099999999999</v>
      </c>
      <c r="Q134">
        <v>110.03400000000001</v>
      </c>
      <c r="R134" s="5">
        <f t="shared" si="2"/>
        <v>120.72959456773766</v>
      </c>
    </row>
    <row r="135" spans="1:18" x14ac:dyDescent="0.2">
      <c r="A135" s="3">
        <v>44562</v>
      </c>
      <c r="B135">
        <v>114.602</v>
      </c>
      <c r="C135">
        <v>117.98099999999999</v>
      </c>
      <c r="D135">
        <v>117.72199999999999</v>
      </c>
      <c r="E135">
        <v>100.40300000000001</v>
      </c>
      <c r="F135">
        <v>114.792</v>
      </c>
      <c r="G135">
        <v>110.315</v>
      </c>
      <c r="H135">
        <v>110.334</v>
      </c>
      <c r="I135">
        <v>125.377</v>
      </c>
      <c r="J135">
        <v>99.613</v>
      </c>
      <c r="K135">
        <v>107.90600000000001</v>
      </c>
      <c r="L135">
        <v>103.28100000000001</v>
      </c>
      <c r="M135">
        <v>114.29</v>
      </c>
      <c r="N135">
        <v>111.27</v>
      </c>
      <c r="O135">
        <v>117.402</v>
      </c>
      <c r="P135">
        <v>111.889</v>
      </c>
      <c r="Q135">
        <v>110.754</v>
      </c>
      <c r="R135" s="5">
        <f t="shared" si="2"/>
        <v>123.49994236502155</v>
      </c>
    </row>
    <row r="136" spans="1:18" x14ac:dyDescent="0.2">
      <c r="A136" s="3">
        <v>44593</v>
      </c>
      <c r="B136">
        <v>115.658</v>
      </c>
      <c r="C136">
        <v>119.119</v>
      </c>
      <c r="D136">
        <v>118.447</v>
      </c>
      <c r="E136">
        <v>100.596</v>
      </c>
      <c r="F136">
        <v>115.535</v>
      </c>
      <c r="G136">
        <v>110.96299999999999</v>
      </c>
      <c r="H136">
        <v>110.824</v>
      </c>
      <c r="I136">
        <v>127.85</v>
      </c>
      <c r="J136">
        <v>99.744</v>
      </c>
      <c r="K136">
        <v>108.03700000000001</v>
      </c>
      <c r="L136">
        <v>103.28100000000001</v>
      </c>
      <c r="M136">
        <v>115.04900000000001</v>
      </c>
      <c r="N136">
        <v>112.42100000000001</v>
      </c>
      <c r="O136">
        <v>119.012</v>
      </c>
      <c r="P136">
        <v>112.407</v>
      </c>
      <c r="Q136">
        <v>111.419</v>
      </c>
      <c r="R136" s="5">
        <f t="shared" si="2"/>
        <v>125.46007320304739</v>
      </c>
    </row>
    <row r="137" spans="1:18" x14ac:dyDescent="0.2">
      <c r="A137" s="3">
        <v>44621</v>
      </c>
      <c r="B137">
        <v>116.431</v>
      </c>
      <c r="C137">
        <v>120.51900000000001</v>
      </c>
      <c r="D137">
        <v>118.89100000000001</v>
      </c>
      <c r="E137">
        <v>100.74</v>
      </c>
      <c r="F137">
        <v>115.81399999999999</v>
      </c>
      <c r="G137">
        <v>111.687</v>
      </c>
      <c r="H137">
        <v>111.367</v>
      </c>
      <c r="I137">
        <v>128.702</v>
      </c>
      <c r="J137">
        <v>99.706999999999994</v>
      </c>
      <c r="K137">
        <v>107.745</v>
      </c>
      <c r="L137">
        <v>103.28100000000001</v>
      </c>
      <c r="M137">
        <v>116.151</v>
      </c>
      <c r="N137">
        <v>113.363</v>
      </c>
      <c r="O137">
        <v>119.874</v>
      </c>
      <c r="P137">
        <v>113.09399999999999</v>
      </c>
      <c r="Q137">
        <v>111.99</v>
      </c>
      <c r="R137" s="5">
        <f t="shared" si="2"/>
        <v>126.70016893010931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11C8-84CB-A549-8150-71A4C0957C05}">
  <dimension ref="A1:X18"/>
  <sheetViews>
    <sheetView topLeftCell="F1" workbookViewId="0">
      <selection activeCell="X2" sqref="X2"/>
    </sheetView>
  </sheetViews>
  <sheetFormatPr baseColWidth="10" defaultRowHeight="16" x14ac:dyDescent="0.2"/>
  <sheetData>
    <row r="1" spans="1:24" x14ac:dyDescent="0.2">
      <c r="A1" t="s">
        <v>49</v>
      </c>
      <c r="B1" t="s">
        <v>8</v>
      </c>
      <c r="C1" t="s">
        <v>9</v>
      </c>
      <c r="D1" t="s">
        <v>61</v>
      </c>
      <c r="E1" t="s">
        <v>10</v>
      </c>
      <c r="F1" t="s">
        <v>11</v>
      </c>
      <c r="G1" t="s">
        <v>12</v>
      </c>
      <c r="H1" t="s">
        <v>13</v>
      </c>
      <c r="I1" t="s">
        <v>6</v>
      </c>
      <c r="J1" t="s">
        <v>7</v>
      </c>
      <c r="K1" t="s">
        <v>5</v>
      </c>
      <c r="L1" t="s">
        <v>4</v>
      </c>
      <c r="M1" t="s">
        <v>14</v>
      </c>
      <c r="N1" t="s">
        <v>15</v>
      </c>
      <c r="O1" t="s">
        <v>0</v>
      </c>
      <c r="P1" t="s">
        <v>3</v>
      </c>
      <c r="Q1" t="s">
        <v>2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35</v>
      </c>
      <c r="X1" t="s">
        <v>21</v>
      </c>
    </row>
    <row r="2" spans="1:24" x14ac:dyDescent="0.2">
      <c r="A2" t="s">
        <v>36</v>
      </c>
      <c r="B2" t="s">
        <v>22</v>
      </c>
      <c r="C2">
        <v>0</v>
      </c>
      <c r="D2" t="s">
        <v>50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V2">
        <v>2</v>
      </c>
      <c r="W2">
        <v>100.00000138049801</v>
      </c>
      <c r="X2">
        <v>1</v>
      </c>
    </row>
    <row r="3" spans="1:24" x14ac:dyDescent="0.2">
      <c r="A3" t="s">
        <v>37</v>
      </c>
      <c r="B3" t="s">
        <v>9</v>
      </c>
      <c r="C3">
        <v>1</v>
      </c>
      <c r="D3" s="9" t="s">
        <v>51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23</v>
      </c>
      <c r="V3">
        <v>3</v>
      </c>
      <c r="W3">
        <v>23.835128005332631</v>
      </c>
      <c r="X3">
        <v>0.2383512767628917</v>
      </c>
    </row>
    <row r="4" spans="1:24" x14ac:dyDescent="0.2">
      <c r="A4" t="s">
        <v>38</v>
      </c>
      <c r="B4" t="s">
        <v>9</v>
      </c>
      <c r="C4">
        <v>1</v>
      </c>
      <c r="D4" t="s">
        <v>52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24</v>
      </c>
      <c r="V4">
        <v>181</v>
      </c>
      <c r="W4">
        <v>2.3590851481740955</v>
      </c>
      <c r="X4">
        <v>2.3590851156069726E-2</v>
      </c>
    </row>
    <row r="5" spans="1:24" x14ac:dyDescent="0.2">
      <c r="A5" t="s">
        <v>39</v>
      </c>
      <c r="B5" t="s">
        <v>9</v>
      </c>
      <c r="C5">
        <v>1</v>
      </c>
      <c r="D5" t="s">
        <v>53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25</v>
      </c>
      <c r="V5">
        <v>200</v>
      </c>
      <c r="W5">
        <v>4.1869516880778672</v>
      </c>
      <c r="X5">
        <v>4.1869516302770832E-2</v>
      </c>
    </row>
    <row r="6" spans="1:24" x14ac:dyDescent="0.2">
      <c r="A6" t="s">
        <v>40</v>
      </c>
      <c r="B6" t="s">
        <v>9</v>
      </c>
      <c r="C6">
        <v>1</v>
      </c>
      <c r="D6" t="s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26</v>
      </c>
      <c r="V6">
        <v>247</v>
      </c>
      <c r="W6">
        <v>12.978434278444386</v>
      </c>
      <c r="X6">
        <v>0.12978434099277361</v>
      </c>
    </row>
    <row r="7" spans="1:24" x14ac:dyDescent="0.2">
      <c r="A7" t="s">
        <v>41</v>
      </c>
      <c r="B7" t="s">
        <v>9</v>
      </c>
      <c r="C7">
        <v>1</v>
      </c>
      <c r="D7" t="s">
        <v>54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27</v>
      </c>
      <c r="V7">
        <v>285</v>
      </c>
      <c r="W7">
        <v>5.1732337101871702</v>
      </c>
      <c r="X7">
        <v>5.1732336387707828E-2</v>
      </c>
    </row>
    <row r="8" spans="1:24" x14ac:dyDescent="0.2">
      <c r="A8" t="s">
        <v>42</v>
      </c>
      <c r="B8" t="s">
        <v>9</v>
      </c>
      <c r="C8">
        <v>1</v>
      </c>
      <c r="D8" t="s">
        <v>55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1</v>
      </c>
      <c r="V8">
        <v>344</v>
      </c>
      <c r="W8">
        <v>4.7407437424521444</v>
      </c>
      <c r="X8">
        <v>4.7407436770062726E-2</v>
      </c>
    </row>
    <row r="9" spans="1:24" x14ac:dyDescent="0.2">
      <c r="A9" t="s">
        <v>43</v>
      </c>
      <c r="B9" t="s">
        <v>9</v>
      </c>
      <c r="C9">
        <v>1</v>
      </c>
      <c r="D9" t="s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28</v>
      </c>
      <c r="V9">
        <v>393</v>
      </c>
      <c r="W9">
        <v>16.646278248743599</v>
      </c>
      <c r="X9">
        <v>0.16646278018942062</v>
      </c>
    </row>
    <row r="10" spans="1:24" x14ac:dyDescent="0.2">
      <c r="A10" t="s">
        <v>44</v>
      </c>
      <c r="B10" t="s">
        <v>9</v>
      </c>
      <c r="C10">
        <v>1</v>
      </c>
      <c r="D10" t="s">
        <v>56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29</v>
      </c>
      <c r="V10">
        <v>440</v>
      </c>
      <c r="W10">
        <v>5.0611789673654082</v>
      </c>
      <c r="X10">
        <v>5.0611788974959347E-2</v>
      </c>
    </row>
    <row r="11" spans="1:24" x14ac:dyDescent="0.2">
      <c r="A11" t="s">
        <v>45</v>
      </c>
      <c r="B11" t="s">
        <v>9</v>
      </c>
      <c r="C11">
        <v>1</v>
      </c>
      <c r="D11" t="s">
        <v>57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30</v>
      </c>
      <c r="V11">
        <v>453</v>
      </c>
      <c r="W11">
        <v>3.0303015966303848</v>
      </c>
      <c r="X11">
        <v>3.0303015547971324E-2</v>
      </c>
    </row>
    <row r="12" spans="1:24" x14ac:dyDescent="0.2">
      <c r="A12" t="s">
        <v>46</v>
      </c>
      <c r="B12" t="s">
        <v>9</v>
      </c>
      <c r="C12">
        <v>1</v>
      </c>
      <c r="D12" t="s">
        <v>58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31</v>
      </c>
      <c r="V12">
        <v>502</v>
      </c>
      <c r="W12">
        <v>3.0625993059692562</v>
      </c>
      <c r="X12">
        <v>3.0625992636901345E-2</v>
      </c>
    </row>
    <row r="13" spans="1:24" x14ac:dyDescent="0.2">
      <c r="A13" t="s">
        <v>47</v>
      </c>
      <c r="B13" t="s">
        <v>9</v>
      </c>
      <c r="C13">
        <v>1</v>
      </c>
      <c r="D13" t="s">
        <v>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  <c r="V13">
        <v>521</v>
      </c>
      <c r="W13">
        <v>8.6166370740303204</v>
      </c>
      <c r="X13">
        <v>8.6166369550778193E-2</v>
      </c>
    </row>
    <row r="14" spans="1:24" x14ac:dyDescent="0.2">
      <c r="A14" t="s">
        <v>48</v>
      </c>
      <c r="B14" t="s">
        <v>9</v>
      </c>
      <c r="C14">
        <v>1</v>
      </c>
      <c r="D14" t="s">
        <v>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33</v>
      </c>
      <c r="V14">
        <v>545</v>
      </c>
      <c r="W14">
        <v>10.309428234592804</v>
      </c>
      <c r="X14">
        <v>0.10309428092271355</v>
      </c>
    </row>
    <row r="15" spans="1:24" x14ac:dyDescent="0.2">
      <c r="A15" t="s">
        <v>62</v>
      </c>
      <c r="W15">
        <v>49.220164092758793</v>
      </c>
      <c r="X15">
        <v>0.49220164092758795</v>
      </c>
    </row>
    <row r="16" spans="1:24" x14ac:dyDescent="0.2">
      <c r="A16" t="s">
        <v>63</v>
      </c>
      <c r="W16">
        <v>50.779835907241264</v>
      </c>
      <c r="X16">
        <v>0.50779835907241266</v>
      </c>
    </row>
    <row r="17" spans="1:24" x14ac:dyDescent="0.2">
      <c r="A17" t="s">
        <v>64</v>
      </c>
      <c r="W17">
        <v>69.360708018506372</v>
      </c>
      <c r="X17">
        <v>0.69360708018506367</v>
      </c>
    </row>
    <row r="18" spans="1:24" x14ac:dyDescent="0.2">
      <c r="A18" t="s">
        <v>65</v>
      </c>
      <c r="W18">
        <v>30.639291981493688</v>
      </c>
      <c r="X18">
        <v>0.30639291981493688</v>
      </c>
    </row>
  </sheetData>
  <autoFilter ref="A1:X14" xr:uid="{707911C8-84CB-A549-8150-71A4C0957C0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articulos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Quinonez</dc:creator>
  <cp:lastModifiedBy>Juan Quinonez</cp:lastModifiedBy>
  <dcterms:created xsi:type="dcterms:W3CDTF">2022-02-16T18:02:20Z</dcterms:created>
  <dcterms:modified xsi:type="dcterms:W3CDTF">2022-05-02T12:59:33Z</dcterms:modified>
</cp:coreProperties>
</file>