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ignose\European Commission\GRP-DD mapping update - General\_code\data\from excel\"/>
    </mc:Choice>
  </mc:AlternateContent>
  <bookViews>
    <workbookView xWindow="0" yWindow="0" windowWidth="28800" windowHeight="11295" activeTab="1"/>
  </bookViews>
  <sheets>
    <sheet name="validation status" sheetId="11" r:id="rId1"/>
    <sheet name="DEP DD WP23-24 shares" sheetId="3" r:id="rId2"/>
    <sheet name="DEP DD WP23-24 bdg by SO-IA" sheetId="8" r:id="rId3"/>
    <sheet name="DEP DD WP23-24 bdg detail" sheetId="4" r:id="rId4"/>
    <sheet name="DEP DD WP21-22&amp;EDIH21-23 shares" sheetId="5" r:id="rId5"/>
    <sheet name="DEP DD WP21-22&amp;EDIH21-23 SO-IA" sheetId="10" r:id="rId6"/>
    <sheet name="DEP DD WP21-22&amp;EDIH21-23 bdg" sheetId="6" r:id="rId7"/>
  </sheets>
  <definedNames>
    <definedName name="_xlnm._FilterDatabase" localSheetId="6" hidden="1">'DEP DD WP21-22&amp;EDIH21-23 bdg'!$A$2:$X$92</definedName>
    <definedName name="_xlnm._FilterDatabase" localSheetId="4" hidden="1">'DEP DD WP21-22&amp;EDIH21-23 shares'!$B$2:$AA$89</definedName>
    <definedName name="_xlnm._FilterDatabase" localSheetId="3" hidden="1">'DEP DD WP23-24 bdg detail'!$A$2:$X$89</definedName>
    <definedName name="_xlnm._FilterDatabase" localSheetId="1" hidden="1">'DEP DD WP23-24 shares'!$B$2:$AA$89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8" l="1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B3" i="8"/>
</calcChain>
</file>

<file path=xl/sharedStrings.xml><?xml version="1.0" encoding="utf-8"?>
<sst xmlns="http://schemas.openxmlformats.org/spreadsheetml/2006/main" count="4087" uniqueCount="297">
  <si>
    <t>Specific objective</t>
  </si>
  <si>
    <t>Intervention area</t>
  </si>
  <si>
    <t>Topic - level 1</t>
  </si>
  <si>
    <t>Topic - level 2</t>
  </si>
  <si>
    <t>Topic - level 3</t>
  </si>
  <si>
    <t>DEP Total budget (€ million)
[A]</t>
  </si>
  <si>
    <t>DD share (%)
[B]</t>
  </si>
  <si>
    <t>DD-relevant DEP budget (€ million)
[A*B]</t>
  </si>
  <si>
    <t>Basic Dig Skills</t>
  </si>
  <si>
    <t>ICT specialists</t>
  </si>
  <si>
    <t>Gb</t>
  </si>
  <si>
    <t>5G</t>
  </si>
  <si>
    <t>Semiconductors</t>
  </si>
  <si>
    <t>Edge</t>
  </si>
  <si>
    <t>Quantum</t>
  </si>
  <si>
    <t>Cloud</t>
  </si>
  <si>
    <t>BD</t>
  </si>
  <si>
    <t>AI</t>
  </si>
  <si>
    <t>Late Adop</t>
  </si>
  <si>
    <t>Unicorns</t>
  </si>
  <si>
    <t>Dig Public Serv</t>
  </si>
  <si>
    <t>eHealth</t>
  </si>
  <si>
    <t>eID</t>
  </si>
  <si>
    <t>Main Digital Europe Work Programme 2023-24</t>
  </si>
  <si>
    <t>High Performance Computing (HPC)</t>
  </si>
  <si>
    <t>Destination Earth</t>
  </si>
  <si>
    <t>Cloud, data and Artificial Intelligence</t>
  </si>
  <si>
    <t>Cloud-to-Edge Infrastructure and Services</t>
  </si>
  <si>
    <t>Cloud IPCEI Exploitation Office</t>
  </si>
  <si>
    <t>Highly Secure Collaborative Platform for Aeronautics and Security Industry</t>
  </si>
  <si>
    <t>Cloud Federation / Smart Middleware for a European cloud federation and for the European data spaces (Simpl)</t>
  </si>
  <si>
    <t>Reference deployments of European cloud-edge services (industrial IoT Edge and Telco Edge developments)</t>
  </si>
  <si>
    <t>Data for EU</t>
  </si>
  <si>
    <t>Data Spaces</t>
  </si>
  <si>
    <t>Data Space for Cultural Heritage</t>
  </si>
  <si>
    <t>Competence Centre for 3D - deployment</t>
  </si>
  <si>
    <t>Data Space for Tourism</t>
  </si>
  <si>
    <t>Language Data Space</t>
  </si>
  <si>
    <t>European Green Deal Data Space</t>
  </si>
  <si>
    <t>Data Space for Skills (deployment)</t>
  </si>
  <si>
    <t>Energy Data Space</t>
  </si>
  <si>
    <t>Data Space for Manufacturing (deployment)</t>
  </si>
  <si>
    <t>Agricultural Data Space (Deployment)</t>
  </si>
  <si>
    <t>Public Procurement Data Space</t>
  </si>
  <si>
    <t>Common European mobility data space</t>
  </si>
  <si>
    <t>Health Data Space</t>
  </si>
  <si>
    <t>Federated European Infrastructure for Intensive Care Units’ (ICU) data</t>
  </si>
  <si>
    <t>Genome of Europe</t>
  </si>
  <si>
    <t>1+ Million Genomes: sustainability and uptake</t>
  </si>
  <si>
    <t>Supporting patients’ access to their health data in the context of healthcare services for citizens across the EU</t>
  </si>
  <si>
    <t>Demonstrating the in-service use of the European Electronic Health Record Exchange Format (EEHRxF) in healthcare settings</t>
  </si>
  <si>
    <t>Digital Product Passport</t>
  </si>
  <si>
    <t>Support for Data for EU</t>
  </si>
  <si>
    <t>Open Data Portal</t>
  </si>
  <si>
    <t>The European Single Access Point (ESAP) for EU capital markets</t>
  </si>
  <si>
    <t>Artificial Intelligence</t>
  </si>
  <si>
    <t>Testing and Experimentation Facilities</t>
  </si>
  <si>
    <t>Coordination of AI sectorial Testing and Experimentation Facilities</t>
  </si>
  <si>
    <t>Developing CitiVerse</t>
  </si>
  <si>
    <t>Towards networked Local Digital Twins in the EU</t>
  </si>
  <si>
    <t>Platform for advanced virtual human twin (VHT) models</t>
  </si>
  <si>
    <t>Support for Health Data Access Bodies to foster efficient pathways for AI in healthcare</t>
  </si>
  <si>
    <t>AI in support of Quantum-Enhanced Metabolic Magnetic Resonance Imaging Systems</t>
  </si>
  <si>
    <t>Support for the AI Act</t>
  </si>
  <si>
    <t>EU AI Innovation Accelerator preparatory action</t>
  </si>
  <si>
    <t>AI regulatory sandboxes: EU-level coordination and support</t>
  </si>
  <si>
    <t>EU database for stand-alone high-risk AI systems</t>
  </si>
  <si>
    <t>Pilot action for the establishment of future Union Testing Facilities in AI</t>
  </si>
  <si>
    <t>Alliance for Language Technologies and open-source foundation model</t>
  </si>
  <si>
    <t>Alliance for Language Technologies</t>
  </si>
  <si>
    <t>Making available a high performing open-source European foundation model for fine-tuning</t>
  </si>
  <si>
    <t>Cybersecurity</t>
  </si>
  <si>
    <t>Incident Response Support and Preparedness for Key Sectors</t>
  </si>
  <si>
    <t>Incident Response Support</t>
  </si>
  <si>
    <t>Advanced Digital Skills</t>
  </si>
  <si>
    <t>Specialised Education Programmes in Key Capacity Areas</t>
  </si>
  <si>
    <t>Reinforcing Skills in semiconductors</t>
  </si>
  <si>
    <t>Cybersecurity Skills Academy</t>
  </si>
  <si>
    <t>Boosting digital skills of young people, in particular girls</t>
  </si>
  <si>
    <t>Girls and Women in Digital</t>
  </si>
  <si>
    <t>Digital Skills and Jobs Platform</t>
  </si>
  <si>
    <t>National Coalitions</t>
  </si>
  <si>
    <t>Accelerating the Best Use of Technologies</t>
  </si>
  <si>
    <t>Blockchain</t>
  </si>
  <si>
    <t>Deployment of Public Services</t>
  </si>
  <si>
    <t>European Digital Government Ecosystem</t>
  </si>
  <si>
    <t>European Digital Identity and Trust Ecosystem (Standards and Sample Implementation)</t>
  </si>
  <si>
    <t>Support to the implementation of the Once Only Technical System under the Single Digital Gateway Regulation</t>
  </si>
  <si>
    <t>eProcurement and eInvoicing</t>
  </si>
  <si>
    <t>Interoperable Europe - Interoperability for the Public Sector</t>
  </si>
  <si>
    <t>Interoperable Europe Policy Support</t>
  </si>
  <si>
    <t>Innovative and Connected Public Administrations</t>
  </si>
  <si>
    <t>Interoperable Europe: GovTech Incubator</t>
  </si>
  <si>
    <t>Trans-European Services for Telematics between Administrations (TESTA)</t>
  </si>
  <si>
    <t>Justice and Consumers</t>
  </si>
  <si>
    <t>Core EU Justice and Consumers IT Systems</t>
  </si>
  <si>
    <t>Digitalisation of Service of Documents and Taking of Evidence in Civil and Commercial Matters</t>
  </si>
  <si>
    <t>Digitalisation of Judicial Cooperation in Civil, Commercial and Criminal Matters</t>
  </si>
  <si>
    <t>Common Platform for Online Investigations and Law Enforcement (EU eLab)</t>
  </si>
  <si>
    <t>Joint Investigation Teams collaboration platform (JITs CP)</t>
  </si>
  <si>
    <t>Confidence in Digital Transformation</t>
  </si>
  <si>
    <t>Safer Internet</t>
  </si>
  <si>
    <t>Network of Safer Internet Centres (SICs)</t>
  </si>
  <si>
    <t>IT system supporting the removal of online child sexual abuse material (CSAM)°</t>
  </si>
  <si>
    <t>Better Internet for Kids (BIK) platform – EU coordination</t>
  </si>
  <si>
    <t>European Digital Media Observatory</t>
  </si>
  <si>
    <t>EU Energy Saving Reference Framework</t>
  </si>
  <si>
    <t>Support to the implementation of Multi-Country Projects (MCPs)</t>
  </si>
  <si>
    <t>Programme Support Actions</t>
  </si>
  <si>
    <t>Support to Dissemination and Exploitation (D&amp;E)</t>
  </si>
  <si>
    <t>Supporting the Network of National Contact Points (NCPs)</t>
  </si>
  <si>
    <t>IT Systems for the enforcement of the Digital Services Act and the Digital Markets Act</t>
  </si>
  <si>
    <t>Other Support Actions</t>
  </si>
  <si>
    <t>Financial Instruments</t>
  </si>
  <si>
    <t>Investment Platform for Strategic Digital Technologies</t>
  </si>
  <si>
    <t>Chips Fund</t>
  </si>
  <si>
    <t>Cybersecurity Work Programme 2023-24</t>
  </si>
  <si>
    <t>Deployment actions in the area of cybersecurity</t>
  </si>
  <si>
    <t>Security Operation Centres</t>
  </si>
  <si>
    <t>National SOCs</t>
  </si>
  <si>
    <t>Enlarging existing or Launching New Cross-Border SOC Platforms</t>
  </si>
  <si>
    <t>Joint Acquisition of Infrastructure, Tools and Services with the Cross-Border SOC Platforms</t>
  </si>
  <si>
    <t>Novel applications of AI and Other Enabling Technologies for Security Operation Centres</t>
  </si>
  <si>
    <t>Strengthening the SOC ecosystem</t>
  </si>
  <si>
    <t>Development and Deployment of Advanced Key Technologies</t>
  </si>
  <si>
    <t>Support for the Implementation of the proposed Cyber Resilience Act</t>
  </si>
  <si>
    <t>Strengthening cybersecurity capacities of European SMEs in line with Cyber Resilience Act requirements and obligations</t>
  </si>
  <si>
    <t>Tools for compliance with CRA requirements and obligations</t>
  </si>
  <si>
    <t>Post Quantum Cryptography</t>
  </si>
  <si>
    <t>Deployment of Post-Quantum Cryptography (PQC) systems in industrial sectors</t>
  </si>
  <si>
    <t>Standardisation and awareness of the European transition to post-quantum cryptography</t>
  </si>
  <si>
    <t>Roadmap for the transition of European public administrations to a post-quantum cryptography era</t>
  </si>
  <si>
    <t>Cybersecurity Emergency Mechanism</t>
  </si>
  <si>
    <t>Preparedness Support and Mutual Assistance, Targeting Larger Industrial Operations and Installations</t>
  </si>
  <si>
    <t>Coordination Between the Cybersecurity Civilian and Defence Spheres</t>
  </si>
  <si>
    <t>Standardisation in the Area of Cybersecurity</t>
  </si>
  <si>
    <t>Support for Implementation of EU Legislation on Cybersecurity and National Cybersecurity Strategies</t>
  </si>
  <si>
    <t>Support for Implementation of EU Legislation on Cybersecurity and National Cybersecurity Strategies (2023)</t>
  </si>
  <si>
    <t>Support for Implementation of EU Legislation on Cybersecurity and National Cybersecurity Strategies (2024)</t>
  </si>
  <si>
    <t>Deploying The Network of National Coordination Centres with Member States</t>
  </si>
  <si>
    <t>-</t>
  </si>
  <si>
    <t>Preparedness Support and Mutual Assistance</t>
  </si>
  <si>
    <t>ICT</t>
  </si>
  <si>
    <t>Main Digital Europe Work Programme 2021-22</t>
  </si>
  <si>
    <t>Cloud-to-Edge Infrastructure</t>
  </si>
  <si>
    <t>Smart middleware platform</t>
  </si>
  <si>
    <t>Large scale pilots for cloud-to-edge-based service solutions</t>
  </si>
  <si>
    <t>Marketplace for federated cloud-to-edge-based services</t>
  </si>
  <si>
    <t>Secretariat for the Alliance on industrial data, cloud and edge</t>
  </si>
  <si>
    <t>Testing and Experimentation Facility for Edge AI</t>
  </si>
  <si>
    <t>Secretariat for the Alliance on Processors and Semiconductor technologies</t>
  </si>
  <si>
    <t>Green Deal data space</t>
  </si>
  <si>
    <t>Data Space for smart communities</t>
  </si>
  <si>
    <t>Preparatory actions for Data space for smart communities</t>
  </si>
  <si>
    <t>Data space for smart communities (deployment)</t>
  </si>
  <si>
    <t>Advancing the digital transformation of smart communities</t>
  </si>
  <si>
    <t>Data Space for Mobility</t>
  </si>
  <si>
    <t xml:space="preserve">Preparatory actions for Mobility Data space </t>
  </si>
  <si>
    <t>Data Space for Mobility (deployment)</t>
  </si>
  <si>
    <t>Data Spaces for Manufacturing</t>
  </si>
  <si>
    <t xml:space="preserve">Preparatory actions for Manufacturing Data space </t>
  </si>
  <si>
    <t>Data Space for Agriculture</t>
  </si>
  <si>
    <t>Data Space for Cultural Content</t>
  </si>
  <si>
    <t>Data Space for Health</t>
  </si>
  <si>
    <t>genomics</t>
  </si>
  <si>
    <t>cancer images</t>
  </si>
  <si>
    <t>Data Space for Media (deployment)</t>
  </si>
  <si>
    <t>Financial data space</t>
  </si>
  <si>
    <t>Skills data space (preparatory actions)</t>
  </si>
  <si>
    <t>language data space (deployment)</t>
  </si>
  <si>
    <t>Data Spaces for Public Administrations</t>
  </si>
  <si>
    <t>Data Space for Public Procurement (deployment)</t>
  </si>
  <si>
    <t>Data space for security (law enforcement)</t>
  </si>
  <si>
    <t>Dataspace for Tourism (preparatory actions)</t>
  </si>
  <si>
    <t>Data Spaces Support Centre</t>
  </si>
  <si>
    <t>Public Sector Open Data for AI and Open Data Platform</t>
  </si>
  <si>
    <t>AI on demand platform</t>
  </si>
  <si>
    <t>Preparatory actions for AI on demand platform</t>
  </si>
  <si>
    <t>Deployment of AI on demand platform</t>
  </si>
  <si>
    <t>Testing and Experimentation Facility for Manufacturing</t>
  </si>
  <si>
    <t>Testing and Experimentation Facility for Health</t>
  </si>
  <si>
    <t>Testing and Experimentation Facility for Agri-Food</t>
  </si>
  <si>
    <t>Testing and experimentation facilities for Smart Communities</t>
  </si>
  <si>
    <t>A Quantum secure EU communication infrastructure for Europe (the EuroQCI)</t>
  </si>
  <si>
    <t>Create a European Industrial Ecosystem for Secure QCI technologies and systems</t>
  </si>
  <si>
    <t>Deploying advanced national QCI systems and networks</t>
  </si>
  <si>
    <t>Coordinate the first deployments</t>
  </si>
  <si>
    <t xml:space="preserve">Deploy a large-scale testing and certification infrastructure </t>
  </si>
  <si>
    <t>Specialised education programmes or modules in key capacity areas</t>
  </si>
  <si>
    <t>Job placements in key capacity areas</t>
  </si>
  <si>
    <t>Advanced digital skills analysis</t>
  </si>
  <si>
    <t>Short term training courses in key capacity areas</t>
  </si>
  <si>
    <t>Maintaining and populating the platform for Skills and Jobs</t>
  </si>
  <si>
    <t>Promoting European innovation in education</t>
  </si>
  <si>
    <t>Accelerating best use of technologies</t>
  </si>
  <si>
    <t>Initiatives in support to the European Green Deal</t>
  </si>
  <si>
    <t>Digital Twins and Destination Earth Initiative</t>
  </si>
  <si>
    <t>DestinE Horizontal Core Service data Platform and data lake</t>
  </si>
  <si>
    <t>Digital Twins</t>
  </si>
  <si>
    <t>Governance of the Living-in.eu community</t>
  </si>
  <si>
    <t>Digital Product Passport: sustainable and circular systems</t>
  </si>
  <si>
    <t>Digital solutions in support of the New European Bauhaus</t>
  </si>
  <si>
    <t>European Blockchain Services Infrastructure (EBSI) and Regulatory Sandbox</t>
  </si>
  <si>
    <t>EBSI and sandbox– Core activities</t>
  </si>
  <si>
    <t>EBSI and sandbox – Deployment of services</t>
  </si>
  <si>
    <t>Engagement in the EBP standarization</t>
  </si>
  <si>
    <t>Deployment of public services</t>
  </si>
  <si>
    <t>European Digital Government Eco System (EDGES)</t>
  </si>
  <si>
    <t>Common Services Platform</t>
  </si>
  <si>
    <t>Support to an EU electronic identity system and OOP as per SDG</t>
  </si>
  <si>
    <t>Interoperability Knowlegde and Support Centre</t>
  </si>
  <si>
    <t>Govtech Incubator</t>
  </si>
  <si>
    <t xml:space="preserve">TESTA </t>
  </si>
  <si>
    <t>Justice and consumer protection</t>
  </si>
  <si>
    <t>Core EU justice and consumers IT systems</t>
  </si>
  <si>
    <t>e-Justice Communication via Online Data Exchange (e-CODEX)</t>
  </si>
  <si>
    <t>Digitalisation of justice</t>
  </si>
  <si>
    <t>Common platform for online investigations and enforcement (EU eLab)</t>
  </si>
  <si>
    <t>Health and care</t>
  </si>
  <si>
    <t>An ecosystem for digital twins in healthcare</t>
  </si>
  <si>
    <t>Uptake of digital solutions in Health and Care</t>
  </si>
  <si>
    <t>Security and law enforcement: AI- based pilots</t>
  </si>
  <si>
    <t>Enhancing confidence in Digital Transformation</t>
  </si>
  <si>
    <t>Better Internet for Kids (BIK) platform - EU coordination</t>
  </si>
  <si>
    <t>Safer Internet Centres</t>
  </si>
  <si>
    <t>CSAM IT system supporting the removal of online child sexual abuse material</t>
  </si>
  <si>
    <t>European Digital Media Observatory (EDMO)</t>
  </si>
  <si>
    <t>EDMO - central infrastructure and governance</t>
  </si>
  <si>
    <t>EDMO - centers of digital media</t>
  </si>
  <si>
    <t>Proposals evaluation and project reviews</t>
  </si>
  <si>
    <t>Studies</t>
  </si>
  <si>
    <t>Events, communication, publications</t>
  </si>
  <si>
    <t>Other</t>
  </si>
  <si>
    <t>Financial instrument</t>
  </si>
  <si>
    <t>Advisory services for the Investment Platform for Strategic Digital Technologies</t>
  </si>
  <si>
    <t>European Digital Innovation Hubs (EDIHs) Work Programme 2021-23</t>
  </si>
  <si>
    <t>European Digital Innovation Hubs</t>
  </si>
  <si>
    <t>Initial Network of European Digital Innovation Hubs</t>
  </si>
  <si>
    <t>Digital transformation accelerator</t>
  </si>
  <si>
    <t>Programme suport actions</t>
  </si>
  <si>
    <t>Cybersecurity Work Programme 2021-22</t>
  </si>
  <si>
    <t>European Cyber-shield</t>
  </si>
  <si>
    <t xml:space="preserve">EU cybersecurity resilience, coordination and cybersecurity ranges </t>
  </si>
  <si>
    <t>Capacity building of Security Operation Centres (SOCs)</t>
  </si>
  <si>
    <t>Securing 5G and other strategic digital infrastructures and technologies</t>
  </si>
  <si>
    <t>Uptake of innovative cybersecurity solutions and skills</t>
  </si>
  <si>
    <t>Support to the health sector cybersecurity</t>
  </si>
  <si>
    <t xml:space="preserve">Support to Implementation of relevant EU Legislation </t>
  </si>
  <si>
    <t>Deploying the network of national coordination centres with Member States</t>
  </si>
  <si>
    <t>Cyber Security Community support</t>
  </si>
  <si>
    <t>Supporting the NIS Directive implementation and national cyber security strategies</t>
  </si>
  <si>
    <t>Testing and certification capabilities</t>
  </si>
  <si>
    <t>Work Programme Part</t>
  </si>
  <si>
    <t>Average of DD share (%)</t>
  </si>
  <si>
    <t>DEP Total budget (€ million)</t>
  </si>
  <si>
    <t>DD-relevant DEP budget (€ million)</t>
  </si>
  <si>
    <t xml:space="preserve">Basic Dig Skills </t>
  </si>
  <si>
    <t xml:space="preserve">ICT specialists </t>
  </si>
  <si>
    <t xml:space="preserve">Gb </t>
  </si>
  <si>
    <t xml:space="preserve">5G </t>
  </si>
  <si>
    <t xml:space="preserve">Semiconductors </t>
  </si>
  <si>
    <t xml:space="preserve">Edge </t>
  </si>
  <si>
    <t xml:space="preserve">Quantum </t>
  </si>
  <si>
    <t xml:space="preserve">Cloud </t>
  </si>
  <si>
    <t xml:space="preserve">BD </t>
  </si>
  <si>
    <t xml:space="preserve">AI </t>
  </si>
  <si>
    <t xml:space="preserve">Late Adop </t>
  </si>
  <si>
    <t xml:space="preserve">Unicorns </t>
  </si>
  <si>
    <t xml:space="preserve">Dig Public Serv </t>
  </si>
  <si>
    <t xml:space="preserve">eHealth </t>
  </si>
  <si>
    <t xml:space="preserve">eID </t>
  </si>
  <si>
    <t/>
  </si>
  <si>
    <t>ICT Specialists</t>
  </si>
  <si>
    <t>Not validated</t>
  </si>
  <si>
    <t>Validated</t>
  </si>
  <si>
    <t>DD-relevant DEP budget (€ million) and allocation to DD targets (in the form of shares that add up to 100%)</t>
  </si>
  <si>
    <t>DD-relevant DEP budget (€ million) and allocation to DD targets</t>
  </si>
  <si>
    <t>Work Programme / Specific Objective / Intervention Area</t>
  </si>
  <si>
    <t>Work Programme</t>
  </si>
  <si>
    <t>Total</t>
  </si>
  <si>
    <t>In percentage</t>
  </si>
  <si>
    <t>In € million (DD-relevant DEP budget)</t>
  </si>
  <si>
    <t>Total DD-relevant DEP budget</t>
  </si>
  <si>
    <t>Validation status of DEP WP 23-24: in terms of DD-relevant DEP budget (€ million)</t>
  </si>
  <si>
    <t xml:space="preserve">DD-relevant DEP budget and allocation to DD targets  (€ million): Summary by WP part, specific objective and intervention area </t>
  </si>
  <si>
    <t>DD-relevant DEP budget and allocation to DD targets (€ million)</t>
  </si>
  <si>
    <t>DD-relevant DEP budget and allocation to DD targets (€ million): Summary by WP part, specific objective and intervention area</t>
  </si>
  <si>
    <t>TOTAL DEP WP 23-24 + Cybersecurity WP 23-24</t>
  </si>
  <si>
    <t>TOTAL DEP WP 21-22 + Cybersecurity WP 21-22 + EDIHs 2021-23</t>
  </si>
  <si>
    <t>Year</t>
  </si>
  <si>
    <t>2023-24</t>
  </si>
  <si>
    <t>2021-22</t>
  </si>
  <si>
    <t>2021-23</t>
  </si>
  <si>
    <t>DEP Digital Tag [B]</t>
  </si>
  <si>
    <t>DEP Total Digital budget (€ million)
[A*B]</t>
  </si>
  <si>
    <t>DD share (%)
[C]</t>
  </si>
  <si>
    <t>DD-relevant DEP budget (€ million)
[A*B*C]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</si>
</sst>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E9CF"/>
        <bgColor indexed="64"/>
      </patternFill>
    </fill>
    <fill>
      <patternFill patternType="solid">
        <fgColor rgb="FFF5F4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5" fillId="0" borderId="0"/>
    <xf numFmtId="9" fontId="1" fillId="0" borderId="0" applyFont="0" applyFill="0" applyBorder="0" applyAlignment="0" applyProtection="0"/>
  </cellStyleXfs>
  <cellXfs count="317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4" borderId="0" xfId="0" applyFont="1" applyFill="1" applyAlignment="1">
      <alignment vertical="center"/>
    </xf>
    <xf numFmtId="0" fontId="4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164" fontId="4" fillId="0" borderId="4" xfId="0" applyNumberFormat="1" applyFont="1" applyBorder="1" applyAlignment="1">
      <alignment horizontal="right" vertical="center"/>
    </xf>
    <xf numFmtId="9" fontId="4" fillId="0" borderId="4" xfId="0" applyNumberFormat="1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9" fontId="8" fillId="7" borderId="3" xfId="1" applyFont="1" applyFill="1" applyBorder="1"/>
    <xf numFmtId="9" fontId="8" fillId="8" borderId="3" xfId="1" applyFont="1" applyFill="1" applyBorder="1"/>
    <xf numFmtId="9" fontId="8" fillId="9" borderId="3" xfId="1" applyFont="1" applyFill="1" applyBorder="1"/>
    <xf numFmtId="9" fontId="8" fillId="10" borderId="3" xfId="1" applyFont="1" applyFill="1" applyBorder="1"/>
    <xf numFmtId="164" fontId="4" fillId="0" borderId="8" xfId="0" applyNumberFormat="1" applyFont="1" applyBorder="1" applyAlignment="1">
      <alignment horizontal="right" vertical="center"/>
    </xf>
    <xf numFmtId="9" fontId="4" fillId="0" borderId="8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9" fontId="9" fillId="0" borderId="0" xfId="0" applyNumberFormat="1" applyFont="1" applyAlignment="1">
      <alignment horizontal="right" vertical="center"/>
    </xf>
    <xf numFmtId="164" fontId="9" fillId="0" borderId="9" xfId="0" applyNumberFormat="1" applyFont="1" applyBorder="1" applyAlignment="1">
      <alignment horizontal="right" vertical="center"/>
    </xf>
    <xf numFmtId="9" fontId="9" fillId="0" borderId="9" xfId="0" applyNumberFormat="1" applyFont="1" applyBorder="1" applyAlignment="1">
      <alignment horizontal="right" vertical="center"/>
    </xf>
    <xf numFmtId="164" fontId="9" fillId="0" borderId="10" xfId="0" applyNumberFormat="1" applyFont="1" applyBorder="1" applyAlignment="1">
      <alignment horizontal="right" vertical="center"/>
    </xf>
    <xf numFmtId="164" fontId="9" fillId="0" borderId="11" xfId="0" applyNumberFormat="1" applyFont="1" applyBorder="1" applyAlignment="1">
      <alignment horizontal="right" vertical="center"/>
    </xf>
    <xf numFmtId="164" fontId="9" fillId="0" borderId="12" xfId="0" applyNumberFormat="1" applyFont="1" applyBorder="1" applyAlignment="1">
      <alignment horizontal="right" vertical="center"/>
    </xf>
    <xf numFmtId="9" fontId="9" fillId="0" borderId="12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7" fillId="7" borderId="2" xfId="0" applyNumberFormat="1" applyFont="1" applyFill="1" applyBorder="1" applyAlignment="1">
      <alignment horizontal="center" vertical="center" textRotation="90"/>
    </xf>
    <xf numFmtId="164" fontId="7" fillId="7" borderId="5" xfId="0" applyNumberFormat="1" applyFont="1" applyFill="1" applyBorder="1" applyAlignment="1">
      <alignment horizontal="center" vertical="center" textRotation="90"/>
    </xf>
    <xf numFmtId="164" fontId="7" fillId="8" borderId="5" xfId="0" applyNumberFormat="1" applyFont="1" applyFill="1" applyBorder="1" applyAlignment="1">
      <alignment horizontal="center" vertical="center" textRotation="90"/>
    </xf>
    <xf numFmtId="164" fontId="7" fillId="9" borderId="5" xfId="0" applyNumberFormat="1" applyFont="1" applyFill="1" applyBorder="1" applyAlignment="1">
      <alignment horizontal="center" vertical="center" textRotation="90"/>
    </xf>
    <xf numFmtId="164" fontId="7" fillId="10" borderId="5" xfId="0" applyNumberFormat="1" applyFont="1" applyFill="1" applyBorder="1" applyAlignment="1">
      <alignment horizontal="center" vertical="center" textRotation="90"/>
    </xf>
    <xf numFmtId="164" fontId="7" fillId="10" borderId="6" xfId="0" applyNumberFormat="1" applyFont="1" applyFill="1" applyBorder="1" applyAlignment="1">
      <alignment horizontal="center" vertical="center" textRotation="90"/>
    </xf>
    <xf numFmtId="0" fontId="4" fillId="6" borderId="13" xfId="0" applyFont="1" applyFill="1" applyBorder="1" applyAlignment="1">
      <alignment horizontal="left" vertical="center" indent="1"/>
    </xf>
    <xf numFmtId="0" fontId="4" fillId="5" borderId="13" xfId="0" applyFont="1" applyFill="1" applyBorder="1" applyAlignment="1">
      <alignment horizontal="left" vertical="center"/>
    </xf>
    <xf numFmtId="0" fontId="3" fillId="3" borderId="14" xfId="0" applyFont="1" applyFill="1" applyBorder="1"/>
    <xf numFmtId="164" fontId="4" fillId="0" borderId="16" xfId="0" applyNumberFormat="1" applyFont="1" applyBorder="1" applyAlignment="1">
      <alignment horizontal="right" vertical="center"/>
    </xf>
    <xf numFmtId="9" fontId="12" fillId="9" borderId="3" xfId="1" applyFont="1" applyFill="1" applyBorder="1"/>
    <xf numFmtId="9" fontId="12" fillId="10" borderId="3" xfId="1" applyFont="1" applyFill="1" applyBorder="1"/>
    <xf numFmtId="9" fontId="4" fillId="0" borderId="15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2" fontId="8" fillId="7" borderId="3" xfId="1" applyNumberFormat="1" applyFont="1" applyFill="1" applyBorder="1"/>
    <xf numFmtId="2" fontId="8" fillId="8" borderId="3" xfId="1" applyNumberFormat="1" applyFont="1" applyFill="1" applyBorder="1"/>
    <xf numFmtId="2" fontId="8" fillId="9" borderId="3" xfId="1" applyNumberFormat="1" applyFont="1" applyFill="1" applyBorder="1"/>
    <xf numFmtId="2" fontId="8" fillId="10" borderId="3" xfId="1" applyNumberFormat="1" applyFont="1" applyFill="1" applyBorder="1"/>
    <xf numFmtId="164" fontId="4" fillId="0" borderId="18" xfId="0" applyNumberFormat="1" applyFont="1" applyBorder="1" applyAlignment="1">
      <alignment horizontal="right" vertical="center"/>
    </xf>
    <xf numFmtId="9" fontId="4" fillId="0" borderId="18" xfId="0" applyNumberFormat="1" applyFont="1" applyBorder="1" applyAlignment="1">
      <alignment horizontal="right" vertical="center"/>
    </xf>
    <xf numFmtId="164" fontId="4" fillId="0" borderId="20" xfId="0" applyNumberFormat="1" applyFont="1" applyBorder="1" applyAlignment="1">
      <alignment horizontal="right" vertical="center"/>
    </xf>
    <xf numFmtId="2" fontId="0" fillId="0" borderId="0" xfId="0" applyNumberFormat="1"/>
    <xf numFmtId="0" fontId="3" fillId="3" borderId="2" xfId="0" applyFont="1" applyFill="1" applyBorder="1" applyAlignment="1">
      <alignment vertical="center"/>
    </xf>
    <xf numFmtId="9" fontId="8" fillId="7" borderId="3" xfId="1" applyFont="1" applyFill="1" applyBorder="1" applyAlignment="1">
      <alignment vertical="center"/>
    </xf>
    <xf numFmtId="9" fontId="8" fillId="8" borderId="3" xfId="1" applyFont="1" applyFill="1" applyBorder="1" applyAlignment="1">
      <alignment vertical="center"/>
    </xf>
    <xf numFmtId="9" fontId="8" fillId="10" borderId="3" xfId="1" applyFon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16" fillId="10" borderId="0" xfId="0" applyNumberFormat="1" applyFont="1" applyFill="1"/>
    <xf numFmtId="10" fontId="16" fillId="10" borderId="0" xfId="0" applyNumberFormat="1" applyFont="1" applyFill="1"/>
    <xf numFmtId="164" fontId="16" fillId="7" borderId="0" xfId="0" applyNumberFormat="1" applyFont="1" applyFill="1"/>
    <xf numFmtId="10" fontId="16" fillId="7" borderId="0" xfId="0" applyNumberFormat="1" applyFont="1" applyFill="1"/>
    <xf numFmtId="164" fontId="16" fillId="9" borderId="0" xfId="0" applyNumberFormat="1" applyFont="1" applyFill="1"/>
    <xf numFmtId="10" fontId="16" fillId="9" borderId="0" xfId="0" applyNumberFormat="1" applyFont="1" applyFill="1"/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/>
    <xf numFmtId="0" fontId="3" fillId="4" borderId="0" xfId="0" applyFont="1" applyFill="1" applyAlignment="1">
      <alignment horizontal="left" vertical="center" indent="2"/>
    </xf>
    <xf numFmtId="164" fontId="4" fillId="0" borderId="4" xfId="0" applyNumberFormat="1" applyFont="1" applyFill="1" applyBorder="1" applyAlignment="1">
      <alignment horizontal="right" vertical="center"/>
    </xf>
    <xf numFmtId="9" fontId="4" fillId="0" borderId="4" xfId="0" applyNumberFormat="1" applyFont="1" applyFill="1" applyBorder="1" applyAlignment="1">
      <alignment horizontal="right" vertical="center"/>
    </xf>
    <xf numFmtId="164" fontId="4" fillId="0" borderId="7" xfId="0" applyNumberFormat="1" applyFont="1" applyFill="1" applyBorder="1" applyAlignment="1">
      <alignment horizontal="right" vertical="center"/>
    </xf>
    <xf numFmtId="9" fontId="11" fillId="0" borderId="4" xfId="0" applyNumberFormat="1" applyFont="1" applyFill="1" applyBorder="1" applyAlignment="1">
      <alignment horizontal="right" vertical="center"/>
    </xf>
    <xf numFmtId="164" fontId="4" fillId="0" borderId="18" xfId="0" applyNumberFormat="1" applyFont="1" applyFill="1" applyBorder="1" applyAlignment="1">
      <alignment horizontal="right" vertical="center"/>
    </xf>
    <xf numFmtId="9" fontId="4" fillId="0" borderId="18" xfId="0" applyNumberFormat="1" applyFont="1" applyFill="1" applyBorder="1" applyAlignment="1">
      <alignment horizontal="right" vertical="center"/>
    </xf>
    <xf numFmtId="164" fontId="4" fillId="0" borderId="19" xfId="0" applyNumberFormat="1" applyFont="1" applyFill="1" applyBorder="1" applyAlignment="1">
      <alignment horizontal="right" vertical="center"/>
    </xf>
    <xf numFmtId="9" fontId="4" fillId="0" borderId="19" xfId="0" applyNumberFormat="1" applyFont="1" applyFill="1" applyBorder="1" applyAlignment="1">
      <alignment horizontal="right" vertical="center"/>
    </xf>
    <xf numFmtId="9" fontId="4" fillId="0" borderId="15" xfId="0" applyNumberFormat="1" applyFont="1" applyFill="1" applyBorder="1" applyAlignment="1">
      <alignment horizontal="right" vertical="center"/>
    </xf>
    <xf numFmtId="164" fontId="9" fillId="0" borderId="4" xfId="0" applyNumberFormat="1" applyFont="1" applyFill="1" applyBorder="1" applyAlignment="1">
      <alignment horizontal="right" vertical="center"/>
    </xf>
    <xf numFmtId="9" fontId="4" fillId="0" borderId="17" xfId="0" applyNumberFormat="1" applyFont="1" applyFill="1" applyBorder="1" applyAlignment="1">
      <alignment horizontal="right" vertical="center"/>
    </xf>
    <xf numFmtId="164" fontId="4" fillId="0" borderId="20" xfId="0" applyNumberFormat="1" applyFont="1" applyFill="1" applyBorder="1" applyAlignment="1">
      <alignment horizontal="right" vertical="center"/>
    </xf>
    <xf numFmtId="164" fontId="13" fillId="0" borderId="20" xfId="0" applyNumberFormat="1" applyFont="1" applyFill="1" applyBorder="1" applyAlignment="1">
      <alignment horizontal="right" vertical="center"/>
    </xf>
    <xf numFmtId="164" fontId="14" fillId="0" borderId="4" xfId="0" applyNumberFormat="1" applyFont="1" applyFill="1" applyBorder="1" applyAlignment="1">
      <alignment horizontal="right" vertical="center"/>
    </xf>
    <xf numFmtId="9" fontId="13" fillId="0" borderId="4" xfId="0" applyNumberFormat="1" applyFont="1" applyFill="1" applyBorder="1" applyAlignment="1">
      <alignment horizontal="right" vertical="center"/>
    </xf>
    <xf numFmtId="164" fontId="13" fillId="0" borderId="7" xfId="0" applyNumberFormat="1" applyFont="1" applyFill="1" applyBorder="1" applyAlignment="1">
      <alignment horizontal="right" vertical="center"/>
    </xf>
    <xf numFmtId="9" fontId="8" fillId="9" borderId="3" xfId="1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 indent="2"/>
    </xf>
    <xf numFmtId="0" fontId="3" fillId="3" borderId="0" xfId="0" applyFont="1" applyFill="1" applyBorder="1" applyAlignment="1">
      <alignment horizontal="left" indent="1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 wrapText="1"/>
    </xf>
    <xf numFmtId="0" fontId="16" fillId="10" borderId="0" xfId="0" applyFont="1" applyFill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17" fillId="9" borderId="0" xfId="0" applyFont="1" applyFill="1" applyAlignment="1">
      <alignment vertical="center"/>
    </xf>
    <xf numFmtId="0" fontId="16" fillId="10" borderId="0" xfId="0" applyFont="1" applyFill="1" applyAlignment="1">
      <alignment horizontal="center"/>
    </xf>
    <xf numFmtId="0" fontId="16" fillId="0" borderId="0" xfId="0" applyFont="1"/>
    <xf numFmtId="0" fontId="20" fillId="0" borderId="0" xfId="0" applyFont="1"/>
    <xf numFmtId="0" fontId="17" fillId="0" borderId="0" xfId="0" applyFont="1"/>
    <xf numFmtId="4" fontId="16" fillId="0" borderId="0" xfId="0" applyNumberFormat="1" applyFont="1"/>
    <xf numFmtId="165" fontId="16" fillId="0" borderId="0" xfId="0" applyNumberFormat="1" applyFont="1"/>
    <xf numFmtId="0" fontId="16" fillId="0" borderId="0" xfId="0" applyFont="1" applyFill="1" applyAlignment="1">
      <alignment horizontal="center"/>
    </xf>
    <xf numFmtId="164" fontId="16" fillId="0" borderId="0" xfId="0" applyNumberFormat="1" applyFont="1" applyFill="1"/>
    <xf numFmtId="0" fontId="0" fillId="0" borderId="0" xfId="0" applyFill="1"/>
    <xf numFmtId="164" fontId="7" fillId="7" borderId="1" xfId="0" applyNumberFormat="1" applyFont="1" applyFill="1" applyBorder="1" applyAlignment="1">
      <alignment horizontal="center" vertical="center" textRotation="90"/>
    </xf>
    <xf numFmtId="164" fontId="7" fillId="7" borderId="22" xfId="0" applyNumberFormat="1" applyFont="1" applyFill="1" applyBorder="1" applyAlignment="1">
      <alignment horizontal="center" vertical="center" textRotation="90"/>
    </xf>
    <xf numFmtId="164" fontId="7" fillId="8" borderId="22" xfId="0" applyNumberFormat="1" applyFont="1" applyFill="1" applyBorder="1" applyAlignment="1">
      <alignment horizontal="center" vertical="center" textRotation="90"/>
    </xf>
    <xf numFmtId="164" fontId="7" fillId="9" borderId="22" xfId="0" applyNumberFormat="1" applyFont="1" applyFill="1" applyBorder="1" applyAlignment="1">
      <alignment horizontal="center" vertical="center" textRotation="90"/>
    </xf>
    <xf numFmtId="164" fontId="7" fillId="10" borderId="22" xfId="0" applyNumberFormat="1" applyFont="1" applyFill="1" applyBorder="1" applyAlignment="1">
      <alignment horizontal="center" vertical="center" textRotation="90"/>
    </xf>
    <xf numFmtId="164" fontId="7" fillId="10" borderId="23" xfId="0" applyNumberFormat="1" applyFont="1" applyFill="1" applyBorder="1" applyAlignment="1">
      <alignment horizontal="center" vertical="center" textRotation="90"/>
    </xf>
    <xf numFmtId="0" fontId="4" fillId="5" borderId="24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164" fontId="4" fillId="0" borderId="15" xfId="0" applyNumberFormat="1" applyFont="1" applyFill="1" applyBorder="1" applyAlignment="1">
      <alignment horizontal="right" vertical="center"/>
    </xf>
    <xf numFmtId="164" fontId="4" fillId="0" borderId="25" xfId="0" applyNumberFormat="1" applyFont="1" applyFill="1" applyBorder="1" applyAlignment="1">
      <alignment horizontal="right" vertical="center"/>
    </xf>
    <xf numFmtId="9" fontId="8" fillId="7" borderId="24" xfId="1" applyFont="1" applyFill="1" applyBorder="1"/>
    <xf numFmtId="9" fontId="8" fillId="8" borderId="24" xfId="1" applyFont="1" applyFill="1" applyBorder="1"/>
    <xf numFmtId="9" fontId="8" fillId="9" borderId="24" xfId="1" applyFont="1" applyFill="1" applyBorder="1"/>
    <xf numFmtId="9" fontId="8" fillId="10" borderId="24" xfId="1" applyFont="1" applyFill="1" applyBorder="1"/>
    <xf numFmtId="0" fontId="4" fillId="5" borderId="21" xfId="0" applyFont="1" applyFill="1" applyBorder="1" applyAlignment="1">
      <alignment horizontal="left" vertical="center"/>
    </xf>
    <xf numFmtId="0" fontId="4" fillId="6" borderId="21" xfId="0" applyFont="1" applyFill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9" fontId="8" fillId="7" borderId="21" xfId="1" applyFont="1" applyFill="1" applyBorder="1"/>
    <xf numFmtId="9" fontId="8" fillId="8" borderId="21" xfId="1" applyFont="1" applyFill="1" applyBorder="1"/>
    <xf numFmtId="9" fontId="8" fillId="9" borderId="21" xfId="1" applyFont="1" applyFill="1" applyBorder="1"/>
    <xf numFmtId="9" fontId="8" fillId="10" borderId="21" xfId="1" applyFont="1" applyFill="1" applyBorder="1"/>
    <xf numFmtId="0" fontId="3" fillId="4" borderId="22" xfId="0" applyFont="1" applyFill="1" applyBorder="1" applyAlignment="1">
      <alignment vertical="center"/>
    </xf>
    <xf numFmtId="0" fontId="4" fillId="5" borderId="27" xfId="0" applyFont="1" applyFill="1" applyBorder="1" applyAlignment="1">
      <alignment horizontal="left" vertical="center"/>
    </xf>
    <xf numFmtId="0" fontId="4" fillId="6" borderId="27" xfId="0" applyFont="1" applyFill="1" applyBorder="1" applyAlignment="1">
      <alignment horizontal="left" vertical="center" indent="1"/>
    </xf>
    <xf numFmtId="0" fontId="4" fillId="0" borderId="28" xfId="0" applyFont="1" applyBorder="1" applyAlignment="1">
      <alignment horizontal="left" vertical="center" indent="1"/>
    </xf>
    <xf numFmtId="164" fontId="4" fillId="0" borderId="28" xfId="0" applyNumberFormat="1" applyFont="1" applyFill="1" applyBorder="1" applyAlignment="1">
      <alignment horizontal="right" vertical="center"/>
    </xf>
    <xf numFmtId="9" fontId="11" fillId="0" borderId="28" xfId="0" applyNumberFormat="1" applyFont="1" applyFill="1" applyBorder="1" applyAlignment="1">
      <alignment horizontal="right" vertical="center"/>
    </xf>
    <xf numFmtId="164" fontId="4" fillId="0" borderId="29" xfId="0" applyNumberFormat="1" applyFont="1" applyFill="1" applyBorder="1" applyAlignment="1">
      <alignment horizontal="right" vertical="center"/>
    </xf>
    <xf numFmtId="9" fontId="8" fillId="7" borderId="27" xfId="1" applyFont="1" applyFill="1" applyBorder="1"/>
    <xf numFmtId="9" fontId="8" fillId="8" borderId="27" xfId="1" applyFont="1" applyFill="1" applyBorder="1"/>
    <xf numFmtId="9" fontId="12" fillId="9" borderId="27" xfId="1" applyFont="1" applyFill="1" applyBorder="1"/>
    <xf numFmtId="9" fontId="8" fillId="10" borderId="27" xfId="1" applyFont="1" applyFill="1" applyBorder="1"/>
    <xf numFmtId="0" fontId="3" fillId="4" borderId="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4" fillId="5" borderId="30" xfId="0" applyFont="1" applyFill="1" applyBorder="1" applyAlignment="1">
      <alignment horizontal="left" vertical="center"/>
    </xf>
    <xf numFmtId="0" fontId="4" fillId="6" borderId="30" xfId="0" applyFont="1" applyFill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164" fontId="4" fillId="0" borderId="8" xfId="0" applyNumberFormat="1" applyFont="1" applyFill="1" applyBorder="1" applyAlignment="1">
      <alignment horizontal="right" vertical="center"/>
    </xf>
    <xf numFmtId="9" fontId="4" fillId="0" borderId="8" xfId="0" applyNumberFormat="1" applyFont="1" applyFill="1" applyBorder="1" applyAlignment="1">
      <alignment horizontal="right" vertical="center"/>
    </xf>
    <xf numFmtId="164" fontId="4" fillId="0" borderId="16" xfId="0" applyNumberFormat="1" applyFont="1" applyFill="1" applyBorder="1" applyAlignment="1">
      <alignment horizontal="right" vertical="center"/>
    </xf>
    <xf numFmtId="9" fontId="8" fillId="7" borderId="30" xfId="1" applyFont="1" applyFill="1" applyBorder="1"/>
    <xf numFmtId="9" fontId="8" fillId="8" borderId="30" xfId="1" applyFont="1" applyFill="1" applyBorder="1"/>
    <xf numFmtId="9" fontId="8" fillId="9" borderId="30" xfId="1" applyFont="1" applyFill="1" applyBorder="1"/>
    <xf numFmtId="9" fontId="8" fillId="10" borderId="30" xfId="1" applyFont="1" applyFill="1" applyBorder="1"/>
    <xf numFmtId="0" fontId="3" fillId="4" borderId="5" xfId="0" applyFont="1" applyFill="1" applyBorder="1" applyAlignment="1">
      <alignment vertical="center"/>
    </xf>
    <xf numFmtId="0" fontId="4" fillId="5" borderId="31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164" fontId="4" fillId="0" borderId="12" xfId="0" applyNumberFormat="1" applyFont="1" applyFill="1" applyBorder="1" applyAlignment="1">
      <alignment horizontal="right" vertical="center"/>
    </xf>
    <xf numFmtId="9" fontId="4" fillId="0" borderId="12" xfId="0" applyNumberFormat="1" applyFont="1" applyFill="1" applyBorder="1" applyAlignment="1">
      <alignment horizontal="right" vertical="center"/>
    </xf>
    <xf numFmtId="164" fontId="4" fillId="0" borderId="6" xfId="0" applyNumberFormat="1" applyFont="1" applyFill="1" applyBorder="1" applyAlignment="1">
      <alignment horizontal="right" vertical="center"/>
    </xf>
    <xf numFmtId="9" fontId="8" fillId="7" borderId="31" xfId="1" applyFont="1" applyFill="1" applyBorder="1"/>
    <xf numFmtId="9" fontId="8" fillId="8" borderId="31" xfId="1" applyFont="1" applyFill="1" applyBorder="1"/>
    <xf numFmtId="9" fontId="8" fillId="9" borderId="31" xfId="1" applyFont="1" applyFill="1" applyBorder="1"/>
    <xf numFmtId="9" fontId="8" fillId="10" borderId="31" xfId="1" applyFont="1" applyFill="1" applyBorder="1"/>
    <xf numFmtId="164" fontId="4" fillId="0" borderId="17" xfId="0" applyNumberFormat="1" applyFont="1" applyFill="1" applyBorder="1" applyAlignment="1">
      <alignment horizontal="right" vertical="center"/>
    </xf>
    <xf numFmtId="164" fontId="4" fillId="0" borderId="32" xfId="0" applyNumberFormat="1" applyFont="1" applyFill="1" applyBorder="1" applyAlignment="1">
      <alignment horizontal="right" vertical="center"/>
    </xf>
    <xf numFmtId="9" fontId="4" fillId="0" borderId="32" xfId="0" applyNumberFormat="1" applyFont="1" applyFill="1" applyBorder="1" applyAlignment="1">
      <alignment horizontal="right" vertical="center"/>
    </xf>
    <xf numFmtId="9" fontId="8" fillId="9" borderId="27" xfId="1" applyFont="1" applyFill="1" applyBorder="1"/>
    <xf numFmtId="164" fontId="9" fillId="0" borderId="5" xfId="0" applyNumberFormat="1" applyFont="1" applyFill="1" applyBorder="1" applyAlignment="1">
      <alignment horizontal="right" vertical="center"/>
    </xf>
    <xf numFmtId="9" fontId="9" fillId="0" borderId="5" xfId="0" applyNumberFormat="1" applyFont="1" applyFill="1" applyBorder="1" applyAlignment="1">
      <alignment horizontal="right" vertical="center"/>
    </xf>
    <xf numFmtId="164" fontId="9" fillId="0" borderId="12" xfId="0" applyNumberFormat="1" applyFont="1" applyFill="1" applyBorder="1" applyAlignment="1">
      <alignment horizontal="right" vertical="center"/>
    </xf>
    <xf numFmtId="9" fontId="9" fillId="0" borderId="12" xfId="0" applyNumberFormat="1" applyFont="1" applyFill="1" applyBorder="1" applyAlignment="1">
      <alignment horizontal="right" vertical="center"/>
    </xf>
    <xf numFmtId="164" fontId="9" fillId="0" borderId="22" xfId="0" applyNumberFormat="1" applyFont="1" applyFill="1" applyBorder="1" applyAlignment="1">
      <alignment horizontal="right" vertical="center"/>
    </xf>
    <xf numFmtId="9" fontId="4" fillId="0" borderId="28" xfId="0" applyNumberFormat="1" applyFont="1" applyFill="1" applyBorder="1" applyAlignment="1">
      <alignment horizontal="right" vertical="center"/>
    </xf>
    <xf numFmtId="164" fontId="9" fillId="0" borderId="8" xfId="0" applyNumberFormat="1" applyFont="1" applyFill="1" applyBorder="1" applyAlignment="1">
      <alignment horizontal="right" vertical="center"/>
    </xf>
    <xf numFmtId="0" fontId="4" fillId="6" borderId="33" xfId="0" applyFont="1" applyFill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9" fontId="11" fillId="0" borderId="8" xfId="0" applyNumberFormat="1" applyFont="1" applyFill="1" applyBorder="1" applyAlignment="1">
      <alignment horizontal="right" vertical="center"/>
    </xf>
    <xf numFmtId="0" fontId="4" fillId="5" borderId="34" xfId="0" applyFont="1" applyFill="1" applyBorder="1" applyAlignment="1">
      <alignment horizontal="left" vertical="center"/>
    </xf>
    <xf numFmtId="0" fontId="4" fillId="6" borderId="34" xfId="0" applyFont="1" applyFill="1" applyBorder="1" applyAlignment="1">
      <alignment horizontal="left" vertical="center" indent="1"/>
    </xf>
    <xf numFmtId="0" fontId="0" fillId="0" borderId="22" xfId="0" applyBorder="1"/>
    <xf numFmtId="9" fontId="8" fillId="7" borderId="27" xfId="1" applyFont="1" applyFill="1" applyBorder="1" applyAlignment="1">
      <alignment vertical="center"/>
    </xf>
    <xf numFmtId="0" fontId="0" fillId="0" borderId="0" xfId="0" applyBorder="1"/>
    <xf numFmtId="0" fontId="4" fillId="6" borderId="0" xfId="0" applyFont="1" applyFill="1" applyBorder="1" applyAlignment="1">
      <alignment horizontal="left" vertical="center" indent="1"/>
    </xf>
    <xf numFmtId="0" fontId="4" fillId="5" borderId="33" xfId="0" applyFont="1" applyFill="1" applyBorder="1" applyAlignment="1">
      <alignment horizontal="left" vertical="center"/>
    </xf>
    <xf numFmtId="0" fontId="0" fillId="0" borderId="9" xfId="0" applyBorder="1"/>
    <xf numFmtId="0" fontId="0" fillId="0" borderId="5" xfId="0" applyBorder="1"/>
    <xf numFmtId="9" fontId="4" fillId="0" borderId="5" xfId="0" applyNumberFormat="1" applyFont="1" applyFill="1" applyBorder="1" applyAlignment="1">
      <alignment horizontal="right" vertical="center"/>
    </xf>
    <xf numFmtId="164" fontId="9" fillId="0" borderId="19" xfId="0" applyNumberFormat="1" applyFont="1" applyFill="1" applyBorder="1" applyAlignment="1">
      <alignment horizontal="right" vertical="center"/>
    </xf>
    <xf numFmtId="9" fontId="8" fillId="7" borderId="26" xfId="1" applyFont="1" applyFill="1" applyBorder="1"/>
    <xf numFmtId="9" fontId="4" fillId="0" borderId="12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164" fontId="14" fillId="0" borderId="15" xfId="0" applyNumberFormat="1" applyFont="1" applyFill="1" applyBorder="1" applyAlignment="1">
      <alignment horizontal="right" vertical="center"/>
    </xf>
    <xf numFmtId="9" fontId="13" fillId="0" borderId="15" xfId="0" applyNumberFormat="1" applyFont="1" applyFill="1" applyBorder="1" applyAlignment="1">
      <alignment horizontal="right" vertical="center"/>
    </xf>
    <xf numFmtId="2" fontId="8" fillId="7" borderId="31" xfId="1" applyNumberFormat="1" applyFont="1" applyFill="1" applyBorder="1"/>
    <xf numFmtId="2" fontId="8" fillId="8" borderId="31" xfId="1" applyNumberFormat="1" applyFont="1" applyFill="1" applyBorder="1"/>
    <xf numFmtId="2" fontId="8" fillId="9" borderId="31" xfId="1" applyNumberFormat="1" applyFont="1" applyFill="1" applyBorder="1"/>
    <xf numFmtId="2" fontId="8" fillId="10" borderId="31" xfId="1" applyNumberFormat="1" applyFont="1" applyFill="1" applyBorder="1"/>
    <xf numFmtId="2" fontId="8" fillId="7" borderId="24" xfId="1" applyNumberFormat="1" applyFont="1" applyFill="1" applyBorder="1"/>
    <xf numFmtId="2" fontId="8" fillId="8" borderId="24" xfId="1" applyNumberFormat="1" applyFont="1" applyFill="1" applyBorder="1"/>
    <xf numFmtId="2" fontId="8" fillId="9" borderId="24" xfId="1" applyNumberFormat="1" applyFont="1" applyFill="1" applyBorder="1"/>
    <xf numFmtId="2" fontId="8" fillId="10" borderId="24" xfId="1" applyNumberFormat="1" applyFont="1" applyFill="1" applyBorder="1"/>
    <xf numFmtId="2" fontId="8" fillId="7" borderId="21" xfId="1" applyNumberFormat="1" applyFont="1" applyFill="1" applyBorder="1"/>
    <xf numFmtId="2" fontId="8" fillId="8" borderId="21" xfId="1" applyNumberFormat="1" applyFont="1" applyFill="1" applyBorder="1"/>
    <xf numFmtId="2" fontId="8" fillId="9" borderId="21" xfId="1" applyNumberFormat="1" applyFont="1" applyFill="1" applyBorder="1"/>
    <xf numFmtId="2" fontId="8" fillId="10" borderId="21" xfId="1" applyNumberFormat="1" applyFont="1" applyFill="1" applyBorder="1"/>
    <xf numFmtId="2" fontId="8" fillId="7" borderId="27" xfId="1" applyNumberFormat="1" applyFont="1" applyFill="1" applyBorder="1"/>
    <xf numFmtId="2" fontId="8" fillId="8" borderId="27" xfId="1" applyNumberFormat="1" applyFont="1" applyFill="1" applyBorder="1"/>
    <xf numFmtId="2" fontId="12" fillId="9" borderId="27" xfId="1" applyNumberFormat="1" applyFont="1" applyFill="1" applyBorder="1"/>
    <xf numFmtId="2" fontId="8" fillId="10" borderId="27" xfId="1" applyNumberFormat="1" applyFont="1" applyFill="1" applyBorder="1"/>
    <xf numFmtId="2" fontId="12" fillId="9" borderId="3" xfId="1" applyNumberFormat="1" applyFont="1" applyFill="1" applyBorder="1"/>
    <xf numFmtId="2" fontId="8" fillId="7" borderId="3" xfId="1" applyNumberFormat="1" applyFont="1" applyFill="1" applyBorder="1" applyAlignment="1">
      <alignment vertical="center"/>
    </xf>
    <xf numFmtId="2" fontId="8" fillId="8" borderId="3" xfId="1" applyNumberFormat="1" applyFont="1" applyFill="1" applyBorder="1" applyAlignment="1">
      <alignment vertical="center"/>
    </xf>
    <xf numFmtId="2" fontId="8" fillId="9" borderId="3" xfId="1" applyNumberFormat="1" applyFont="1" applyFill="1" applyBorder="1" applyAlignment="1">
      <alignment vertical="center"/>
    </xf>
    <xf numFmtId="2" fontId="8" fillId="10" borderId="3" xfId="1" applyNumberFormat="1" applyFont="1" applyFill="1" applyBorder="1" applyAlignment="1">
      <alignment vertical="center"/>
    </xf>
    <xf numFmtId="2" fontId="8" fillId="7" borderId="30" xfId="1" applyNumberFormat="1" applyFont="1" applyFill="1" applyBorder="1"/>
    <xf numFmtId="2" fontId="8" fillId="8" borderId="30" xfId="1" applyNumberFormat="1" applyFont="1" applyFill="1" applyBorder="1"/>
    <xf numFmtId="2" fontId="8" fillId="9" borderId="30" xfId="1" applyNumberFormat="1" applyFont="1" applyFill="1" applyBorder="1"/>
    <xf numFmtId="2" fontId="8" fillId="10" borderId="30" xfId="1" applyNumberFormat="1" applyFont="1" applyFill="1" applyBorder="1"/>
    <xf numFmtId="2" fontId="8" fillId="9" borderId="27" xfId="1" applyNumberFormat="1" applyFont="1" applyFill="1" applyBorder="1"/>
    <xf numFmtId="2" fontId="12" fillId="10" borderId="3" xfId="1" applyNumberFormat="1" applyFont="1" applyFill="1" applyBorder="1"/>
    <xf numFmtId="2" fontId="8" fillId="7" borderId="27" xfId="1" applyNumberFormat="1" applyFont="1" applyFill="1" applyBorder="1" applyAlignment="1">
      <alignment vertical="center"/>
    </xf>
    <xf numFmtId="2" fontId="8" fillId="7" borderId="26" xfId="1" applyNumberFormat="1" applyFont="1" applyFill="1" applyBorder="1"/>
    <xf numFmtId="0" fontId="6" fillId="0" borderId="2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9" fillId="0" borderId="31" xfId="0" applyFont="1" applyBorder="1" applyAlignment="1">
      <alignment horizontal="left" vertical="center" wrapText="1"/>
    </xf>
    <xf numFmtId="164" fontId="4" fillId="0" borderId="5" xfId="0" applyNumberFormat="1" applyFont="1" applyFill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164" fontId="4" fillId="0" borderId="15" xfId="0" applyNumberFormat="1" applyFont="1" applyBorder="1" applyAlignment="1">
      <alignment horizontal="right" vertical="center"/>
    </xf>
    <xf numFmtId="164" fontId="4" fillId="0" borderId="25" xfId="0" applyNumberFormat="1" applyFont="1" applyBorder="1" applyAlignment="1">
      <alignment horizontal="right" vertical="center"/>
    </xf>
    <xf numFmtId="164" fontId="4" fillId="0" borderId="28" xfId="0" applyNumberFormat="1" applyFont="1" applyBorder="1" applyAlignment="1">
      <alignment horizontal="right" vertical="center"/>
    </xf>
    <xf numFmtId="9" fontId="4" fillId="0" borderId="28" xfId="0" applyNumberFormat="1" applyFont="1" applyBorder="1" applyAlignment="1">
      <alignment horizontal="right" vertical="center"/>
    </xf>
    <xf numFmtId="164" fontId="4" fillId="0" borderId="29" xfId="0" applyNumberFormat="1" applyFont="1" applyBorder="1" applyAlignment="1">
      <alignment horizontal="right" vertical="center"/>
    </xf>
    <xf numFmtId="164" fontId="9" fillId="0" borderId="5" xfId="0" applyNumberFormat="1" applyFont="1" applyBorder="1" applyAlignment="1">
      <alignment horizontal="right" vertical="center"/>
    </xf>
    <xf numFmtId="9" fontId="9" fillId="0" borderId="5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left" vertical="center" indent="1"/>
    </xf>
    <xf numFmtId="164" fontId="4" fillId="0" borderId="11" xfId="0" applyNumberFormat="1" applyFont="1" applyBorder="1" applyAlignment="1">
      <alignment horizontal="right" vertical="center"/>
    </xf>
    <xf numFmtId="2" fontId="8" fillId="7" borderId="33" xfId="1" applyNumberFormat="1" applyFont="1" applyFill="1" applyBorder="1"/>
    <xf numFmtId="2" fontId="8" fillId="8" borderId="33" xfId="1" applyNumberFormat="1" applyFont="1" applyFill="1" applyBorder="1"/>
    <xf numFmtId="2" fontId="8" fillId="9" borderId="33" xfId="1" applyNumberFormat="1" applyFont="1" applyFill="1" applyBorder="1"/>
    <xf numFmtId="2" fontId="8" fillId="10" borderId="33" xfId="1" applyNumberFormat="1" applyFont="1" applyFill="1" applyBorder="1"/>
    <xf numFmtId="0" fontId="10" fillId="0" borderId="22" xfId="0" applyFont="1" applyBorder="1" applyAlignment="1">
      <alignment vertical="center"/>
    </xf>
    <xf numFmtId="0" fontId="9" fillId="0" borderId="27" xfId="0" applyFont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/>
    </xf>
    <xf numFmtId="4" fontId="20" fillId="0" borderId="5" xfId="0" applyNumberFormat="1" applyFont="1" applyBorder="1"/>
    <xf numFmtId="165" fontId="20" fillId="0" borderId="5" xfId="0" applyNumberFormat="1" applyFont="1" applyBorder="1"/>
    <xf numFmtId="4" fontId="0" fillId="0" borderId="5" xfId="0" applyNumberFormat="1" applyBorder="1"/>
    <xf numFmtId="165" fontId="0" fillId="0" borderId="5" xfId="0" applyNumberFormat="1" applyBorder="1"/>
    <xf numFmtId="0" fontId="3" fillId="4" borderId="9" xfId="0" applyFont="1" applyFill="1" applyBorder="1" applyAlignment="1">
      <alignment horizontal="left" vertical="center" indent="2"/>
    </xf>
    <xf numFmtId="4" fontId="0" fillId="0" borderId="9" xfId="0" applyNumberFormat="1" applyBorder="1"/>
    <xf numFmtId="165" fontId="0" fillId="0" borderId="9" xfId="0" applyNumberFormat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textRotation="90" wrapText="1"/>
    </xf>
    <xf numFmtId="0" fontId="0" fillId="7" borderId="5" xfId="0" applyFont="1" applyFill="1" applyBorder="1" applyAlignment="1">
      <alignment horizontal="center" vertical="center" textRotation="90" wrapText="1"/>
    </xf>
    <xf numFmtId="0" fontId="0" fillId="8" borderId="5" xfId="0" applyFont="1" applyFill="1" applyBorder="1" applyAlignment="1">
      <alignment horizontal="center" vertical="center" textRotation="90" wrapText="1"/>
    </xf>
    <xf numFmtId="0" fontId="0" fillId="9" borderId="5" xfId="0" applyFont="1" applyFill="1" applyBorder="1" applyAlignment="1">
      <alignment horizontal="center" vertical="center" textRotation="90" wrapText="1"/>
    </xf>
    <xf numFmtId="0" fontId="0" fillId="10" borderId="5" xfId="0" applyFont="1" applyFill="1" applyBorder="1" applyAlignment="1">
      <alignment horizontal="center" vertical="center" textRotation="90" wrapText="1"/>
    </xf>
    <xf numFmtId="4" fontId="20" fillId="7" borderId="36" xfId="0" applyNumberFormat="1" applyFont="1" applyFill="1" applyBorder="1"/>
    <xf numFmtId="4" fontId="20" fillId="7" borderId="37" xfId="0" applyNumberFormat="1" applyFont="1" applyFill="1" applyBorder="1"/>
    <xf numFmtId="4" fontId="20" fillId="8" borderId="37" xfId="0" applyNumberFormat="1" applyFont="1" applyFill="1" applyBorder="1"/>
    <xf numFmtId="4" fontId="20" fillId="9" borderId="37" xfId="0" applyNumberFormat="1" applyFont="1" applyFill="1" applyBorder="1"/>
    <xf numFmtId="4" fontId="20" fillId="10" borderId="37" xfId="0" applyNumberFormat="1" applyFont="1" applyFill="1" applyBorder="1"/>
    <xf numFmtId="4" fontId="0" fillId="7" borderId="36" xfId="0" applyNumberFormat="1" applyFill="1" applyBorder="1"/>
    <xf numFmtId="4" fontId="0" fillId="7" borderId="37" xfId="0" applyNumberFormat="1" applyFill="1" applyBorder="1"/>
    <xf numFmtId="4" fontId="0" fillId="8" borderId="37" xfId="0" applyNumberFormat="1" applyFill="1" applyBorder="1"/>
    <xf numFmtId="4" fontId="0" fillId="9" borderId="37" xfId="0" applyNumberFormat="1" applyFill="1" applyBorder="1"/>
    <xf numFmtId="4" fontId="0" fillId="10" borderId="37" xfId="0" applyNumberFormat="1" applyFill="1" applyBorder="1"/>
    <xf numFmtId="4" fontId="0" fillId="7" borderId="38" xfId="0" applyNumberFormat="1" applyFill="1" applyBorder="1"/>
    <xf numFmtId="4" fontId="0" fillId="7" borderId="39" xfId="0" applyNumberFormat="1" applyFill="1" applyBorder="1"/>
    <xf numFmtId="4" fontId="0" fillId="8" borderId="39" xfId="0" applyNumberFormat="1" applyFill="1" applyBorder="1"/>
    <xf numFmtId="4" fontId="0" fillId="9" borderId="39" xfId="0" applyNumberFormat="1" applyFill="1" applyBorder="1"/>
    <xf numFmtId="4" fontId="0" fillId="10" borderId="39" xfId="0" applyNumberFormat="1" applyFill="1" applyBorder="1"/>
    <xf numFmtId="4" fontId="0" fillId="7" borderId="40" xfId="0" applyNumberFormat="1" applyFill="1" applyBorder="1"/>
    <xf numFmtId="4" fontId="0" fillId="7" borderId="41" xfId="0" applyNumberFormat="1" applyFill="1" applyBorder="1"/>
    <xf numFmtId="4" fontId="0" fillId="8" borderId="41" xfId="0" applyNumberFormat="1" applyFill="1" applyBorder="1"/>
    <xf numFmtId="4" fontId="0" fillId="9" borderId="41" xfId="0" applyNumberFormat="1" applyFill="1" applyBorder="1"/>
    <xf numFmtId="4" fontId="0" fillId="10" borderId="41" xfId="0" applyNumberFormat="1" applyFill="1" applyBorder="1"/>
    <xf numFmtId="4" fontId="0" fillId="7" borderId="42" xfId="0" applyNumberFormat="1" applyFill="1" applyBorder="1"/>
    <xf numFmtId="4" fontId="0" fillId="7" borderId="43" xfId="0" applyNumberFormat="1" applyFill="1" applyBorder="1"/>
    <xf numFmtId="4" fontId="0" fillId="8" borderId="43" xfId="0" applyNumberFormat="1" applyFill="1" applyBorder="1"/>
    <xf numFmtId="4" fontId="0" fillId="9" borderId="43" xfId="0" applyNumberFormat="1" applyFill="1" applyBorder="1"/>
    <xf numFmtId="4" fontId="0" fillId="10" borderId="43" xfId="0" applyNumberFormat="1" applyFill="1" applyBorder="1"/>
    <xf numFmtId="4" fontId="16" fillId="7" borderId="36" xfId="0" applyNumberFormat="1" applyFont="1" applyFill="1" applyBorder="1"/>
    <xf numFmtId="4" fontId="16" fillId="7" borderId="37" xfId="0" applyNumberFormat="1" applyFont="1" applyFill="1" applyBorder="1"/>
    <xf numFmtId="4" fontId="16" fillId="8" borderId="37" xfId="0" applyNumberFormat="1" applyFont="1" applyFill="1" applyBorder="1"/>
    <xf numFmtId="4" fontId="16" fillId="9" borderId="37" xfId="0" applyNumberFormat="1" applyFont="1" applyFill="1" applyBorder="1"/>
    <xf numFmtId="4" fontId="16" fillId="10" borderId="37" xfId="0" applyNumberFormat="1" applyFont="1" applyFill="1" applyBorder="1"/>
    <xf numFmtId="0" fontId="0" fillId="7" borderId="5" xfId="0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left" vertical="center"/>
    </xf>
    <xf numFmtId="0" fontId="0" fillId="0" borderId="0" xfId="0" applyFill="1" applyBorder="1"/>
    <xf numFmtId="4" fontId="0" fillId="7" borderId="44" xfId="0" applyNumberFormat="1" applyFill="1" applyBorder="1"/>
    <xf numFmtId="4" fontId="0" fillId="7" borderId="3" xfId="0" applyNumberFormat="1" applyFill="1" applyBorder="1"/>
    <xf numFmtId="4" fontId="0" fillId="8" borderId="3" xfId="0" applyNumberFormat="1" applyFill="1" applyBorder="1"/>
    <xf numFmtId="4" fontId="0" fillId="9" borderId="3" xfId="0" applyNumberFormat="1" applyFill="1" applyBorder="1"/>
    <xf numFmtId="4" fontId="0" fillId="10" borderId="3" xfId="0" applyNumberFormat="1" applyFill="1" applyBorder="1"/>
    <xf numFmtId="4" fontId="0" fillId="7" borderId="45" xfId="0" applyNumberFormat="1" applyFill="1" applyBorder="1"/>
    <xf numFmtId="4" fontId="0" fillId="7" borderId="30" xfId="0" applyNumberFormat="1" applyFill="1" applyBorder="1"/>
    <xf numFmtId="4" fontId="0" fillId="8" borderId="30" xfId="0" applyNumberFormat="1" applyFill="1" applyBorder="1"/>
    <xf numFmtId="4" fontId="0" fillId="9" borderId="30" xfId="0" applyNumberFormat="1" applyFill="1" applyBorder="1"/>
    <xf numFmtId="4" fontId="0" fillId="10" borderId="30" xfId="0" applyNumberFormat="1" applyFill="1" applyBorder="1"/>
    <xf numFmtId="4" fontId="0" fillId="7" borderId="46" xfId="0" applyNumberFormat="1" applyFill="1" applyBorder="1"/>
    <xf numFmtId="4" fontId="0" fillId="7" borderId="24" xfId="0" applyNumberFormat="1" applyFill="1" applyBorder="1"/>
    <xf numFmtId="4" fontId="0" fillId="8" borderId="24" xfId="0" applyNumberFormat="1" applyFill="1" applyBorder="1"/>
    <xf numFmtId="4" fontId="0" fillId="9" borderId="24" xfId="0" applyNumberFormat="1" applyFill="1" applyBorder="1"/>
    <xf numFmtId="4" fontId="0" fillId="10" borderId="24" xfId="0" applyNumberFormat="1" applyFill="1" applyBorder="1"/>
    <xf numFmtId="4" fontId="0" fillId="7" borderId="35" xfId="0" applyNumberFormat="1" applyFill="1" applyBorder="1"/>
    <xf numFmtId="4" fontId="0" fillId="7" borderId="31" xfId="0" applyNumberFormat="1" applyFill="1" applyBorder="1"/>
    <xf numFmtId="4" fontId="0" fillId="8" borderId="31" xfId="0" applyNumberFormat="1" applyFill="1" applyBorder="1"/>
    <xf numFmtId="4" fontId="0" fillId="9" borderId="31" xfId="0" applyNumberFormat="1" applyFill="1" applyBorder="1"/>
    <xf numFmtId="4" fontId="0" fillId="10" borderId="31" xfId="0" applyNumberFormat="1" applyFill="1" applyBorder="1"/>
    <xf numFmtId="4" fontId="16" fillId="11" borderId="5" xfId="0" applyNumberFormat="1" applyFont="1" applyFill="1" applyBorder="1"/>
    <xf numFmtId="165" fontId="16" fillId="11" borderId="5" xfId="0" applyNumberFormat="1" applyFont="1" applyFill="1" applyBorder="1"/>
    <xf numFmtId="4" fontId="16" fillId="7" borderId="2" xfId="0" applyNumberFormat="1" applyFont="1" applyFill="1" applyBorder="1"/>
    <xf numFmtId="4" fontId="16" fillId="7" borderId="5" xfId="0" applyNumberFormat="1" applyFont="1" applyFill="1" applyBorder="1"/>
    <xf numFmtId="4" fontId="16" fillId="8" borderId="5" xfId="0" applyNumberFormat="1" applyFont="1" applyFill="1" applyBorder="1"/>
    <xf numFmtId="4" fontId="16" fillId="9" borderId="5" xfId="0" applyNumberFormat="1" applyFont="1" applyFill="1" applyBorder="1"/>
    <xf numFmtId="4" fontId="16" fillId="10" borderId="5" xfId="0" applyNumberFormat="1" applyFont="1" applyFill="1" applyBorder="1"/>
    <xf numFmtId="4" fontId="16" fillId="0" borderId="5" xfId="0" applyNumberFormat="1" applyFont="1" applyBorder="1"/>
    <xf numFmtId="165" fontId="16" fillId="0" borderId="5" xfId="0" applyNumberFormat="1" applyFont="1" applyBorder="1"/>
    <xf numFmtId="0" fontId="6" fillId="12" borderId="47" xfId="2" applyFont="1" applyFill="1" applyBorder="1" applyAlignment="1">
      <alignment horizontal="right" vertical="center"/>
    </xf>
  </cellXfs>
  <cellStyles count="5">
    <cellStyle name="Normal" xfId="0" builtinId="0"/>
    <cellStyle name="Normal 2" xfId="2"/>
    <cellStyle name="Normal 3" xfId="3"/>
    <cellStyle name="Percent" xfId="1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GNORELLI Serena (JRC-ISPRA)" id="{EA5E3BD3-6819-49C8-891C-9457B7C8B315}" userId="S::serena.signorelli@ec.europa.eu::288d652b-b556-48e8-99d7-37a1bbee69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4-02-05T10:29:12.59" personId="{EA5E3BD3-6819-49C8-891C-9457B7C8B315}" id="{50345D5F-70E5-4B4B-9CB1-7E81D31E253A}">
    <text>Two strands of work: 15 million + 4 million</text>
  </threadedComment>
  <threadedComment ref="G36" dT="2024-02-05T13:28:49.47" personId="{EA5E3BD3-6819-49C8-891C-9457B7C8B315}" id="{1AE8951C-6C82-4B0B-9DA9-428ECDE56116}">
    <text>Two strands of work: 20 million + 4 million</text>
  </threadedComment>
  <threadedComment ref="G40" dT="2024-02-05T13:35:32.76" personId="{EA5E3BD3-6819-49C8-891C-9457B7C8B315}" id="{E40C5772-0800-43B7-B1B6-10AC221DC06F}">
    <text>Two types of actions: 85 million + 2 million</text>
  </threadedComment>
  <threadedComment ref="G45" dT="2024-02-05T13:36:44.34" personId="{EA5E3BD3-6819-49C8-891C-9457B7C8B315}" id="{DEE168A8-B9C9-4833-AABA-1DA1353C6161}">
    <text>Two work strands: 4 million + 2 million</text>
  </threadedComment>
  <threadedComment ref="G45" dT="2024-02-26T17:03:28.25" personId="{EA5E3BD3-6819-49C8-891C-9457B7C8B315}" id="{518D3F4E-CEE8-4393-9EC6-5A9264DDCAE7}" parentId="{DEE168A8-B9C9-4833-AABA-1DA1353C6161}">
    <text>REPLY FROM CNECT H3:   4 million for the DSJ Platform + 2 million for the DSJ National Coalitions</text>
  </threadedComment>
  <threadedComment ref="G46" dT="2024-02-05T13:40:08.00" personId="{EA5E3BD3-6819-49C8-891C-9457B7C8B315}" id="{E3E4019A-F0DA-40B6-8189-59F56694FBF1}">
    <text>Two work strands: 14 million + 6 million</text>
  </threadedComment>
  <threadedComment ref="G47" dT="2024-02-05T13:40:44.60" personId="{EA5E3BD3-6819-49C8-891C-9457B7C8B315}" id="{E90D769C-784A-4613-A87C-43B6E74A9341}">
    <text>Two work strands: 40 million + 20 million</text>
  </threadedComment>
  <threadedComment ref="G71" dT="2024-02-05T14:12:07.52" personId="{EA5E3BD3-6819-49C8-891C-9457B7C8B315}" id="{86EAB3FB-B1D2-484B-B31A-A213E6538AC4}">
    <text>Two types of actions: 15 million + 5.8 million</text>
  </threadedComment>
  <threadedComment ref="G72" dT="2024-02-05T14:13:44.05" personId="{EA5E3BD3-6819-49C8-891C-9457B7C8B315}" id="{9FFFA5EC-8077-4EE7-A377-E6F43266362A}">
    <text>Two types of actions: 17 million + 5 million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D15"/>
  <sheetViews>
    <sheetView zoomScale="80" zoomScaleNormal="80" workbookViewId="0"/>
  </sheetViews>
  <sheetFormatPr defaultRowHeight="15" x14ac:dyDescent="0.25"/>
  <cols>
    <col min="1" max="1" width="46" customWidth="1"/>
    <col min="2" max="7" width="21.42578125" customWidth="1"/>
  </cols>
  <sheetData>
    <row r="1" spans="1:4" ht="15.75" x14ac:dyDescent="0.25">
      <c r="A1" s="88" t="s">
        <v>283</v>
      </c>
    </row>
    <row r="2" spans="1:4" ht="15.75" x14ac:dyDescent="0.25">
      <c r="A2" s="88"/>
    </row>
    <row r="3" spans="1:4" ht="18.75" x14ac:dyDescent="0.3">
      <c r="A3" s="88"/>
      <c r="B3" s="97" t="s">
        <v>281</v>
      </c>
    </row>
    <row r="4" spans="1:4" ht="30" customHeight="1" x14ac:dyDescent="0.25">
      <c r="A4" s="91" t="s">
        <v>278</v>
      </c>
      <c r="B4" s="92" t="s">
        <v>274</v>
      </c>
      <c r="C4" s="93" t="s">
        <v>273</v>
      </c>
      <c r="D4" s="90" t="s">
        <v>282</v>
      </c>
    </row>
    <row r="5" spans="1:4" x14ac:dyDescent="0.25">
      <c r="A5" s="56" t="s">
        <v>23</v>
      </c>
      <c r="B5" s="55">
        <v>837.58000000000015</v>
      </c>
      <c r="C5" s="55">
        <v>78.400000000000006</v>
      </c>
      <c r="D5" s="55">
        <v>915.98000000000013</v>
      </c>
    </row>
    <row r="6" spans="1:4" x14ac:dyDescent="0.25">
      <c r="A6" s="56" t="s">
        <v>116</v>
      </c>
      <c r="B6" s="55">
        <v>0</v>
      </c>
      <c r="C6" s="55">
        <v>166.32</v>
      </c>
      <c r="D6" s="55">
        <v>166.32</v>
      </c>
    </row>
    <row r="7" spans="1:4" x14ac:dyDescent="0.25">
      <c r="A7" s="94" t="s">
        <v>279</v>
      </c>
      <c r="B7" s="62">
        <v>837.58000000000015</v>
      </c>
      <c r="C7" s="64">
        <v>244.72</v>
      </c>
      <c r="D7" s="60">
        <v>1082.3000000000002</v>
      </c>
    </row>
    <row r="8" spans="1:4" s="102" customFormat="1" x14ac:dyDescent="0.25">
      <c r="A8" s="100"/>
      <c r="B8" s="101"/>
      <c r="C8" s="101"/>
      <c r="D8" s="101"/>
    </row>
    <row r="9" spans="1:4" s="102" customFormat="1" x14ac:dyDescent="0.25">
      <c r="A9" s="100"/>
      <c r="B9" s="101"/>
      <c r="C9" s="101"/>
      <c r="D9" s="101"/>
    </row>
    <row r="11" spans="1:4" ht="18.75" x14ac:dyDescent="0.3">
      <c r="B11" s="97" t="s">
        <v>280</v>
      </c>
    </row>
    <row r="12" spans="1:4" ht="30" x14ac:dyDescent="0.25">
      <c r="A12" s="91"/>
      <c r="B12" s="92" t="s">
        <v>274</v>
      </c>
      <c r="C12" s="93" t="s">
        <v>273</v>
      </c>
      <c r="D12" s="90" t="s">
        <v>282</v>
      </c>
    </row>
    <row r="13" spans="1:4" x14ac:dyDescent="0.25">
      <c r="A13" s="56" t="s">
        <v>23</v>
      </c>
      <c r="B13" s="57">
        <v>0.9144086115417368</v>
      </c>
      <c r="C13" s="57">
        <v>8.5591388458263279E-2</v>
      </c>
      <c r="D13" s="57">
        <v>1</v>
      </c>
    </row>
    <row r="14" spans="1:4" x14ac:dyDescent="0.25">
      <c r="A14" s="56" t="s">
        <v>116</v>
      </c>
      <c r="B14" s="57">
        <v>0</v>
      </c>
      <c r="C14" s="57">
        <v>1</v>
      </c>
      <c r="D14" s="57">
        <v>1</v>
      </c>
    </row>
    <row r="15" spans="1:4" x14ac:dyDescent="0.25">
      <c r="A15" s="94" t="s">
        <v>279</v>
      </c>
      <c r="B15" s="63">
        <v>0.77388894021990207</v>
      </c>
      <c r="C15" s="65">
        <v>0.22611105978009791</v>
      </c>
      <c r="D15" s="6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abSelected="1" zoomScale="80" zoomScaleNormal="80" workbookViewId="0"/>
  </sheetViews>
  <sheetFormatPr defaultRowHeight="15" x14ac:dyDescent="0.25"/>
  <cols>
    <col min="2" max="2" width="40.7109375" customWidth="1"/>
    <col min="3" max="3" width="31" customWidth="1"/>
    <col min="4" max="4" width="27.42578125" customWidth="1"/>
    <col min="6" max="6" width="27.5703125" customWidth="1"/>
    <col min="7" max="7" width="22.140625" customWidth="1"/>
    <col min="8" max="8" width="8.140625" customWidth="1"/>
    <col min="9" max="9" width="8" bestFit="1" customWidth="1"/>
    <col min="10" max="10" width="8.140625" customWidth="1"/>
    <col min="11" max="11" width="7" customWidth="1"/>
    <col min="12" max="12" width="9.5703125" customWidth="1"/>
    <col min="13" max="27" width="6.140625" customWidth="1"/>
  </cols>
  <sheetData>
    <row r="1" spans="1:27" ht="15.75" x14ac:dyDescent="0.25">
      <c r="A1" s="88" t="s">
        <v>275</v>
      </c>
    </row>
    <row r="2" spans="1:27" ht="105" x14ac:dyDescent="0.25">
      <c r="A2" s="41" t="s">
        <v>289</v>
      </c>
      <c r="B2" s="41" t="s">
        <v>252</v>
      </c>
      <c r="C2" s="219" t="s">
        <v>0</v>
      </c>
      <c r="D2" s="219" t="s">
        <v>1</v>
      </c>
      <c r="E2" s="220" t="s">
        <v>2</v>
      </c>
      <c r="F2" s="220" t="s">
        <v>3</v>
      </c>
      <c r="G2" s="220" t="s">
        <v>4</v>
      </c>
      <c r="H2" s="25" t="s">
        <v>5</v>
      </c>
      <c r="I2" s="26" t="s">
        <v>293</v>
      </c>
      <c r="J2" s="25" t="s">
        <v>294</v>
      </c>
      <c r="K2" s="26" t="s">
        <v>295</v>
      </c>
      <c r="L2" s="27" t="s">
        <v>296</v>
      </c>
      <c r="M2" s="103" t="s">
        <v>8</v>
      </c>
      <c r="N2" s="104" t="s">
        <v>9</v>
      </c>
      <c r="O2" s="105" t="s">
        <v>10</v>
      </c>
      <c r="P2" s="105" t="s">
        <v>11</v>
      </c>
      <c r="Q2" s="105" t="s">
        <v>12</v>
      </c>
      <c r="R2" s="105" t="s">
        <v>13</v>
      </c>
      <c r="S2" s="105" t="s">
        <v>14</v>
      </c>
      <c r="T2" s="106" t="s">
        <v>15</v>
      </c>
      <c r="U2" s="106" t="s">
        <v>16</v>
      </c>
      <c r="V2" s="106" t="s">
        <v>17</v>
      </c>
      <c r="W2" s="106" t="s">
        <v>18</v>
      </c>
      <c r="X2" s="106" t="s">
        <v>19</v>
      </c>
      <c r="Y2" s="107" t="s">
        <v>20</v>
      </c>
      <c r="Z2" s="107" t="s">
        <v>21</v>
      </c>
      <c r="AA2" s="108" t="s">
        <v>22</v>
      </c>
    </row>
    <row r="3" spans="1:27" x14ac:dyDescent="0.25">
      <c r="A3" s="316" t="s">
        <v>290</v>
      </c>
      <c r="B3" s="1" t="s">
        <v>23</v>
      </c>
      <c r="C3" s="2" t="s">
        <v>24</v>
      </c>
      <c r="D3" s="148" t="s">
        <v>25</v>
      </c>
      <c r="E3" s="149"/>
      <c r="F3" s="150"/>
      <c r="G3" s="151"/>
      <c r="H3" s="152">
        <v>90</v>
      </c>
      <c r="I3" s="153">
        <v>1</v>
      </c>
      <c r="J3" s="152">
        <v>90</v>
      </c>
      <c r="K3" s="153">
        <v>1</v>
      </c>
      <c r="L3" s="154">
        <v>90</v>
      </c>
      <c r="M3" s="155"/>
      <c r="N3" s="155"/>
      <c r="O3" s="156"/>
      <c r="P3" s="156"/>
      <c r="Q3" s="156"/>
      <c r="R3" s="156"/>
      <c r="S3" s="156"/>
      <c r="T3" s="157">
        <v>0.3</v>
      </c>
      <c r="U3" s="157"/>
      <c r="V3" s="157">
        <v>0.2</v>
      </c>
      <c r="W3" s="157"/>
      <c r="X3" s="157"/>
      <c r="Y3" s="158">
        <v>0.5</v>
      </c>
      <c r="Z3" s="158"/>
      <c r="AA3" s="158"/>
    </row>
    <row r="4" spans="1:27" x14ac:dyDescent="0.25">
      <c r="A4" s="316" t="s">
        <v>290</v>
      </c>
      <c r="B4" s="1" t="s">
        <v>23</v>
      </c>
      <c r="C4" s="2" t="s">
        <v>26</v>
      </c>
      <c r="D4" s="3" t="s">
        <v>27</v>
      </c>
      <c r="E4" s="109" t="s">
        <v>28</v>
      </c>
      <c r="F4" s="110"/>
      <c r="G4" s="111"/>
      <c r="H4" s="112">
        <v>3</v>
      </c>
      <c r="I4" s="77">
        <v>1</v>
      </c>
      <c r="J4" s="112">
        <v>3</v>
      </c>
      <c r="K4" s="77">
        <v>1</v>
      </c>
      <c r="L4" s="113">
        <v>3</v>
      </c>
      <c r="M4" s="114"/>
      <c r="N4" s="114"/>
      <c r="O4" s="115"/>
      <c r="P4" s="115"/>
      <c r="Q4" s="115"/>
      <c r="R4" s="115">
        <v>0.5</v>
      </c>
      <c r="S4" s="115"/>
      <c r="T4" s="116">
        <v>0.5</v>
      </c>
      <c r="U4" s="116"/>
      <c r="V4" s="116"/>
      <c r="W4" s="116"/>
      <c r="X4" s="116"/>
      <c r="Y4" s="117"/>
      <c r="Z4" s="117"/>
      <c r="AA4" s="117"/>
    </row>
    <row r="5" spans="1:27" x14ac:dyDescent="0.25">
      <c r="A5" s="316" t="s">
        <v>290</v>
      </c>
      <c r="B5" s="1" t="s">
        <v>23</v>
      </c>
      <c r="C5" s="2" t="s">
        <v>26</v>
      </c>
      <c r="D5" s="3" t="s">
        <v>27</v>
      </c>
      <c r="E5" s="4" t="s">
        <v>29</v>
      </c>
      <c r="F5" s="5"/>
      <c r="G5" s="6"/>
      <c r="H5" s="69">
        <v>22</v>
      </c>
      <c r="I5" s="70">
        <v>1</v>
      </c>
      <c r="J5" s="69">
        <v>22</v>
      </c>
      <c r="K5" s="70">
        <v>1</v>
      </c>
      <c r="L5" s="71">
        <v>22</v>
      </c>
      <c r="M5" s="10"/>
      <c r="N5" s="10"/>
      <c r="O5" s="11"/>
      <c r="P5" s="11"/>
      <c r="Q5" s="11"/>
      <c r="R5" s="11">
        <v>0.2</v>
      </c>
      <c r="S5" s="11"/>
      <c r="T5" s="12">
        <v>0.8</v>
      </c>
      <c r="U5" s="12"/>
      <c r="V5" s="12"/>
      <c r="W5" s="12"/>
      <c r="X5" s="12"/>
      <c r="Y5" s="13"/>
      <c r="Z5" s="13"/>
      <c r="AA5" s="13"/>
    </row>
    <row r="6" spans="1:27" x14ac:dyDescent="0.25">
      <c r="A6" s="316" t="s">
        <v>290</v>
      </c>
      <c r="B6" s="1" t="s">
        <v>23</v>
      </c>
      <c r="C6" s="2" t="s">
        <v>26</v>
      </c>
      <c r="D6" s="3" t="s">
        <v>27</v>
      </c>
      <c r="E6" s="4" t="s">
        <v>30</v>
      </c>
      <c r="F6" s="5"/>
      <c r="G6" s="6"/>
      <c r="H6" s="69">
        <v>41</v>
      </c>
      <c r="I6" s="70">
        <v>1</v>
      </c>
      <c r="J6" s="69">
        <v>41</v>
      </c>
      <c r="K6" s="70">
        <v>1</v>
      </c>
      <c r="L6" s="71">
        <v>41</v>
      </c>
      <c r="M6" s="10"/>
      <c r="N6" s="10"/>
      <c r="O6" s="11"/>
      <c r="P6" s="11"/>
      <c r="Q6" s="11"/>
      <c r="R6" s="11">
        <v>0.5</v>
      </c>
      <c r="S6" s="11"/>
      <c r="T6" s="12">
        <v>0.5</v>
      </c>
      <c r="U6" s="12"/>
      <c r="V6" s="12"/>
      <c r="W6" s="12"/>
      <c r="X6" s="12"/>
      <c r="Y6" s="13"/>
      <c r="Z6" s="13"/>
      <c r="AA6" s="13"/>
    </row>
    <row r="7" spans="1:27" x14ac:dyDescent="0.25">
      <c r="A7" s="316" t="s">
        <v>290</v>
      </c>
      <c r="B7" s="1" t="s">
        <v>23</v>
      </c>
      <c r="C7" s="2" t="s">
        <v>26</v>
      </c>
      <c r="D7" s="3" t="s">
        <v>27</v>
      </c>
      <c r="E7" s="118" t="s">
        <v>31</v>
      </c>
      <c r="F7" s="119"/>
      <c r="G7" s="120"/>
      <c r="H7" s="73">
        <v>30</v>
      </c>
      <c r="I7" s="74">
        <v>1</v>
      </c>
      <c r="J7" s="73">
        <v>30</v>
      </c>
      <c r="K7" s="74">
        <v>1</v>
      </c>
      <c r="L7" s="80">
        <v>30</v>
      </c>
      <c r="M7" s="121"/>
      <c r="N7" s="121"/>
      <c r="O7" s="122"/>
      <c r="P7" s="122"/>
      <c r="Q7" s="122"/>
      <c r="R7" s="122">
        <v>0.8</v>
      </c>
      <c r="S7" s="122"/>
      <c r="T7" s="123">
        <v>0.2</v>
      </c>
      <c r="U7" s="123"/>
      <c r="V7" s="123"/>
      <c r="W7" s="123"/>
      <c r="X7" s="123"/>
      <c r="Y7" s="124"/>
      <c r="Z7" s="124"/>
      <c r="AA7" s="124"/>
    </row>
    <row r="8" spans="1:27" x14ac:dyDescent="0.25">
      <c r="A8" s="316" t="s">
        <v>290</v>
      </c>
      <c r="B8" s="1" t="s">
        <v>23</v>
      </c>
      <c r="C8" s="2" t="s">
        <v>26</v>
      </c>
      <c r="D8" s="125" t="s">
        <v>32</v>
      </c>
      <c r="E8" s="126" t="s">
        <v>33</v>
      </c>
      <c r="F8" s="127" t="s">
        <v>34</v>
      </c>
      <c r="G8" s="128"/>
      <c r="H8" s="129">
        <v>19</v>
      </c>
      <c r="I8" s="130">
        <v>1</v>
      </c>
      <c r="J8" s="129">
        <v>19</v>
      </c>
      <c r="K8" s="130">
        <v>1</v>
      </c>
      <c r="L8" s="131">
        <v>19</v>
      </c>
      <c r="M8" s="132"/>
      <c r="N8" s="132"/>
      <c r="O8" s="133"/>
      <c r="P8" s="133"/>
      <c r="Q8" s="133"/>
      <c r="R8" s="133"/>
      <c r="S8" s="133"/>
      <c r="T8" s="134">
        <v>0.1111111111111111</v>
      </c>
      <c r="U8" s="134">
        <v>0.1111111111111111</v>
      </c>
      <c r="V8" s="134">
        <v>0.1111111111111111</v>
      </c>
      <c r="W8" s="134">
        <v>0.33333333333333331</v>
      </c>
      <c r="X8" s="134">
        <v>0.33333333333333331</v>
      </c>
      <c r="Y8" s="135"/>
      <c r="Z8" s="135"/>
      <c r="AA8" s="135"/>
    </row>
    <row r="9" spans="1:27" x14ac:dyDescent="0.25">
      <c r="A9" s="316" t="s">
        <v>290</v>
      </c>
      <c r="B9" s="1" t="s">
        <v>23</v>
      </c>
      <c r="C9" s="2" t="s">
        <v>26</v>
      </c>
      <c r="D9" s="136" t="s">
        <v>32</v>
      </c>
      <c r="E9" s="4" t="s">
        <v>33</v>
      </c>
      <c r="F9" s="5" t="s">
        <v>34</v>
      </c>
      <c r="G9" s="6" t="s">
        <v>35</v>
      </c>
      <c r="H9" s="69">
        <v>3</v>
      </c>
      <c r="I9" s="72">
        <v>1</v>
      </c>
      <c r="J9" s="69">
        <v>3</v>
      </c>
      <c r="K9" s="72">
        <v>1</v>
      </c>
      <c r="L9" s="71">
        <v>3</v>
      </c>
      <c r="M9" s="10"/>
      <c r="N9" s="10"/>
      <c r="O9" s="11"/>
      <c r="P9" s="11"/>
      <c r="Q9" s="11"/>
      <c r="R9" s="11"/>
      <c r="S9" s="11"/>
      <c r="T9" s="38">
        <v>0.2</v>
      </c>
      <c r="U9" s="38"/>
      <c r="V9" s="38">
        <v>0.2</v>
      </c>
      <c r="W9" s="38"/>
      <c r="X9" s="38">
        <v>0.6</v>
      </c>
      <c r="Y9" s="13"/>
      <c r="Z9" s="13"/>
      <c r="AA9" s="13"/>
    </row>
    <row r="10" spans="1:27" x14ac:dyDescent="0.25">
      <c r="A10" s="316" t="s">
        <v>290</v>
      </c>
      <c r="B10" s="1" t="s">
        <v>23</v>
      </c>
      <c r="C10" s="2" t="s">
        <v>26</v>
      </c>
      <c r="D10" s="136" t="s">
        <v>32</v>
      </c>
      <c r="E10" s="4" t="s">
        <v>33</v>
      </c>
      <c r="F10" s="5" t="s">
        <v>36</v>
      </c>
      <c r="G10" s="6"/>
      <c r="H10" s="69">
        <v>8</v>
      </c>
      <c r="I10" s="70">
        <v>1</v>
      </c>
      <c r="J10" s="69">
        <v>8</v>
      </c>
      <c r="K10" s="70">
        <v>1</v>
      </c>
      <c r="L10" s="71">
        <v>8</v>
      </c>
      <c r="M10" s="10"/>
      <c r="N10" s="10"/>
      <c r="O10" s="11"/>
      <c r="P10" s="11"/>
      <c r="Q10" s="11"/>
      <c r="R10" s="11"/>
      <c r="S10" s="11"/>
      <c r="T10" s="12"/>
      <c r="U10" s="12"/>
      <c r="V10" s="12"/>
      <c r="W10" s="12"/>
      <c r="X10" s="12"/>
      <c r="Y10" s="13">
        <v>0.33333333333333331</v>
      </c>
      <c r="Z10" s="13">
        <v>0.33333333333333331</v>
      </c>
      <c r="AA10" s="13">
        <v>0.33333333333333331</v>
      </c>
    </row>
    <row r="11" spans="1:27" x14ac:dyDescent="0.25">
      <c r="A11" s="316" t="s">
        <v>290</v>
      </c>
      <c r="B11" s="1" t="s">
        <v>23</v>
      </c>
      <c r="C11" s="2" t="s">
        <v>26</v>
      </c>
      <c r="D11" s="136" t="s">
        <v>32</v>
      </c>
      <c r="E11" s="4" t="s">
        <v>33</v>
      </c>
      <c r="F11" s="5" t="s">
        <v>37</v>
      </c>
      <c r="G11" s="6"/>
      <c r="H11" s="69">
        <v>5</v>
      </c>
      <c r="I11" s="70">
        <v>1</v>
      </c>
      <c r="J11" s="69">
        <v>5</v>
      </c>
      <c r="K11" s="70">
        <v>1</v>
      </c>
      <c r="L11" s="71">
        <v>5</v>
      </c>
      <c r="M11" s="10"/>
      <c r="N11" s="10"/>
      <c r="O11" s="11"/>
      <c r="P11" s="11"/>
      <c r="Q11" s="11"/>
      <c r="R11" s="11"/>
      <c r="S11" s="11"/>
      <c r="T11" s="12">
        <v>0.1</v>
      </c>
      <c r="U11" s="12">
        <v>0.6</v>
      </c>
      <c r="V11" s="12">
        <v>0.1</v>
      </c>
      <c r="W11" s="12">
        <v>0.1</v>
      </c>
      <c r="X11" s="12">
        <v>0.1</v>
      </c>
      <c r="Y11" s="13"/>
      <c r="Z11" s="13"/>
      <c r="AA11" s="13"/>
    </row>
    <row r="12" spans="1:27" x14ac:dyDescent="0.25">
      <c r="A12" s="316" t="s">
        <v>290</v>
      </c>
      <c r="B12" s="1" t="s">
        <v>23</v>
      </c>
      <c r="C12" s="2" t="s">
        <v>26</v>
      </c>
      <c r="D12" s="136" t="s">
        <v>32</v>
      </c>
      <c r="E12" s="4" t="s">
        <v>33</v>
      </c>
      <c r="F12" s="5" t="s">
        <v>38</v>
      </c>
      <c r="G12" s="6"/>
      <c r="H12" s="69">
        <v>8</v>
      </c>
      <c r="I12" s="70">
        <v>1</v>
      </c>
      <c r="J12" s="69">
        <v>8</v>
      </c>
      <c r="K12" s="70">
        <v>1</v>
      </c>
      <c r="L12" s="71">
        <v>8</v>
      </c>
      <c r="M12" s="10"/>
      <c r="N12" s="10"/>
      <c r="O12" s="11"/>
      <c r="P12" s="11"/>
      <c r="Q12" s="11"/>
      <c r="R12" s="11"/>
      <c r="S12" s="11"/>
      <c r="T12" s="38">
        <v>0.1111111111111111</v>
      </c>
      <c r="U12" s="38">
        <v>0.1111111111111111</v>
      </c>
      <c r="V12" s="38">
        <v>0.1111111111111111</v>
      </c>
      <c r="W12" s="38">
        <v>0.33333333333333331</v>
      </c>
      <c r="X12" s="38">
        <v>0.33333333333333331</v>
      </c>
      <c r="Y12" s="13"/>
      <c r="Z12" s="13"/>
      <c r="AA12" s="13"/>
    </row>
    <row r="13" spans="1:27" x14ac:dyDescent="0.25">
      <c r="A13" s="316" t="s">
        <v>290</v>
      </c>
      <c r="B13" s="1" t="s">
        <v>23</v>
      </c>
      <c r="C13" s="2" t="s">
        <v>26</v>
      </c>
      <c r="D13" s="136" t="s">
        <v>32</v>
      </c>
      <c r="E13" s="4" t="s">
        <v>33</v>
      </c>
      <c r="F13" s="5" t="s">
        <v>39</v>
      </c>
      <c r="G13" s="6"/>
      <c r="H13" s="69">
        <v>3</v>
      </c>
      <c r="I13" s="70">
        <v>1</v>
      </c>
      <c r="J13" s="69">
        <v>3</v>
      </c>
      <c r="K13" s="70">
        <v>1</v>
      </c>
      <c r="L13" s="71">
        <v>3</v>
      </c>
      <c r="M13" s="10">
        <v>0.5</v>
      </c>
      <c r="N13" s="10">
        <v>0.5</v>
      </c>
      <c r="O13" s="11"/>
      <c r="P13" s="11"/>
      <c r="Q13" s="11"/>
      <c r="R13" s="11"/>
      <c r="S13" s="11"/>
      <c r="T13" s="12"/>
      <c r="U13" s="12"/>
      <c r="V13" s="12"/>
      <c r="W13" s="12"/>
      <c r="X13" s="12"/>
      <c r="Y13" s="13"/>
      <c r="Z13" s="13"/>
      <c r="AA13" s="13"/>
    </row>
    <row r="14" spans="1:27" x14ac:dyDescent="0.25">
      <c r="A14" s="316" t="s">
        <v>290</v>
      </c>
      <c r="B14" s="1" t="s">
        <v>23</v>
      </c>
      <c r="C14" s="2" t="s">
        <v>26</v>
      </c>
      <c r="D14" s="136" t="s">
        <v>32</v>
      </c>
      <c r="E14" s="4" t="s">
        <v>33</v>
      </c>
      <c r="F14" s="5" t="s">
        <v>40</v>
      </c>
      <c r="G14" s="6"/>
      <c r="H14" s="69">
        <v>8</v>
      </c>
      <c r="I14" s="70">
        <v>1</v>
      </c>
      <c r="J14" s="69">
        <v>8</v>
      </c>
      <c r="K14" s="70">
        <v>1</v>
      </c>
      <c r="L14" s="71">
        <v>8</v>
      </c>
      <c r="M14" s="10"/>
      <c r="N14" s="10"/>
      <c r="O14" s="11"/>
      <c r="P14" s="11"/>
      <c r="Q14" s="11"/>
      <c r="R14" s="11"/>
      <c r="S14" s="11"/>
      <c r="T14" s="38">
        <v>8.3333333333333329E-2</v>
      </c>
      <c r="U14" s="38">
        <v>8.3333333333333329E-2</v>
      </c>
      <c r="V14" s="38">
        <v>8.3333333333333329E-2</v>
      </c>
      <c r="W14" s="38">
        <v>0.25</v>
      </c>
      <c r="X14" s="38">
        <v>0.25</v>
      </c>
      <c r="Y14" s="13">
        <v>0.25</v>
      </c>
      <c r="Z14" s="13"/>
      <c r="AA14" s="13"/>
    </row>
    <row r="15" spans="1:27" x14ac:dyDescent="0.25">
      <c r="A15" s="316" t="s">
        <v>290</v>
      </c>
      <c r="B15" s="1" t="s">
        <v>23</v>
      </c>
      <c r="C15" s="2" t="s">
        <v>26</v>
      </c>
      <c r="D15" s="136" t="s">
        <v>32</v>
      </c>
      <c r="E15" s="4" t="s">
        <v>33</v>
      </c>
      <c r="F15" s="5" t="s">
        <v>41</v>
      </c>
      <c r="G15" s="6"/>
      <c r="H15" s="69">
        <v>13</v>
      </c>
      <c r="I15" s="70">
        <v>1</v>
      </c>
      <c r="J15" s="69">
        <v>13</v>
      </c>
      <c r="K15" s="70">
        <v>1</v>
      </c>
      <c r="L15" s="71">
        <v>13</v>
      </c>
      <c r="M15" s="10"/>
      <c r="N15" s="10"/>
      <c r="O15" s="11"/>
      <c r="P15" s="11"/>
      <c r="Q15" s="11"/>
      <c r="R15" s="11"/>
      <c r="S15" s="11"/>
      <c r="T15" s="12">
        <v>0.15</v>
      </c>
      <c r="U15" s="12">
        <v>0.25</v>
      </c>
      <c r="V15" s="12">
        <v>0.25</v>
      </c>
      <c r="W15" s="12">
        <v>0.3</v>
      </c>
      <c r="X15" s="12">
        <v>0.05</v>
      </c>
      <c r="Y15" s="13"/>
      <c r="Z15" s="13"/>
      <c r="AA15" s="13"/>
    </row>
    <row r="16" spans="1:27" x14ac:dyDescent="0.25">
      <c r="A16" s="316" t="s">
        <v>290</v>
      </c>
      <c r="B16" s="1" t="s">
        <v>23</v>
      </c>
      <c r="C16" s="2" t="s">
        <v>26</v>
      </c>
      <c r="D16" s="136" t="s">
        <v>32</v>
      </c>
      <c r="E16" s="4" t="s">
        <v>33</v>
      </c>
      <c r="F16" s="5" t="s">
        <v>42</v>
      </c>
      <c r="G16" s="6"/>
      <c r="H16" s="69">
        <v>8</v>
      </c>
      <c r="I16" s="70">
        <v>1</v>
      </c>
      <c r="J16" s="69">
        <v>8</v>
      </c>
      <c r="K16" s="70">
        <v>1</v>
      </c>
      <c r="L16" s="71">
        <v>8</v>
      </c>
      <c r="M16" s="10"/>
      <c r="N16" s="10"/>
      <c r="O16" s="11"/>
      <c r="P16" s="11"/>
      <c r="Q16" s="11"/>
      <c r="R16" s="11"/>
      <c r="S16" s="11"/>
      <c r="T16" s="12">
        <v>0.25</v>
      </c>
      <c r="U16" s="12">
        <v>0.2</v>
      </c>
      <c r="V16" s="12">
        <v>0.1</v>
      </c>
      <c r="W16" s="12">
        <v>0.2</v>
      </c>
      <c r="X16" s="12">
        <v>0.05</v>
      </c>
      <c r="Y16" s="13">
        <v>0.2</v>
      </c>
      <c r="Z16" s="13"/>
      <c r="AA16" s="13"/>
    </row>
    <row r="17" spans="1:27" x14ac:dyDescent="0.25">
      <c r="A17" s="316" t="s">
        <v>290</v>
      </c>
      <c r="B17" s="1" t="s">
        <v>23</v>
      </c>
      <c r="C17" s="2" t="s">
        <v>26</v>
      </c>
      <c r="D17" s="136" t="s">
        <v>32</v>
      </c>
      <c r="E17" s="4" t="s">
        <v>33</v>
      </c>
      <c r="F17" s="5" t="s">
        <v>43</v>
      </c>
      <c r="G17" s="6"/>
      <c r="H17" s="69">
        <v>3</v>
      </c>
      <c r="I17" s="70">
        <v>1</v>
      </c>
      <c r="J17" s="69">
        <v>3</v>
      </c>
      <c r="K17" s="70">
        <v>1</v>
      </c>
      <c r="L17" s="71">
        <v>3</v>
      </c>
      <c r="M17" s="10"/>
      <c r="N17" s="10"/>
      <c r="O17" s="11"/>
      <c r="P17" s="11"/>
      <c r="Q17" s="11"/>
      <c r="R17" s="11"/>
      <c r="S17" s="11"/>
      <c r="T17" s="12"/>
      <c r="U17" s="12">
        <v>0.2</v>
      </c>
      <c r="V17" s="12">
        <v>0.2</v>
      </c>
      <c r="W17" s="12">
        <v>0.1</v>
      </c>
      <c r="X17" s="12"/>
      <c r="Y17" s="13">
        <v>0.5</v>
      </c>
      <c r="Z17" s="13"/>
      <c r="AA17" s="13"/>
    </row>
    <row r="18" spans="1:27" x14ac:dyDescent="0.25">
      <c r="A18" s="316" t="s">
        <v>290</v>
      </c>
      <c r="B18" s="1" t="s">
        <v>23</v>
      </c>
      <c r="C18" s="2" t="s">
        <v>26</v>
      </c>
      <c r="D18" s="136" t="s">
        <v>32</v>
      </c>
      <c r="E18" s="4" t="s">
        <v>33</v>
      </c>
      <c r="F18" s="5" t="s">
        <v>44</v>
      </c>
      <c r="G18" s="6"/>
      <c r="H18" s="69">
        <v>15</v>
      </c>
      <c r="I18" s="70">
        <v>1</v>
      </c>
      <c r="J18" s="69">
        <v>15</v>
      </c>
      <c r="K18" s="70">
        <v>1</v>
      </c>
      <c r="L18" s="71">
        <v>15</v>
      </c>
      <c r="M18" s="10"/>
      <c r="N18" s="10"/>
      <c r="O18" s="11"/>
      <c r="P18" s="11"/>
      <c r="Q18" s="11"/>
      <c r="R18" s="11"/>
      <c r="S18" s="11"/>
      <c r="T18" s="12">
        <v>8.3333333333333329E-2</v>
      </c>
      <c r="U18" s="12">
        <v>8.3333333333333329E-2</v>
      </c>
      <c r="V18" s="12">
        <v>8.3333333333333329E-2</v>
      </c>
      <c r="W18" s="12">
        <v>0.25</v>
      </c>
      <c r="X18" s="12">
        <v>0.25</v>
      </c>
      <c r="Y18" s="13">
        <v>0.25</v>
      </c>
      <c r="Z18" s="13"/>
      <c r="AA18" s="13"/>
    </row>
    <row r="19" spans="1:27" x14ac:dyDescent="0.25">
      <c r="A19" s="316" t="s">
        <v>290</v>
      </c>
      <c r="B19" s="1" t="s">
        <v>23</v>
      </c>
      <c r="C19" s="2" t="s">
        <v>26</v>
      </c>
      <c r="D19" s="136" t="s">
        <v>32</v>
      </c>
      <c r="E19" s="4" t="s">
        <v>33</v>
      </c>
      <c r="F19" s="5" t="s">
        <v>45</v>
      </c>
      <c r="G19" s="6" t="s">
        <v>46</v>
      </c>
      <c r="H19" s="69">
        <v>5.0999999999999996</v>
      </c>
      <c r="I19" s="70">
        <v>1</v>
      </c>
      <c r="J19" s="69">
        <v>5.0999999999999996</v>
      </c>
      <c r="K19" s="70">
        <v>1</v>
      </c>
      <c r="L19" s="71">
        <v>5.0999999999999996</v>
      </c>
      <c r="M19" s="10"/>
      <c r="N19" s="10"/>
      <c r="O19" s="11"/>
      <c r="P19" s="11"/>
      <c r="Q19" s="11"/>
      <c r="R19" s="11"/>
      <c r="S19" s="11"/>
      <c r="T19" s="12">
        <v>4.4444444444444446E-2</v>
      </c>
      <c r="U19" s="12">
        <v>4.4444444444444446E-2</v>
      </c>
      <c r="V19" s="12">
        <v>4.4444444444444446E-2</v>
      </c>
      <c r="W19" s="12">
        <v>0.13333333333333333</v>
      </c>
      <c r="X19" s="12">
        <v>0.13333333333333333</v>
      </c>
      <c r="Y19" s="13"/>
      <c r="Z19" s="13">
        <v>0.6</v>
      </c>
      <c r="AA19" s="13"/>
    </row>
    <row r="20" spans="1:27" x14ac:dyDescent="0.25">
      <c r="A20" s="316" t="s">
        <v>290</v>
      </c>
      <c r="B20" s="1" t="s">
        <v>23</v>
      </c>
      <c r="C20" s="2" t="s">
        <v>26</v>
      </c>
      <c r="D20" s="136" t="s">
        <v>32</v>
      </c>
      <c r="E20" s="4" t="s">
        <v>33</v>
      </c>
      <c r="F20" s="5" t="s">
        <v>45</v>
      </c>
      <c r="G20" s="6" t="s">
        <v>47</v>
      </c>
      <c r="H20" s="69">
        <v>20</v>
      </c>
      <c r="I20" s="70">
        <v>1</v>
      </c>
      <c r="J20" s="69">
        <v>20</v>
      </c>
      <c r="K20" s="70">
        <v>1</v>
      </c>
      <c r="L20" s="71">
        <v>20</v>
      </c>
      <c r="M20" s="10"/>
      <c r="N20" s="10"/>
      <c r="O20" s="11"/>
      <c r="P20" s="11"/>
      <c r="Q20" s="11"/>
      <c r="R20" s="11"/>
      <c r="S20" s="11"/>
      <c r="T20" s="12">
        <v>4.4444444444444446E-2</v>
      </c>
      <c r="U20" s="12">
        <v>4.4444444444444446E-2</v>
      </c>
      <c r="V20" s="12">
        <v>4.4444444444444446E-2</v>
      </c>
      <c r="W20" s="12">
        <v>0.13333333333333333</v>
      </c>
      <c r="X20" s="12">
        <v>0.13333333333333333</v>
      </c>
      <c r="Y20" s="13"/>
      <c r="Z20" s="13">
        <v>0.6</v>
      </c>
      <c r="AA20" s="13"/>
    </row>
    <row r="21" spans="1:27" s="54" customFormat="1" x14ac:dyDescent="0.25">
      <c r="A21" s="316" t="s">
        <v>290</v>
      </c>
      <c r="B21" s="1" t="s">
        <v>23</v>
      </c>
      <c r="C21" s="50" t="s">
        <v>26</v>
      </c>
      <c r="D21" s="136" t="s">
        <v>32</v>
      </c>
      <c r="E21" s="4" t="s">
        <v>33</v>
      </c>
      <c r="F21" s="5" t="s">
        <v>45</v>
      </c>
      <c r="G21" s="6" t="s">
        <v>48</v>
      </c>
      <c r="H21" s="69">
        <v>2</v>
      </c>
      <c r="I21" s="72">
        <v>1</v>
      </c>
      <c r="J21" s="69">
        <v>2</v>
      </c>
      <c r="K21" s="72">
        <v>1</v>
      </c>
      <c r="L21" s="71">
        <v>2</v>
      </c>
      <c r="M21" s="51"/>
      <c r="N21" s="51"/>
      <c r="O21" s="52"/>
      <c r="P21" s="52"/>
      <c r="Q21" s="52"/>
      <c r="R21" s="52"/>
      <c r="S21" s="52"/>
      <c r="T21" s="85">
        <v>4.4444444444444446E-2</v>
      </c>
      <c r="U21" s="85">
        <v>4.4444444444444446E-2</v>
      </c>
      <c r="V21" s="85">
        <v>4.4444444444444446E-2</v>
      </c>
      <c r="W21" s="85">
        <v>0.13333333333333333</v>
      </c>
      <c r="X21" s="85">
        <v>0.13333333333333333</v>
      </c>
      <c r="Y21" s="53"/>
      <c r="Z21" s="53">
        <v>0.6</v>
      </c>
      <c r="AA21" s="53"/>
    </row>
    <row r="22" spans="1:27" x14ac:dyDescent="0.25">
      <c r="A22" s="316" t="s">
        <v>290</v>
      </c>
      <c r="B22" s="1" t="s">
        <v>23</v>
      </c>
      <c r="C22" s="2" t="s">
        <v>26</v>
      </c>
      <c r="D22" s="136" t="s">
        <v>32</v>
      </c>
      <c r="E22" s="4" t="s">
        <v>33</v>
      </c>
      <c r="F22" s="5" t="s">
        <v>45</v>
      </c>
      <c r="G22" s="6" t="s">
        <v>49</v>
      </c>
      <c r="H22" s="69">
        <v>10</v>
      </c>
      <c r="I22" s="70">
        <v>1</v>
      </c>
      <c r="J22" s="69">
        <v>10</v>
      </c>
      <c r="K22" s="70">
        <v>1</v>
      </c>
      <c r="L22" s="71">
        <v>10</v>
      </c>
      <c r="M22" s="10"/>
      <c r="N22" s="10"/>
      <c r="O22" s="11"/>
      <c r="P22" s="11"/>
      <c r="Q22" s="11"/>
      <c r="R22" s="11"/>
      <c r="S22" s="11"/>
      <c r="T22" s="12"/>
      <c r="U22" s="12"/>
      <c r="V22" s="12"/>
      <c r="W22" s="12"/>
      <c r="X22" s="12"/>
      <c r="Y22" s="13"/>
      <c r="Z22" s="13">
        <v>1</v>
      </c>
      <c r="AA22" s="13"/>
    </row>
    <row r="23" spans="1:27" x14ac:dyDescent="0.25">
      <c r="A23" s="316" t="s">
        <v>290</v>
      </c>
      <c r="B23" s="1" t="s">
        <v>23</v>
      </c>
      <c r="C23" s="2" t="s">
        <v>26</v>
      </c>
      <c r="D23" s="136" t="s">
        <v>32</v>
      </c>
      <c r="E23" s="4" t="s">
        <v>33</v>
      </c>
      <c r="F23" s="5" t="s">
        <v>45</v>
      </c>
      <c r="G23" s="6" t="s">
        <v>50</v>
      </c>
      <c r="H23" s="69">
        <v>4</v>
      </c>
      <c r="I23" s="70">
        <v>1</v>
      </c>
      <c r="J23" s="69">
        <v>4</v>
      </c>
      <c r="K23" s="70">
        <v>1</v>
      </c>
      <c r="L23" s="71">
        <v>4</v>
      </c>
      <c r="M23" s="10"/>
      <c r="N23" s="10"/>
      <c r="O23" s="11"/>
      <c r="P23" s="11"/>
      <c r="Q23" s="11"/>
      <c r="R23" s="11"/>
      <c r="S23" s="11"/>
      <c r="T23" s="12"/>
      <c r="U23" s="12"/>
      <c r="V23" s="12"/>
      <c r="W23" s="12"/>
      <c r="X23" s="12"/>
      <c r="Y23" s="13"/>
      <c r="Z23" s="13">
        <v>1</v>
      </c>
      <c r="AA23" s="13"/>
    </row>
    <row r="24" spans="1:27" x14ac:dyDescent="0.25">
      <c r="A24" s="316" t="s">
        <v>290</v>
      </c>
      <c r="B24" s="1" t="s">
        <v>23</v>
      </c>
      <c r="C24" s="2" t="s">
        <v>26</v>
      </c>
      <c r="D24" s="136" t="s">
        <v>32</v>
      </c>
      <c r="E24" s="4" t="s">
        <v>33</v>
      </c>
      <c r="F24" s="5" t="s">
        <v>51</v>
      </c>
      <c r="G24" s="6"/>
      <c r="H24" s="69">
        <v>6</v>
      </c>
      <c r="I24" s="70">
        <v>1</v>
      </c>
      <c r="J24" s="69">
        <v>6</v>
      </c>
      <c r="K24" s="70">
        <v>0.4</v>
      </c>
      <c r="L24" s="71">
        <v>2.4000000000000004</v>
      </c>
      <c r="M24" s="10"/>
      <c r="N24" s="10"/>
      <c r="O24" s="11"/>
      <c r="P24" s="11"/>
      <c r="Q24" s="11"/>
      <c r="R24" s="11"/>
      <c r="S24" s="11"/>
      <c r="T24" s="12">
        <v>0.1111111111111111</v>
      </c>
      <c r="U24" s="12">
        <v>0.1111111111111111</v>
      </c>
      <c r="V24" s="12">
        <v>0.1111111111111111</v>
      </c>
      <c r="W24" s="12">
        <v>0.33333333333333331</v>
      </c>
      <c r="X24" s="12">
        <v>0.33333333333333331</v>
      </c>
      <c r="Y24" s="13"/>
      <c r="Z24" s="13"/>
      <c r="AA24" s="13"/>
    </row>
    <row r="25" spans="1:27" x14ac:dyDescent="0.25">
      <c r="A25" s="316" t="s">
        <v>290</v>
      </c>
      <c r="B25" s="1" t="s">
        <v>23</v>
      </c>
      <c r="C25" s="2" t="s">
        <v>26</v>
      </c>
      <c r="D25" s="136" t="s">
        <v>32</v>
      </c>
      <c r="E25" s="4" t="s">
        <v>52</v>
      </c>
      <c r="F25" s="5" t="s">
        <v>53</v>
      </c>
      <c r="G25" s="6"/>
      <c r="H25" s="69">
        <v>6</v>
      </c>
      <c r="I25" s="70">
        <v>1</v>
      </c>
      <c r="J25" s="69">
        <v>6</v>
      </c>
      <c r="K25" s="70">
        <v>1</v>
      </c>
      <c r="L25" s="71">
        <v>6</v>
      </c>
      <c r="M25" s="10"/>
      <c r="N25" s="10"/>
      <c r="O25" s="11"/>
      <c r="P25" s="11"/>
      <c r="Q25" s="11"/>
      <c r="R25" s="11"/>
      <c r="S25" s="11"/>
      <c r="T25" s="12"/>
      <c r="U25" s="12"/>
      <c r="V25" s="12"/>
      <c r="W25" s="12"/>
      <c r="X25" s="12"/>
      <c r="Y25" s="13">
        <v>0.33333333333333331</v>
      </c>
      <c r="Z25" s="13">
        <v>0.33333333333333331</v>
      </c>
      <c r="AA25" s="13">
        <v>0.33333333333333331</v>
      </c>
    </row>
    <row r="26" spans="1:27" x14ac:dyDescent="0.25">
      <c r="A26" s="316" t="s">
        <v>290</v>
      </c>
      <c r="B26" s="1" t="s">
        <v>23</v>
      </c>
      <c r="C26" s="2" t="s">
        <v>26</v>
      </c>
      <c r="D26" s="137" t="s">
        <v>32</v>
      </c>
      <c r="E26" s="138" t="s">
        <v>52</v>
      </c>
      <c r="F26" s="139" t="s">
        <v>54</v>
      </c>
      <c r="G26" s="140"/>
      <c r="H26" s="141">
        <v>5</v>
      </c>
      <c r="I26" s="142">
        <v>1</v>
      </c>
      <c r="J26" s="141">
        <v>5</v>
      </c>
      <c r="K26" s="142">
        <v>0.4</v>
      </c>
      <c r="L26" s="143">
        <v>2</v>
      </c>
      <c r="M26" s="144"/>
      <c r="N26" s="144"/>
      <c r="O26" s="145"/>
      <c r="P26" s="145"/>
      <c r="Q26" s="145"/>
      <c r="R26" s="145"/>
      <c r="S26" s="145"/>
      <c r="T26" s="146">
        <v>0.1111111111111111</v>
      </c>
      <c r="U26" s="146">
        <v>0.1111111111111111</v>
      </c>
      <c r="V26" s="146">
        <v>0.1111111111111111</v>
      </c>
      <c r="W26" s="146">
        <v>0.33333333333333331</v>
      </c>
      <c r="X26" s="146">
        <v>0.33333333333333331</v>
      </c>
      <c r="Y26" s="147"/>
      <c r="Z26" s="147"/>
      <c r="AA26" s="147"/>
    </row>
    <row r="27" spans="1:27" x14ac:dyDescent="0.25">
      <c r="A27" s="316" t="s">
        <v>290</v>
      </c>
      <c r="B27" s="1" t="s">
        <v>23</v>
      </c>
      <c r="C27" s="2" t="s">
        <v>26</v>
      </c>
      <c r="D27" s="3" t="s">
        <v>55</v>
      </c>
      <c r="E27" s="109" t="s">
        <v>56</v>
      </c>
      <c r="F27" s="110" t="s">
        <v>57</v>
      </c>
      <c r="G27" s="111"/>
      <c r="H27" s="112">
        <v>3</v>
      </c>
      <c r="I27" s="77">
        <v>1</v>
      </c>
      <c r="J27" s="112">
        <v>3</v>
      </c>
      <c r="K27" s="77">
        <v>1</v>
      </c>
      <c r="L27" s="113">
        <v>3</v>
      </c>
      <c r="M27" s="114"/>
      <c r="N27" s="114"/>
      <c r="O27" s="115"/>
      <c r="P27" s="115"/>
      <c r="Q27" s="115"/>
      <c r="R27" s="115"/>
      <c r="S27" s="115"/>
      <c r="T27" s="116"/>
      <c r="U27" s="116"/>
      <c r="V27" s="116">
        <v>1</v>
      </c>
      <c r="W27" s="116"/>
      <c r="X27" s="116"/>
      <c r="Y27" s="117"/>
      <c r="Z27" s="117"/>
      <c r="AA27" s="117"/>
    </row>
    <row r="28" spans="1:27" x14ac:dyDescent="0.25">
      <c r="A28" s="316" t="s">
        <v>290</v>
      </c>
      <c r="B28" s="1" t="s">
        <v>23</v>
      </c>
      <c r="C28" s="2" t="s">
        <v>26</v>
      </c>
      <c r="D28" s="3" t="s">
        <v>55</v>
      </c>
      <c r="E28" s="4" t="s">
        <v>58</v>
      </c>
      <c r="F28" s="5"/>
      <c r="G28" s="6"/>
      <c r="H28" s="69">
        <v>15</v>
      </c>
      <c r="I28" s="70">
        <v>1</v>
      </c>
      <c r="J28" s="69">
        <v>15</v>
      </c>
      <c r="K28" s="70">
        <v>1</v>
      </c>
      <c r="L28" s="71">
        <v>15</v>
      </c>
      <c r="M28" s="10"/>
      <c r="N28" s="10"/>
      <c r="O28" s="11"/>
      <c r="P28" s="11"/>
      <c r="Q28" s="11"/>
      <c r="R28" s="11"/>
      <c r="S28" s="11"/>
      <c r="T28" s="12">
        <v>0.22222222222222221</v>
      </c>
      <c r="U28" s="12">
        <v>0.22222222222222221</v>
      </c>
      <c r="V28" s="12">
        <v>0.22222222222222221</v>
      </c>
      <c r="W28" s="12">
        <v>0.1111111111111111</v>
      </c>
      <c r="X28" s="12">
        <v>0.1111111111111111</v>
      </c>
      <c r="Y28" s="13">
        <v>0.1111111111111111</v>
      </c>
      <c r="Z28" s="13"/>
      <c r="AA28" s="13"/>
    </row>
    <row r="29" spans="1:27" x14ac:dyDescent="0.25">
      <c r="A29" s="316" t="s">
        <v>290</v>
      </c>
      <c r="B29" s="1" t="s">
        <v>23</v>
      </c>
      <c r="C29" s="2" t="s">
        <v>26</v>
      </c>
      <c r="D29" s="3" t="s">
        <v>55</v>
      </c>
      <c r="E29" s="4" t="s">
        <v>59</v>
      </c>
      <c r="F29" s="5"/>
      <c r="G29" s="6"/>
      <c r="H29" s="73">
        <v>20</v>
      </c>
      <c r="I29" s="74">
        <v>1</v>
      </c>
      <c r="J29" s="73">
        <v>20</v>
      </c>
      <c r="K29" s="74">
        <v>1</v>
      </c>
      <c r="L29" s="71">
        <v>20</v>
      </c>
      <c r="M29" s="10"/>
      <c r="N29" s="10"/>
      <c r="O29" s="11"/>
      <c r="P29" s="11"/>
      <c r="Q29" s="11"/>
      <c r="R29" s="11"/>
      <c r="S29" s="11"/>
      <c r="T29" s="12">
        <v>0.22222222222222221</v>
      </c>
      <c r="U29" s="12">
        <v>0.22222222222222221</v>
      </c>
      <c r="V29" s="12">
        <v>0.22222222222222221</v>
      </c>
      <c r="W29" s="12">
        <v>0.1111111111111111</v>
      </c>
      <c r="X29" s="12">
        <v>0.1111111111111111</v>
      </c>
      <c r="Y29" s="13">
        <v>0.1111111111111111</v>
      </c>
      <c r="Z29" s="13"/>
      <c r="AA29" s="13"/>
    </row>
    <row r="30" spans="1:27" x14ac:dyDescent="0.25">
      <c r="A30" s="316" t="s">
        <v>290</v>
      </c>
      <c r="B30" s="1" t="s">
        <v>23</v>
      </c>
      <c r="C30" s="2" t="s">
        <v>26</v>
      </c>
      <c r="D30" s="3" t="s">
        <v>55</v>
      </c>
      <c r="E30" s="4" t="s">
        <v>60</v>
      </c>
      <c r="F30" s="5"/>
      <c r="G30" s="6"/>
      <c r="H30" s="73">
        <v>24</v>
      </c>
      <c r="I30" s="74">
        <v>1</v>
      </c>
      <c r="J30" s="73">
        <v>24</v>
      </c>
      <c r="K30" s="74">
        <v>1</v>
      </c>
      <c r="L30" s="71">
        <v>24</v>
      </c>
      <c r="M30" s="10"/>
      <c r="N30" s="10"/>
      <c r="O30" s="11"/>
      <c r="P30" s="11"/>
      <c r="Q30" s="11"/>
      <c r="R30" s="11"/>
      <c r="S30" s="11"/>
      <c r="T30" s="12"/>
      <c r="U30" s="12"/>
      <c r="V30" s="12">
        <v>1</v>
      </c>
      <c r="W30" s="12"/>
      <c r="X30" s="12"/>
      <c r="Y30" s="13"/>
      <c r="Z30" s="13"/>
      <c r="AA30" s="13"/>
    </row>
    <row r="31" spans="1:27" x14ac:dyDescent="0.25">
      <c r="A31" s="316" t="s">
        <v>290</v>
      </c>
      <c r="B31" s="1" t="s">
        <v>23</v>
      </c>
      <c r="C31" s="2" t="s">
        <v>26</v>
      </c>
      <c r="D31" s="3" t="s">
        <v>55</v>
      </c>
      <c r="E31" s="4" t="s">
        <v>61</v>
      </c>
      <c r="F31" s="5"/>
      <c r="G31" s="6"/>
      <c r="H31" s="73">
        <v>4</v>
      </c>
      <c r="I31" s="74">
        <v>1</v>
      </c>
      <c r="J31" s="73">
        <v>4</v>
      </c>
      <c r="K31" s="74">
        <v>1</v>
      </c>
      <c r="L31" s="71">
        <v>4</v>
      </c>
      <c r="M31" s="10"/>
      <c r="N31" s="10"/>
      <c r="O31" s="11"/>
      <c r="P31" s="11"/>
      <c r="Q31" s="11"/>
      <c r="R31" s="11"/>
      <c r="S31" s="11"/>
      <c r="T31" s="12"/>
      <c r="U31" s="12"/>
      <c r="V31" s="12">
        <v>0.5</v>
      </c>
      <c r="W31" s="12"/>
      <c r="X31" s="12"/>
      <c r="Y31" s="13"/>
      <c r="Z31" s="13">
        <v>0.5</v>
      </c>
      <c r="AA31" s="13"/>
    </row>
    <row r="32" spans="1:27" x14ac:dyDescent="0.25">
      <c r="A32" s="316" t="s">
        <v>290</v>
      </c>
      <c r="B32" s="1" t="s">
        <v>23</v>
      </c>
      <c r="C32" s="2" t="s">
        <v>26</v>
      </c>
      <c r="D32" s="3" t="s">
        <v>55</v>
      </c>
      <c r="E32" s="4" t="s">
        <v>62</v>
      </c>
      <c r="F32" s="5"/>
      <c r="G32" s="6"/>
      <c r="H32" s="73">
        <v>5</v>
      </c>
      <c r="I32" s="74">
        <v>1</v>
      </c>
      <c r="J32" s="73">
        <v>5</v>
      </c>
      <c r="K32" s="74">
        <v>1</v>
      </c>
      <c r="L32" s="71">
        <v>5</v>
      </c>
      <c r="M32" s="10"/>
      <c r="N32" s="10"/>
      <c r="O32" s="11"/>
      <c r="P32" s="11"/>
      <c r="Q32" s="11"/>
      <c r="R32" s="11"/>
      <c r="S32" s="11">
        <v>0.5</v>
      </c>
      <c r="T32" s="12"/>
      <c r="U32" s="12"/>
      <c r="V32" s="12">
        <v>0.5</v>
      </c>
      <c r="W32" s="12"/>
      <c r="X32" s="12"/>
      <c r="Y32" s="13"/>
      <c r="Z32" s="13"/>
      <c r="AA32" s="13"/>
    </row>
    <row r="33" spans="1:27" x14ac:dyDescent="0.25">
      <c r="A33" s="316" t="s">
        <v>290</v>
      </c>
      <c r="B33" s="1" t="s">
        <v>23</v>
      </c>
      <c r="C33" s="2" t="s">
        <v>26</v>
      </c>
      <c r="D33" s="3" t="s">
        <v>55</v>
      </c>
      <c r="E33" s="4" t="s">
        <v>63</v>
      </c>
      <c r="F33" s="5" t="s">
        <v>64</v>
      </c>
      <c r="G33" s="6"/>
      <c r="H33" s="75">
        <v>6</v>
      </c>
      <c r="I33" s="74">
        <v>1</v>
      </c>
      <c r="J33" s="75">
        <v>6</v>
      </c>
      <c r="K33" s="74">
        <v>1</v>
      </c>
      <c r="L33" s="71">
        <v>6</v>
      </c>
      <c r="M33" s="10"/>
      <c r="N33" s="10"/>
      <c r="O33" s="11"/>
      <c r="P33" s="11"/>
      <c r="Q33" s="11"/>
      <c r="R33" s="11"/>
      <c r="S33" s="11"/>
      <c r="T33" s="12"/>
      <c r="U33" s="12"/>
      <c r="V33" s="12">
        <v>1</v>
      </c>
      <c r="W33" s="12"/>
      <c r="X33" s="12"/>
      <c r="Y33" s="13"/>
      <c r="Z33" s="13"/>
      <c r="AA33" s="13"/>
    </row>
    <row r="34" spans="1:27" x14ac:dyDescent="0.25">
      <c r="A34" s="316" t="s">
        <v>290</v>
      </c>
      <c r="B34" s="1" t="s">
        <v>23</v>
      </c>
      <c r="C34" s="2" t="s">
        <v>26</v>
      </c>
      <c r="D34" s="3" t="s">
        <v>55</v>
      </c>
      <c r="E34" s="4" t="s">
        <v>63</v>
      </c>
      <c r="F34" s="5" t="s">
        <v>65</v>
      </c>
      <c r="G34" s="6"/>
      <c r="H34" s="75">
        <v>2</v>
      </c>
      <c r="I34" s="74">
        <v>1</v>
      </c>
      <c r="J34" s="75">
        <v>2</v>
      </c>
      <c r="K34" s="74">
        <v>1</v>
      </c>
      <c r="L34" s="71">
        <v>2</v>
      </c>
      <c r="M34" s="10"/>
      <c r="N34" s="10"/>
      <c r="O34" s="11"/>
      <c r="P34" s="11"/>
      <c r="Q34" s="11"/>
      <c r="R34" s="11"/>
      <c r="S34" s="11"/>
      <c r="T34" s="12"/>
      <c r="U34" s="12"/>
      <c r="V34" s="12">
        <v>1</v>
      </c>
      <c r="W34" s="12"/>
      <c r="X34" s="12"/>
      <c r="Y34" s="13"/>
      <c r="Z34" s="13"/>
      <c r="AA34" s="13"/>
    </row>
    <row r="35" spans="1:27" x14ac:dyDescent="0.25">
      <c r="A35" s="316" t="s">
        <v>290</v>
      </c>
      <c r="B35" s="1" t="s">
        <v>23</v>
      </c>
      <c r="C35" s="2" t="s">
        <v>26</v>
      </c>
      <c r="D35" s="3" t="s">
        <v>55</v>
      </c>
      <c r="E35" s="4" t="s">
        <v>63</v>
      </c>
      <c r="F35" s="5" t="s">
        <v>66</v>
      </c>
      <c r="G35" s="6"/>
      <c r="H35" s="75">
        <v>0.5</v>
      </c>
      <c r="I35" s="74">
        <v>1</v>
      </c>
      <c r="J35" s="75">
        <v>0.5</v>
      </c>
      <c r="K35" s="74">
        <v>1</v>
      </c>
      <c r="L35" s="71">
        <v>0.5</v>
      </c>
      <c r="M35" s="10"/>
      <c r="N35" s="10"/>
      <c r="O35" s="11"/>
      <c r="P35" s="11"/>
      <c r="Q35" s="11"/>
      <c r="R35" s="11"/>
      <c r="S35" s="11"/>
      <c r="T35" s="12"/>
      <c r="U35" s="12"/>
      <c r="V35" s="12">
        <v>1</v>
      </c>
      <c r="W35" s="12"/>
      <c r="X35" s="12"/>
      <c r="Y35" s="13"/>
      <c r="Z35" s="13"/>
      <c r="AA35" s="13"/>
    </row>
    <row r="36" spans="1:27" x14ac:dyDescent="0.25">
      <c r="A36" s="316" t="s">
        <v>290</v>
      </c>
      <c r="B36" s="1" t="s">
        <v>23</v>
      </c>
      <c r="C36" s="2" t="s">
        <v>26</v>
      </c>
      <c r="D36" s="3" t="s">
        <v>55</v>
      </c>
      <c r="E36" s="118" t="s">
        <v>63</v>
      </c>
      <c r="F36" s="119" t="s">
        <v>67</v>
      </c>
      <c r="G36" s="120"/>
      <c r="H36" s="75">
        <v>1.5</v>
      </c>
      <c r="I36" s="74">
        <v>1</v>
      </c>
      <c r="J36" s="75">
        <v>1.5</v>
      </c>
      <c r="K36" s="74">
        <v>1</v>
      </c>
      <c r="L36" s="80">
        <v>1.5</v>
      </c>
      <c r="M36" s="121"/>
      <c r="N36" s="121"/>
      <c r="O36" s="122"/>
      <c r="P36" s="122"/>
      <c r="Q36" s="122"/>
      <c r="R36" s="122"/>
      <c r="S36" s="122"/>
      <c r="T36" s="123"/>
      <c r="U36" s="123"/>
      <c r="V36" s="123">
        <v>1</v>
      </c>
      <c r="W36" s="123"/>
      <c r="X36" s="123"/>
      <c r="Y36" s="124"/>
      <c r="Z36" s="124"/>
      <c r="AA36" s="124"/>
    </row>
    <row r="37" spans="1:27" x14ac:dyDescent="0.25">
      <c r="A37" s="316" t="s">
        <v>290</v>
      </c>
      <c r="B37" s="1" t="s">
        <v>23</v>
      </c>
      <c r="C37" s="2" t="s">
        <v>26</v>
      </c>
      <c r="D37" s="125" t="s">
        <v>68</v>
      </c>
      <c r="E37" s="126" t="s">
        <v>69</v>
      </c>
      <c r="F37" s="127"/>
      <c r="G37" s="128"/>
      <c r="H37" s="160">
        <v>24</v>
      </c>
      <c r="I37" s="161">
        <v>1</v>
      </c>
      <c r="J37" s="160">
        <v>24</v>
      </c>
      <c r="K37" s="161">
        <v>1</v>
      </c>
      <c r="L37" s="131">
        <v>24</v>
      </c>
      <c r="M37" s="132"/>
      <c r="N37" s="132"/>
      <c r="O37" s="133"/>
      <c r="P37" s="133"/>
      <c r="Q37" s="133"/>
      <c r="R37" s="133"/>
      <c r="S37" s="133"/>
      <c r="T37" s="162"/>
      <c r="U37" s="162">
        <v>1</v>
      </c>
      <c r="V37" s="162"/>
      <c r="W37" s="162"/>
      <c r="X37" s="162"/>
      <c r="Y37" s="135"/>
      <c r="Z37" s="135"/>
      <c r="AA37" s="135"/>
    </row>
    <row r="38" spans="1:27" x14ac:dyDescent="0.25">
      <c r="A38" s="316" t="s">
        <v>290</v>
      </c>
      <c r="B38" s="1" t="s">
        <v>23</v>
      </c>
      <c r="C38" s="2" t="s">
        <v>26</v>
      </c>
      <c r="D38" s="137" t="s">
        <v>68</v>
      </c>
      <c r="E38" s="138" t="s">
        <v>70</v>
      </c>
      <c r="F38" s="139"/>
      <c r="G38" s="140"/>
      <c r="H38" s="159">
        <v>25</v>
      </c>
      <c r="I38" s="79">
        <v>1</v>
      </c>
      <c r="J38" s="159">
        <v>25</v>
      </c>
      <c r="K38" s="79">
        <v>1</v>
      </c>
      <c r="L38" s="143">
        <v>25</v>
      </c>
      <c r="M38" s="144"/>
      <c r="N38" s="144"/>
      <c r="O38" s="145"/>
      <c r="P38" s="145"/>
      <c r="Q38" s="145"/>
      <c r="R38" s="145"/>
      <c r="S38" s="145"/>
      <c r="T38" s="146"/>
      <c r="U38" s="146"/>
      <c r="V38" s="146">
        <v>1</v>
      </c>
      <c r="W38" s="146"/>
      <c r="X38" s="146"/>
      <c r="Y38" s="147"/>
      <c r="Z38" s="147"/>
      <c r="AA38" s="147"/>
    </row>
    <row r="39" spans="1:27" x14ac:dyDescent="0.25">
      <c r="A39" s="316" t="s">
        <v>290</v>
      </c>
      <c r="B39" s="1" t="s">
        <v>23</v>
      </c>
      <c r="C39" s="2" t="s">
        <v>71</v>
      </c>
      <c r="D39" s="148" t="s">
        <v>72</v>
      </c>
      <c r="E39" s="149"/>
      <c r="F39" s="150"/>
      <c r="G39" s="151"/>
      <c r="H39" s="163">
        <v>20</v>
      </c>
      <c r="I39" s="164">
        <v>1</v>
      </c>
      <c r="J39" s="163">
        <v>20</v>
      </c>
      <c r="K39" s="164">
        <v>0.4</v>
      </c>
      <c r="L39" s="154">
        <v>8</v>
      </c>
      <c r="M39" s="155"/>
      <c r="N39" s="155"/>
      <c r="O39" s="156"/>
      <c r="P39" s="156"/>
      <c r="Q39" s="156"/>
      <c r="R39" s="156"/>
      <c r="S39" s="156"/>
      <c r="T39" s="157">
        <v>0.1111111111111111</v>
      </c>
      <c r="U39" s="157">
        <v>0.1111111111111111</v>
      </c>
      <c r="V39" s="157">
        <v>0.1111111111111111</v>
      </c>
      <c r="W39" s="157">
        <v>0.33333333333333331</v>
      </c>
      <c r="X39" s="157">
        <v>0.33333333333333331</v>
      </c>
      <c r="Y39" s="158"/>
      <c r="Z39" s="158"/>
      <c r="AA39" s="158"/>
    </row>
    <row r="40" spans="1:27" x14ac:dyDescent="0.25">
      <c r="A40" s="316" t="s">
        <v>290</v>
      </c>
      <c r="B40" s="1" t="s">
        <v>23</v>
      </c>
      <c r="C40" s="2" t="s">
        <v>71</v>
      </c>
      <c r="D40" s="148" t="s">
        <v>73</v>
      </c>
      <c r="E40" s="149"/>
      <c r="F40" s="150"/>
      <c r="G40" s="151"/>
      <c r="H40" s="165">
        <v>15</v>
      </c>
      <c r="I40" s="166">
        <v>1</v>
      </c>
      <c r="J40" s="165">
        <v>15</v>
      </c>
      <c r="K40" s="166">
        <v>0.4</v>
      </c>
      <c r="L40" s="154">
        <v>6</v>
      </c>
      <c r="M40" s="155"/>
      <c r="N40" s="155"/>
      <c r="O40" s="156"/>
      <c r="P40" s="156"/>
      <c r="Q40" s="156"/>
      <c r="R40" s="156"/>
      <c r="S40" s="156"/>
      <c r="T40" s="157">
        <v>0.1111111111111111</v>
      </c>
      <c r="U40" s="157">
        <v>0.1111111111111111</v>
      </c>
      <c r="V40" s="157">
        <v>0.1111111111111111</v>
      </c>
      <c r="W40" s="157">
        <v>0.33333333333333331</v>
      </c>
      <c r="X40" s="157">
        <v>0.33333333333333331</v>
      </c>
      <c r="Y40" s="158"/>
      <c r="Z40" s="158"/>
      <c r="AA40" s="158"/>
    </row>
    <row r="41" spans="1:27" x14ac:dyDescent="0.25">
      <c r="A41" s="316" t="s">
        <v>290</v>
      </c>
      <c r="B41" s="1" t="s">
        <v>23</v>
      </c>
      <c r="C41" s="2" t="s">
        <v>74</v>
      </c>
      <c r="D41" s="125" t="s">
        <v>75</v>
      </c>
      <c r="E41" s="126"/>
      <c r="F41" s="127"/>
      <c r="G41" s="128"/>
      <c r="H41" s="167">
        <v>87</v>
      </c>
      <c r="I41" s="168">
        <v>1</v>
      </c>
      <c r="J41" s="167">
        <v>87</v>
      </c>
      <c r="K41" s="168">
        <v>1</v>
      </c>
      <c r="L41" s="131">
        <v>87</v>
      </c>
      <c r="M41" s="132"/>
      <c r="N41" s="132">
        <v>1</v>
      </c>
      <c r="O41" s="133"/>
      <c r="P41" s="133"/>
      <c r="Q41" s="133"/>
      <c r="R41" s="133"/>
      <c r="S41" s="133"/>
      <c r="T41" s="162"/>
      <c r="U41" s="162"/>
      <c r="V41" s="162"/>
      <c r="W41" s="162"/>
      <c r="X41" s="162"/>
      <c r="Y41" s="135"/>
      <c r="Z41" s="135"/>
      <c r="AA41" s="135"/>
    </row>
    <row r="42" spans="1:27" x14ac:dyDescent="0.25">
      <c r="A42" s="316" t="s">
        <v>290</v>
      </c>
      <c r="B42" s="1" t="s">
        <v>23</v>
      </c>
      <c r="C42" s="2" t="s">
        <v>74</v>
      </c>
      <c r="D42" s="136" t="s">
        <v>76</v>
      </c>
      <c r="E42" s="4"/>
      <c r="F42" s="5"/>
      <c r="G42" s="6"/>
      <c r="H42" s="78">
        <v>10</v>
      </c>
      <c r="I42" s="70">
        <v>1</v>
      </c>
      <c r="J42" s="78">
        <v>10</v>
      </c>
      <c r="K42" s="70">
        <v>1</v>
      </c>
      <c r="L42" s="71">
        <v>10</v>
      </c>
      <c r="M42" s="10"/>
      <c r="N42" s="10">
        <v>1</v>
      </c>
      <c r="O42" s="11"/>
      <c r="P42" s="11"/>
      <c r="Q42" s="11"/>
      <c r="R42" s="11"/>
      <c r="S42" s="11"/>
      <c r="T42" s="12"/>
      <c r="U42" s="12"/>
      <c r="V42" s="12"/>
      <c r="W42" s="12"/>
      <c r="X42" s="12"/>
      <c r="Y42" s="13"/>
      <c r="Z42" s="13"/>
      <c r="AA42" s="13"/>
    </row>
    <row r="43" spans="1:27" x14ac:dyDescent="0.25">
      <c r="A43" s="316" t="s">
        <v>290</v>
      </c>
      <c r="B43" s="1" t="s">
        <v>23</v>
      </c>
      <c r="C43" s="2" t="s">
        <v>74</v>
      </c>
      <c r="D43" s="136" t="s">
        <v>77</v>
      </c>
      <c r="E43" s="4"/>
      <c r="F43" s="5"/>
      <c r="G43" s="6"/>
      <c r="H43" s="78">
        <v>10</v>
      </c>
      <c r="I43" s="70">
        <v>1</v>
      </c>
      <c r="J43" s="78">
        <v>10</v>
      </c>
      <c r="K43" s="70">
        <v>1</v>
      </c>
      <c r="L43" s="71">
        <v>10</v>
      </c>
      <c r="M43" s="10"/>
      <c r="N43" s="10">
        <v>1</v>
      </c>
      <c r="O43" s="11"/>
      <c r="P43" s="11"/>
      <c r="Q43" s="11"/>
      <c r="R43" s="11"/>
      <c r="S43" s="11"/>
      <c r="T43" s="12"/>
      <c r="U43" s="12"/>
      <c r="V43" s="12"/>
      <c r="W43" s="12"/>
      <c r="X43" s="12"/>
      <c r="Y43" s="13"/>
      <c r="Z43" s="13"/>
      <c r="AA43" s="13"/>
    </row>
    <row r="44" spans="1:27" x14ac:dyDescent="0.25">
      <c r="A44" s="316" t="s">
        <v>290</v>
      </c>
      <c r="B44" s="1" t="s">
        <v>23</v>
      </c>
      <c r="C44" s="2" t="s">
        <v>74</v>
      </c>
      <c r="D44" s="136" t="s">
        <v>78</v>
      </c>
      <c r="E44" s="4"/>
      <c r="F44" s="5"/>
      <c r="G44" s="6"/>
      <c r="H44" s="78">
        <v>6</v>
      </c>
      <c r="I44" s="70">
        <v>1</v>
      </c>
      <c r="J44" s="78">
        <v>6</v>
      </c>
      <c r="K44" s="70">
        <v>1</v>
      </c>
      <c r="L44" s="71">
        <v>6</v>
      </c>
      <c r="M44" s="10">
        <v>0.5</v>
      </c>
      <c r="N44" s="10">
        <v>0.5</v>
      </c>
      <c r="O44" s="11"/>
      <c r="P44" s="11"/>
      <c r="Q44" s="11"/>
      <c r="R44" s="11"/>
      <c r="S44" s="11"/>
      <c r="T44" s="12"/>
      <c r="U44" s="12"/>
      <c r="V44" s="12"/>
      <c r="W44" s="12"/>
      <c r="X44" s="12"/>
      <c r="Y44" s="13"/>
      <c r="Z44" s="13"/>
      <c r="AA44" s="13"/>
    </row>
    <row r="45" spans="1:27" x14ac:dyDescent="0.25">
      <c r="A45" s="316" t="s">
        <v>290</v>
      </c>
      <c r="B45" s="1" t="s">
        <v>23</v>
      </c>
      <c r="C45" s="2" t="s">
        <v>74</v>
      </c>
      <c r="D45" s="136" t="s">
        <v>79</v>
      </c>
      <c r="E45" s="4"/>
      <c r="F45" s="5"/>
      <c r="G45" s="6"/>
      <c r="H45" s="78">
        <v>2</v>
      </c>
      <c r="I45" s="70">
        <v>1</v>
      </c>
      <c r="J45" s="78">
        <v>2</v>
      </c>
      <c r="K45" s="70">
        <v>1</v>
      </c>
      <c r="L45" s="71">
        <v>2</v>
      </c>
      <c r="M45" s="10"/>
      <c r="N45" s="10">
        <v>1</v>
      </c>
      <c r="O45" s="11"/>
      <c r="P45" s="11"/>
      <c r="Q45" s="11"/>
      <c r="R45" s="11"/>
      <c r="S45" s="11"/>
      <c r="T45" s="12"/>
      <c r="U45" s="12"/>
      <c r="V45" s="12"/>
      <c r="W45" s="12"/>
      <c r="X45" s="12"/>
      <c r="Y45" s="13"/>
      <c r="Z45" s="13"/>
      <c r="AA45" s="13"/>
    </row>
    <row r="46" spans="1:27" x14ac:dyDescent="0.25">
      <c r="A46" s="316" t="s">
        <v>290</v>
      </c>
      <c r="B46" s="1" t="s">
        <v>23</v>
      </c>
      <c r="C46" s="2" t="s">
        <v>74</v>
      </c>
      <c r="D46" s="137" t="s">
        <v>80</v>
      </c>
      <c r="E46" s="138" t="s">
        <v>80</v>
      </c>
      <c r="F46" s="139" t="s">
        <v>81</v>
      </c>
      <c r="G46" s="140"/>
      <c r="H46" s="169">
        <v>6</v>
      </c>
      <c r="I46" s="142">
        <v>1</v>
      </c>
      <c r="J46" s="169">
        <v>6</v>
      </c>
      <c r="K46" s="142">
        <v>1</v>
      </c>
      <c r="L46" s="143">
        <v>6</v>
      </c>
      <c r="M46" s="144">
        <v>0.5</v>
      </c>
      <c r="N46" s="144">
        <v>0.5</v>
      </c>
      <c r="O46" s="145"/>
      <c r="P46" s="145"/>
      <c r="Q46" s="145"/>
      <c r="R46" s="145"/>
      <c r="S46" s="145"/>
      <c r="T46" s="146"/>
      <c r="U46" s="146"/>
      <c r="V46" s="146"/>
      <c r="W46" s="146"/>
      <c r="X46" s="146"/>
      <c r="Y46" s="147"/>
      <c r="Z46" s="147"/>
      <c r="AA46" s="147"/>
    </row>
    <row r="47" spans="1:27" x14ac:dyDescent="0.25">
      <c r="A47" s="316" t="s">
        <v>290</v>
      </c>
      <c r="B47" s="1" t="s">
        <v>23</v>
      </c>
      <c r="C47" s="2" t="s">
        <v>82</v>
      </c>
      <c r="D47" s="148" t="s">
        <v>83</v>
      </c>
      <c r="E47" s="149"/>
      <c r="F47" s="150"/>
      <c r="G47" s="151"/>
      <c r="H47" s="165">
        <v>20</v>
      </c>
      <c r="I47" s="153">
        <v>1</v>
      </c>
      <c r="J47" s="165">
        <v>20</v>
      </c>
      <c r="K47" s="153">
        <v>0.4</v>
      </c>
      <c r="L47" s="154">
        <v>8</v>
      </c>
      <c r="M47" s="155"/>
      <c r="N47" s="155"/>
      <c r="O47" s="156"/>
      <c r="P47" s="156"/>
      <c r="Q47" s="156"/>
      <c r="R47" s="156"/>
      <c r="S47" s="156"/>
      <c r="T47" s="157"/>
      <c r="U47" s="157"/>
      <c r="V47" s="157"/>
      <c r="W47" s="157"/>
      <c r="X47" s="157"/>
      <c r="Y47" s="158">
        <v>0.33333333333333331</v>
      </c>
      <c r="Z47" s="158">
        <v>0.33333333333333331</v>
      </c>
      <c r="AA47" s="158">
        <v>0.33333333333333331</v>
      </c>
    </row>
    <row r="48" spans="1:27" x14ac:dyDescent="0.25">
      <c r="A48" s="316" t="s">
        <v>290</v>
      </c>
      <c r="B48" s="1" t="s">
        <v>23</v>
      </c>
      <c r="C48" s="2" t="s">
        <v>82</v>
      </c>
      <c r="D48" s="125" t="s">
        <v>84</v>
      </c>
      <c r="E48" s="126" t="s">
        <v>85</v>
      </c>
      <c r="F48" s="127" t="s">
        <v>86</v>
      </c>
      <c r="G48" s="128"/>
      <c r="H48" s="129">
        <v>60</v>
      </c>
      <c r="I48" s="168">
        <v>1</v>
      </c>
      <c r="J48" s="129">
        <v>60</v>
      </c>
      <c r="K48" s="168">
        <v>1</v>
      </c>
      <c r="L48" s="131">
        <v>60</v>
      </c>
      <c r="M48" s="132"/>
      <c r="N48" s="132"/>
      <c r="O48" s="133"/>
      <c r="P48" s="133"/>
      <c r="Q48" s="133"/>
      <c r="R48" s="133"/>
      <c r="S48" s="133"/>
      <c r="T48" s="162"/>
      <c r="U48" s="162"/>
      <c r="V48" s="162"/>
      <c r="W48" s="162"/>
      <c r="X48" s="162"/>
      <c r="Y48" s="135"/>
      <c r="Z48" s="135"/>
      <c r="AA48" s="135">
        <v>1</v>
      </c>
    </row>
    <row r="49" spans="1:27" x14ac:dyDescent="0.25">
      <c r="A49" s="316" t="s">
        <v>290</v>
      </c>
      <c r="B49" s="1" t="s">
        <v>23</v>
      </c>
      <c r="C49" s="2" t="s">
        <v>82</v>
      </c>
      <c r="D49" s="136" t="s">
        <v>84</v>
      </c>
      <c r="E49" s="4" t="s">
        <v>85</v>
      </c>
      <c r="F49" s="5" t="s">
        <v>87</v>
      </c>
      <c r="G49" s="6"/>
      <c r="H49" s="69">
        <v>15</v>
      </c>
      <c r="I49" s="70">
        <v>1</v>
      </c>
      <c r="J49" s="69">
        <v>15</v>
      </c>
      <c r="K49" s="70">
        <v>1</v>
      </c>
      <c r="L49" s="71">
        <v>15</v>
      </c>
      <c r="M49" s="10"/>
      <c r="N49" s="10"/>
      <c r="O49" s="11"/>
      <c r="P49" s="11"/>
      <c r="Q49" s="11"/>
      <c r="R49" s="11"/>
      <c r="S49" s="11"/>
      <c r="T49" s="12"/>
      <c r="U49" s="12"/>
      <c r="V49" s="12"/>
      <c r="W49" s="12"/>
      <c r="X49" s="12"/>
      <c r="Y49" s="13">
        <v>1</v>
      </c>
      <c r="Z49" s="13"/>
      <c r="AA49" s="13"/>
    </row>
    <row r="50" spans="1:27" x14ac:dyDescent="0.25">
      <c r="A50" s="316" t="s">
        <v>290</v>
      </c>
      <c r="B50" s="1" t="s">
        <v>23</v>
      </c>
      <c r="C50" s="2" t="s">
        <v>82</v>
      </c>
      <c r="D50" s="136" t="s">
        <v>84</v>
      </c>
      <c r="E50" s="4" t="s">
        <v>85</v>
      </c>
      <c r="F50" s="5" t="s">
        <v>88</v>
      </c>
      <c r="G50" s="6"/>
      <c r="H50" s="69">
        <v>3</v>
      </c>
      <c r="I50" s="70">
        <v>1</v>
      </c>
      <c r="J50" s="69">
        <v>3</v>
      </c>
      <c r="K50" s="70">
        <v>1</v>
      </c>
      <c r="L50" s="71">
        <v>3</v>
      </c>
      <c r="M50" s="10"/>
      <c r="N50" s="10"/>
      <c r="O50" s="11"/>
      <c r="P50" s="11"/>
      <c r="Q50" s="11"/>
      <c r="R50" s="11"/>
      <c r="S50" s="11"/>
      <c r="T50" s="12"/>
      <c r="U50" s="12"/>
      <c r="V50" s="12"/>
      <c r="W50" s="12"/>
      <c r="X50" s="12"/>
      <c r="Y50" s="13">
        <v>1</v>
      </c>
      <c r="Z50" s="13"/>
      <c r="AA50" s="13"/>
    </row>
    <row r="51" spans="1:27" x14ac:dyDescent="0.25">
      <c r="A51" s="316" t="s">
        <v>290</v>
      </c>
      <c r="B51" s="1" t="s">
        <v>23</v>
      </c>
      <c r="C51" s="2" t="s">
        <v>82</v>
      </c>
      <c r="D51" s="136" t="s">
        <v>84</v>
      </c>
      <c r="E51" s="4" t="s">
        <v>89</v>
      </c>
      <c r="F51" s="5" t="s">
        <v>90</v>
      </c>
      <c r="G51" s="6"/>
      <c r="H51" s="69">
        <v>40.700000000000003</v>
      </c>
      <c r="I51" s="72">
        <v>1</v>
      </c>
      <c r="J51" s="69">
        <v>40.700000000000003</v>
      </c>
      <c r="K51" s="72">
        <v>1</v>
      </c>
      <c r="L51" s="71">
        <v>40.700000000000003</v>
      </c>
      <c r="M51" s="10"/>
      <c r="N51" s="10"/>
      <c r="O51" s="11"/>
      <c r="P51" s="11"/>
      <c r="Q51" s="11"/>
      <c r="R51" s="11"/>
      <c r="S51" s="11"/>
      <c r="T51" s="12"/>
      <c r="U51" s="12"/>
      <c r="V51" s="12"/>
      <c r="W51" s="12"/>
      <c r="X51" s="12"/>
      <c r="Y51" s="39">
        <v>1</v>
      </c>
      <c r="Z51" s="39"/>
      <c r="AA51" s="39"/>
    </row>
    <row r="52" spans="1:27" x14ac:dyDescent="0.25">
      <c r="A52" s="316" t="s">
        <v>290</v>
      </c>
      <c r="B52" s="1" t="s">
        <v>23</v>
      </c>
      <c r="C52" s="2" t="s">
        <v>82</v>
      </c>
      <c r="D52" s="136" t="s">
        <v>84</v>
      </c>
      <c r="E52" s="4" t="s">
        <v>89</v>
      </c>
      <c r="F52" s="5" t="s">
        <v>91</v>
      </c>
      <c r="G52" s="6"/>
      <c r="H52" s="69">
        <v>1</v>
      </c>
      <c r="I52" s="72">
        <v>1</v>
      </c>
      <c r="J52" s="69">
        <v>1</v>
      </c>
      <c r="K52" s="72">
        <v>1</v>
      </c>
      <c r="L52" s="71">
        <v>1</v>
      </c>
      <c r="M52" s="10"/>
      <c r="N52" s="10"/>
      <c r="O52" s="11"/>
      <c r="P52" s="11"/>
      <c r="Q52" s="11"/>
      <c r="R52" s="11"/>
      <c r="S52" s="11"/>
      <c r="T52" s="12"/>
      <c r="U52" s="12"/>
      <c r="V52" s="12"/>
      <c r="W52" s="12"/>
      <c r="X52" s="12"/>
      <c r="Y52" s="39">
        <v>1</v>
      </c>
      <c r="Z52" s="39"/>
      <c r="AA52" s="39"/>
    </row>
    <row r="53" spans="1:27" x14ac:dyDescent="0.25">
      <c r="A53" s="316" t="s">
        <v>290</v>
      </c>
      <c r="B53" s="1" t="s">
        <v>23</v>
      </c>
      <c r="C53" s="2" t="s">
        <v>82</v>
      </c>
      <c r="D53" s="136" t="s">
        <v>84</v>
      </c>
      <c r="E53" s="4" t="s">
        <v>89</v>
      </c>
      <c r="F53" s="5" t="s">
        <v>92</v>
      </c>
      <c r="G53" s="6"/>
      <c r="H53" s="69">
        <v>4</v>
      </c>
      <c r="I53" s="72">
        <v>1</v>
      </c>
      <c r="J53" s="69">
        <v>4</v>
      </c>
      <c r="K53" s="72">
        <v>1</v>
      </c>
      <c r="L53" s="71">
        <v>4</v>
      </c>
      <c r="M53" s="10"/>
      <c r="N53" s="10"/>
      <c r="O53" s="11"/>
      <c r="P53" s="11"/>
      <c r="Q53" s="11"/>
      <c r="R53" s="11"/>
      <c r="S53" s="11"/>
      <c r="T53" s="12"/>
      <c r="U53" s="12"/>
      <c r="V53" s="12"/>
      <c r="W53" s="12"/>
      <c r="X53" s="12"/>
      <c r="Y53" s="39">
        <v>1</v>
      </c>
      <c r="Z53" s="39"/>
      <c r="AA53" s="39"/>
    </row>
    <row r="54" spans="1:27" x14ac:dyDescent="0.25">
      <c r="A54" s="316" t="s">
        <v>290</v>
      </c>
      <c r="B54" s="1" t="s">
        <v>23</v>
      </c>
      <c r="C54" s="2" t="s">
        <v>82</v>
      </c>
      <c r="D54" s="136" t="s">
        <v>84</v>
      </c>
      <c r="E54" s="4" t="s">
        <v>93</v>
      </c>
      <c r="F54" s="5"/>
      <c r="G54" s="6"/>
      <c r="H54" s="69">
        <v>16</v>
      </c>
      <c r="I54" s="72">
        <v>1</v>
      </c>
      <c r="J54" s="69">
        <v>16</v>
      </c>
      <c r="K54" s="72">
        <v>1</v>
      </c>
      <c r="L54" s="71">
        <v>16</v>
      </c>
      <c r="M54" s="10"/>
      <c r="N54" s="10"/>
      <c r="O54" s="11"/>
      <c r="P54" s="11"/>
      <c r="Q54" s="11"/>
      <c r="R54" s="11"/>
      <c r="S54" s="11"/>
      <c r="T54" s="12"/>
      <c r="U54" s="12"/>
      <c r="V54" s="12"/>
      <c r="W54" s="12"/>
      <c r="X54" s="12"/>
      <c r="Y54" s="13">
        <v>0.5</v>
      </c>
      <c r="Z54" s="13">
        <v>0.5</v>
      </c>
      <c r="AA54" s="13"/>
    </row>
    <row r="55" spans="1:27" x14ac:dyDescent="0.25">
      <c r="A55" s="316" t="s">
        <v>290</v>
      </c>
      <c r="B55" s="1" t="s">
        <v>23</v>
      </c>
      <c r="C55" s="2" t="s">
        <v>82</v>
      </c>
      <c r="D55" s="136" t="s">
        <v>84</v>
      </c>
      <c r="E55" s="4" t="s">
        <v>94</v>
      </c>
      <c r="F55" s="5" t="s">
        <v>95</v>
      </c>
      <c r="G55" s="6"/>
      <c r="H55" s="69">
        <v>7</v>
      </c>
      <c r="I55" s="72">
        <v>1</v>
      </c>
      <c r="J55" s="69">
        <v>7</v>
      </c>
      <c r="K55" s="72">
        <v>1</v>
      </c>
      <c r="L55" s="71">
        <v>7</v>
      </c>
      <c r="M55" s="10"/>
      <c r="N55" s="10"/>
      <c r="O55" s="11"/>
      <c r="P55" s="11"/>
      <c r="Q55" s="11"/>
      <c r="R55" s="11"/>
      <c r="S55" s="11"/>
      <c r="T55" s="12"/>
      <c r="U55" s="12"/>
      <c r="V55" s="12"/>
      <c r="W55" s="12"/>
      <c r="X55" s="12"/>
      <c r="Y55" s="13">
        <v>1</v>
      </c>
      <c r="Z55" s="13"/>
      <c r="AA55" s="13"/>
    </row>
    <row r="56" spans="1:27" x14ac:dyDescent="0.25">
      <c r="A56" s="316" t="s">
        <v>290</v>
      </c>
      <c r="B56" s="1" t="s">
        <v>23</v>
      </c>
      <c r="C56" s="2" t="s">
        <v>82</v>
      </c>
      <c r="D56" s="136" t="s">
        <v>84</v>
      </c>
      <c r="E56" s="4" t="s">
        <v>94</v>
      </c>
      <c r="F56" s="5" t="s">
        <v>96</v>
      </c>
      <c r="G56" s="6"/>
      <c r="H56" s="69">
        <v>2</v>
      </c>
      <c r="I56" s="72">
        <v>1</v>
      </c>
      <c r="J56" s="69">
        <v>2</v>
      </c>
      <c r="K56" s="72">
        <v>1</v>
      </c>
      <c r="L56" s="71">
        <v>2</v>
      </c>
      <c r="M56" s="10"/>
      <c r="N56" s="10"/>
      <c r="O56" s="11"/>
      <c r="P56" s="11"/>
      <c r="Q56" s="11"/>
      <c r="R56" s="11"/>
      <c r="S56" s="11"/>
      <c r="T56" s="12"/>
      <c r="U56" s="12"/>
      <c r="V56" s="12"/>
      <c r="W56" s="12"/>
      <c r="X56" s="12"/>
      <c r="Y56" s="39">
        <v>1</v>
      </c>
      <c r="Z56" s="13"/>
      <c r="AA56" s="13"/>
    </row>
    <row r="57" spans="1:27" x14ac:dyDescent="0.25">
      <c r="A57" s="316" t="s">
        <v>290</v>
      </c>
      <c r="B57" s="1" t="s">
        <v>23</v>
      </c>
      <c r="C57" s="2" t="s">
        <v>82</v>
      </c>
      <c r="D57" s="136" t="s">
        <v>84</v>
      </c>
      <c r="E57" s="4" t="s">
        <v>94</v>
      </c>
      <c r="F57" s="5" t="s">
        <v>97</v>
      </c>
      <c r="G57" s="6"/>
      <c r="H57" s="69">
        <v>4.7</v>
      </c>
      <c r="I57" s="72">
        <v>1</v>
      </c>
      <c r="J57" s="69">
        <v>4.7</v>
      </c>
      <c r="K57" s="72">
        <v>1</v>
      </c>
      <c r="L57" s="71">
        <v>4.7</v>
      </c>
      <c r="M57" s="10"/>
      <c r="N57" s="10"/>
      <c r="O57" s="11"/>
      <c r="P57" s="11"/>
      <c r="Q57" s="11"/>
      <c r="R57" s="11"/>
      <c r="S57" s="11"/>
      <c r="T57" s="12"/>
      <c r="U57" s="12"/>
      <c r="V57" s="12"/>
      <c r="W57" s="12"/>
      <c r="X57" s="12"/>
      <c r="Y57" s="39">
        <v>1</v>
      </c>
      <c r="Z57" s="13"/>
      <c r="AA57" s="13"/>
    </row>
    <row r="58" spans="1:27" x14ac:dyDescent="0.25">
      <c r="A58" s="316" t="s">
        <v>290</v>
      </c>
      <c r="B58" s="1" t="s">
        <v>23</v>
      </c>
      <c r="C58" s="2" t="s">
        <v>82</v>
      </c>
      <c r="D58" s="136" t="s">
        <v>84</v>
      </c>
      <c r="E58" s="4" t="s">
        <v>94</v>
      </c>
      <c r="F58" s="5" t="s">
        <v>98</v>
      </c>
      <c r="G58" s="6"/>
      <c r="H58" s="69">
        <v>1.9</v>
      </c>
      <c r="I58" s="72">
        <v>1</v>
      </c>
      <c r="J58" s="69">
        <v>1.9</v>
      </c>
      <c r="K58" s="72">
        <v>1</v>
      </c>
      <c r="L58" s="71">
        <v>1.9</v>
      </c>
      <c r="M58" s="10"/>
      <c r="N58" s="10"/>
      <c r="O58" s="11"/>
      <c r="P58" s="11"/>
      <c r="Q58" s="11"/>
      <c r="R58" s="11"/>
      <c r="S58" s="11"/>
      <c r="T58" s="12"/>
      <c r="U58" s="12"/>
      <c r="V58" s="12"/>
      <c r="W58" s="12"/>
      <c r="X58" s="12"/>
      <c r="Y58" s="13">
        <v>1</v>
      </c>
      <c r="Z58" s="13"/>
      <c r="AA58" s="13"/>
    </row>
    <row r="59" spans="1:27" x14ac:dyDescent="0.25">
      <c r="A59" s="316" t="s">
        <v>290</v>
      </c>
      <c r="B59" s="1" t="s">
        <v>23</v>
      </c>
      <c r="C59" s="2" t="s">
        <v>82</v>
      </c>
      <c r="D59" s="137" t="s">
        <v>84</v>
      </c>
      <c r="E59" s="138" t="s">
        <v>94</v>
      </c>
      <c r="F59" s="170" t="s">
        <v>99</v>
      </c>
      <c r="G59" s="171"/>
      <c r="H59" s="141">
        <v>3.6</v>
      </c>
      <c r="I59" s="172">
        <v>1</v>
      </c>
      <c r="J59" s="141">
        <v>3.6</v>
      </c>
      <c r="K59" s="172">
        <v>1</v>
      </c>
      <c r="L59" s="143">
        <v>3.6</v>
      </c>
      <c r="M59" s="144"/>
      <c r="N59" s="144"/>
      <c r="O59" s="145"/>
      <c r="P59" s="145"/>
      <c r="Q59" s="145"/>
      <c r="R59" s="145"/>
      <c r="S59" s="145"/>
      <c r="T59" s="146"/>
      <c r="U59" s="146"/>
      <c r="V59" s="146"/>
      <c r="W59" s="146"/>
      <c r="X59" s="146"/>
      <c r="Y59" s="147">
        <v>1</v>
      </c>
      <c r="Z59" s="147"/>
      <c r="AA59" s="147"/>
    </row>
    <row r="60" spans="1:27" x14ac:dyDescent="0.25">
      <c r="A60" s="316" t="s">
        <v>290</v>
      </c>
      <c r="B60" s="1" t="s">
        <v>23</v>
      </c>
      <c r="C60" s="2" t="s">
        <v>82</v>
      </c>
      <c r="D60" s="125" t="s">
        <v>100</v>
      </c>
      <c r="E60" s="173" t="s">
        <v>101</v>
      </c>
      <c r="F60" s="174" t="s">
        <v>102</v>
      </c>
      <c r="G60" s="175"/>
      <c r="H60" s="129">
        <v>16.2</v>
      </c>
      <c r="I60" s="168">
        <v>1</v>
      </c>
      <c r="J60" s="129">
        <v>16.2</v>
      </c>
      <c r="K60" s="168">
        <v>0.4</v>
      </c>
      <c r="L60" s="131">
        <v>6.48</v>
      </c>
      <c r="M60" s="176">
        <v>1</v>
      </c>
      <c r="N60" s="132"/>
      <c r="O60" s="133"/>
      <c r="P60" s="133"/>
      <c r="Q60" s="133"/>
      <c r="R60" s="133"/>
      <c r="S60" s="133"/>
      <c r="T60" s="162"/>
      <c r="U60" s="162"/>
      <c r="V60" s="162"/>
      <c r="W60" s="162"/>
      <c r="X60" s="162"/>
      <c r="Y60" s="135"/>
      <c r="Z60" s="135"/>
      <c r="AA60" s="135"/>
    </row>
    <row r="61" spans="1:27" x14ac:dyDescent="0.25">
      <c r="A61" s="316" t="s">
        <v>290</v>
      </c>
      <c r="B61" s="1" t="s">
        <v>23</v>
      </c>
      <c r="C61" s="2" t="s">
        <v>82</v>
      </c>
      <c r="D61" s="136" t="s">
        <v>100</v>
      </c>
      <c r="E61" s="35" t="s">
        <v>101</v>
      </c>
      <c r="F61" s="34" t="s">
        <v>103</v>
      </c>
      <c r="G61" s="177"/>
      <c r="H61" s="69">
        <v>0.5</v>
      </c>
      <c r="I61" s="70">
        <v>1</v>
      </c>
      <c r="J61" s="69">
        <v>0.5</v>
      </c>
      <c r="K61" s="70">
        <v>0</v>
      </c>
      <c r="L61" s="71">
        <v>0</v>
      </c>
      <c r="M61" s="10"/>
      <c r="N61" s="10"/>
      <c r="O61" s="11"/>
      <c r="P61" s="11"/>
      <c r="Q61" s="11"/>
      <c r="R61" s="11"/>
      <c r="S61" s="11"/>
      <c r="T61" s="12"/>
      <c r="U61" s="12"/>
      <c r="V61" s="12"/>
      <c r="W61" s="12"/>
      <c r="X61" s="12"/>
      <c r="Y61" s="13"/>
      <c r="Z61" s="13"/>
      <c r="AA61" s="13"/>
    </row>
    <row r="62" spans="1:27" x14ac:dyDescent="0.25">
      <c r="A62" s="316" t="s">
        <v>290</v>
      </c>
      <c r="B62" s="1" t="s">
        <v>23</v>
      </c>
      <c r="C62" s="2" t="s">
        <v>82</v>
      </c>
      <c r="D62" s="136" t="s">
        <v>100</v>
      </c>
      <c r="E62" s="35" t="s">
        <v>101</v>
      </c>
      <c r="F62" s="178" t="s">
        <v>104</v>
      </c>
      <c r="G62" s="177"/>
      <c r="H62" s="69">
        <v>4</v>
      </c>
      <c r="I62" s="70">
        <v>1</v>
      </c>
      <c r="J62" s="69">
        <v>4</v>
      </c>
      <c r="K62" s="70">
        <v>0.4</v>
      </c>
      <c r="L62" s="71">
        <v>1.6</v>
      </c>
      <c r="M62" s="10">
        <v>1</v>
      </c>
      <c r="N62" s="10"/>
      <c r="O62" s="11"/>
      <c r="P62" s="11"/>
      <c r="Q62" s="11"/>
      <c r="R62" s="11"/>
      <c r="S62" s="11"/>
      <c r="T62" s="12"/>
      <c r="U62" s="12"/>
      <c r="V62" s="12"/>
      <c r="W62" s="12"/>
      <c r="X62" s="12"/>
      <c r="Y62" s="13"/>
      <c r="Z62" s="13"/>
      <c r="AA62" s="13"/>
    </row>
    <row r="63" spans="1:27" x14ac:dyDescent="0.25">
      <c r="A63" s="316" t="s">
        <v>290</v>
      </c>
      <c r="B63" s="1" t="s">
        <v>23</v>
      </c>
      <c r="C63" s="2" t="s">
        <v>82</v>
      </c>
      <c r="D63" s="137" t="s">
        <v>100</v>
      </c>
      <c r="E63" s="179" t="s">
        <v>105</v>
      </c>
      <c r="F63" s="180"/>
      <c r="G63" s="180"/>
      <c r="H63" s="141">
        <v>18</v>
      </c>
      <c r="I63" s="142">
        <v>1</v>
      </c>
      <c r="J63" s="141">
        <v>18</v>
      </c>
      <c r="K63" s="142">
        <v>0</v>
      </c>
      <c r="L63" s="143">
        <v>0</v>
      </c>
      <c r="M63" s="144"/>
      <c r="N63" s="144"/>
      <c r="O63" s="145"/>
      <c r="P63" s="145"/>
      <c r="Q63" s="145"/>
      <c r="R63" s="145"/>
      <c r="S63" s="145"/>
      <c r="T63" s="146"/>
      <c r="U63" s="146"/>
      <c r="V63" s="146"/>
      <c r="W63" s="146"/>
      <c r="X63" s="146"/>
      <c r="Y63" s="147"/>
      <c r="Z63" s="147"/>
      <c r="AA63" s="147"/>
    </row>
    <row r="64" spans="1:27" x14ac:dyDescent="0.25">
      <c r="A64" s="316" t="s">
        <v>290</v>
      </c>
      <c r="B64" s="1" t="s">
        <v>23</v>
      </c>
      <c r="C64" s="2" t="s">
        <v>82</v>
      </c>
      <c r="D64" s="148" t="s">
        <v>106</v>
      </c>
      <c r="E64" s="149"/>
      <c r="F64" s="181"/>
      <c r="G64" s="181"/>
      <c r="H64" s="163">
        <v>5</v>
      </c>
      <c r="I64" s="182">
        <v>1</v>
      </c>
      <c r="J64" s="163">
        <v>5</v>
      </c>
      <c r="K64" s="182">
        <v>1</v>
      </c>
      <c r="L64" s="154">
        <v>5</v>
      </c>
      <c r="M64" s="155"/>
      <c r="N64" s="155"/>
      <c r="O64" s="156"/>
      <c r="P64" s="156"/>
      <c r="Q64" s="156"/>
      <c r="R64" s="156"/>
      <c r="S64" s="156"/>
      <c r="T64" s="157">
        <v>8.3333333333333329E-2</v>
      </c>
      <c r="U64" s="157">
        <v>8.3333333333333329E-2</v>
      </c>
      <c r="V64" s="157">
        <v>8.3333333333333329E-2</v>
      </c>
      <c r="W64" s="157">
        <v>0.25</v>
      </c>
      <c r="X64" s="157">
        <v>0.25</v>
      </c>
      <c r="Y64" s="158">
        <v>0.25</v>
      </c>
      <c r="Z64" s="158"/>
      <c r="AA64" s="158"/>
    </row>
    <row r="65" spans="1:27" x14ac:dyDescent="0.25">
      <c r="A65" s="316" t="s">
        <v>290</v>
      </c>
      <c r="B65" s="1" t="s">
        <v>23</v>
      </c>
      <c r="C65" s="2" t="s">
        <v>82</v>
      </c>
      <c r="D65" s="148" t="s">
        <v>107</v>
      </c>
      <c r="E65" s="149"/>
      <c r="F65" s="181"/>
      <c r="G65" s="181"/>
      <c r="H65" s="165">
        <v>25</v>
      </c>
      <c r="I65" s="153">
        <v>1</v>
      </c>
      <c r="J65" s="165">
        <v>25</v>
      </c>
      <c r="K65" s="153">
        <v>1</v>
      </c>
      <c r="L65" s="154">
        <v>25</v>
      </c>
      <c r="M65" s="155">
        <v>0.125</v>
      </c>
      <c r="N65" s="155">
        <v>0.125</v>
      </c>
      <c r="O65" s="156">
        <v>0.05</v>
      </c>
      <c r="P65" s="156">
        <v>0.05</v>
      </c>
      <c r="Q65" s="156">
        <v>0.05</v>
      </c>
      <c r="R65" s="156">
        <v>0.05</v>
      </c>
      <c r="S65" s="156">
        <v>0.05</v>
      </c>
      <c r="T65" s="157">
        <v>2.7777777777777776E-2</v>
      </c>
      <c r="U65" s="157">
        <v>2.7777777777777776E-2</v>
      </c>
      <c r="V65" s="157">
        <v>2.7777777777777776E-2</v>
      </c>
      <c r="W65" s="157">
        <v>8.3333333333333329E-2</v>
      </c>
      <c r="X65" s="157">
        <v>8.3333333333333329E-2</v>
      </c>
      <c r="Y65" s="158">
        <v>8.3333333333333329E-2</v>
      </c>
      <c r="Z65" s="158">
        <v>8.3333333333333329E-2</v>
      </c>
      <c r="AA65" s="158">
        <v>8.3333333333333329E-2</v>
      </c>
    </row>
    <row r="66" spans="1:27" x14ac:dyDescent="0.25">
      <c r="A66" s="316" t="s">
        <v>290</v>
      </c>
      <c r="B66" s="1" t="s">
        <v>23</v>
      </c>
      <c r="C66" s="2" t="s">
        <v>108</v>
      </c>
      <c r="D66" s="148" t="s">
        <v>109</v>
      </c>
      <c r="E66" s="149"/>
      <c r="F66" s="181"/>
      <c r="G66" s="181"/>
      <c r="H66" s="165">
        <v>0.3</v>
      </c>
      <c r="I66" s="153">
        <v>1</v>
      </c>
      <c r="J66" s="165">
        <v>0.3</v>
      </c>
      <c r="K66" s="153">
        <v>0</v>
      </c>
      <c r="L66" s="154">
        <v>0</v>
      </c>
      <c r="M66" s="155"/>
      <c r="N66" s="155"/>
      <c r="O66" s="156"/>
      <c r="P66" s="156"/>
      <c r="Q66" s="156"/>
      <c r="R66" s="156"/>
      <c r="S66" s="156"/>
      <c r="T66" s="157"/>
      <c r="U66" s="157"/>
      <c r="V66" s="157"/>
      <c r="W66" s="157"/>
      <c r="X66" s="157"/>
      <c r="Y66" s="158"/>
      <c r="Z66" s="158"/>
      <c r="AA66" s="158"/>
    </row>
    <row r="67" spans="1:27" x14ac:dyDescent="0.25">
      <c r="A67" s="316" t="s">
        <v>290</v>
      </c>
      <c r="B67" s="1" t="s">
        <v>23</v>
      </c>
      <c r="C67" s="2" t="s">
        <v>108</v>
      </c>
      <c r="D67" s="148" t="s">
        <v>110</v>
      </c>
      <c r="E67" s="149"/>
      <c r="F67" s="181"/>
      <c r="G67" s="181"/>
      <c r="H67" s="165">
        <v>2</v>
      </c>
      <c r="I67" s="153">
        <v>1</v>
      </c>
      <c r="J67" s="165">
        <v>2</v>
      </c>
      <c r="K67" s="153">
        <v>0</v>
      </c>
      <c r="L67" s="154">
        <v>0</v>
      </c>
      <c r="M67" s="155"/>
      <c r="N67" s="155"/>
      <c r="O67" s="156"/>
      <c r="P67" s="156"/>
      <c r="Q67" s="156"/>
      <c r="R67" s="156"/>
      <c r="S67" s="156"/>
      <c r="T67" s="157"/>
      <c r="U67" s="157"/>
      <c r="V67" s="157"/>
      <c r="W67" s="157"/>
      <c r="X67" s="157"/>
      <c r="Y67" s="158"/>
      <c r="Z67" s="158"/>
      <c r="AA67" s="158"/>
    </row>
    <row r="68" spans="1:27" x14ac:dyDescent="0.25">
      <c r="A68" s="316" t="s">
        <v>290</v>
      </c>
      <c r="B68" s="1" t="s">
        <v>23</v>
      </c>
      <c r="C68" s="2" t="s">
        <v>108</v>
      </c>
      <c r="D68" s="148" t="s">
        <v>111</v>
      </c>
      <c r="E68" s="149"/>
      <c r="F68" s="181"/>
      <c r="G68" s="181"/>
      <c r="H68" s="165">
        <v>7.8</v>
      </c>
      <c r="I68" s="153">
        <v>1</v>
      </c>
      <c r="J68" s="165">
        <v>7.8</v>
      </c>
      <c r="K68" s="153">
        <v>0</v>
      </c>
      <c r="L68" s="154">
        <v>0</v>
      </c>
      <c r="M68" s="155"/>
      <c r="N68" s="155"/>
      <c r="O68" s="156"/>
      <c r="P68" s="156"/>
      <c r="Q68" s="156"/>
      <c r="R68" s="156"/>
      <c r="S68" s="156"/>
      <c r="T68" s="157"/>
      <c r="U68" s="157"/>
      <c r="V68" s="157"/>
      <c r="W68" s="157"/>
      <c r="X68" s="157"/>
      <c r="Y68" s="158"/>
      <c r="Z68" s="158"/>
      <c r="AA68" s="158"/>
    </row>
    <row r="69" spans="1:27" x14ac:dyDescent="0.25">
      <c r="A69" s="316" t="s">
        <v>290</v>
      </c>
      <c r="B69" s="1" t="s">
        <v>23</v>
      </c>
      <c r="C69" s="2" t="s">
        <v>108</v>
      </c>
      <c r="D69" s="148" t="s">
        <v>112</v>
      </c>
      <c r="E69" s="149"/>
      <c r="F69" s="181"/>
      <c r="G69" s="181"/>
      <c r="H69" s="165">
        <v>27</v>
      </c>
      <c r="I69" s="153">
        <v>1</v>
      </c>
      <c r="J69" s="165">
        <v>27</v>
      </c>
      <c r="K69" s="153">
        <v>0</v>
      </c>
      <c r="L69" s="154">
        <v>0</v>
      </c>
      <c r="M69" s="155"/>
      <c r="N69" s="155"/>
      <c r="O69" s="156"/>
      <c r="P69" s="156"/>
      <c r="Q69" s="156"/>
      <c r="R69" s="156"/>
      <c r="S69" s="156"/>
      <c r="T69" s="157"/>
      <c r="U69" s="157"/>
      <c r="V69" s="157"/>
      <c r="W69" s="157"/>
      <c r="X69" s="157"/>
      <c r="Y69" s="158"/>
      <c r="Z69" s="158"/>
      <c r="AA69" s="158"/>
    </row>
    <row r="70" spans="1:27" x14ac:dyDescent="0.25">
      <c r="A70" s="316" t="s">
        <v>290</v>
      </c>
      <c r="B70" s="1" t="s">
        <v>23</v>
      </c>
      <c r="C70" s="2" t="s">
        <v>113</v>
      </c>
      <c r="D70" s="148" t="s">
        <v>114</v>
      </c>
      <c r="E70" s="149"/>
      <c r="F70" s="181"/>
      <c r="G70" s="181"/>
      <c r="H70" s="163">
        <v>48.5</v>
      </c>
      <c r="I70" s="182">
        <v>1</v>
      </c>
      <c r="J70" s="163">
        <v>48.5</v>
      </c>
      <c r="K70" s="182">
        <v>1</v>
      </c>
      <c r="L70" s="154">
        <v>48.5</v>
      </c>
      <c r="M70" s="184"/>
      <c r="N70" s="155">
        <v>0.05</v>
      </c>
      <c r="O70" s="156">
        <v>0.05</v>
      </c>
      <c r="P70" s="156">
        <v>0.05</v>
      </c>
      <c r="Q70" s="156"/>
      <c r="R70" s="156"/>
      <c r="S70" s="156"/>
      <c r="T70" s="157">
        <v>0.05</v>
      </c>
      <c r="U70" s="157"/>
      <c r="V70" s="157">
        <v>0.7</v>
      </c>
      <c r="W70" s="157"/>
      <c r="X70" s="157">
        <v>0.1</v>
      </c>
      <c r="Y70" s="158"/>
      <c r="Z70" s="158"/>
      <c r="AA70" s="158"/>
    </row>
    <row r="71" spans="1:27" x14ac:dyDescent="0.25">
      <c r="A71" s="316" t="s">
        <v>290</v>
      </c>
      <c r="B71" s="1" t="s">
        <v>23</v>
      </c>
      <c r="C71" s="36" t="s">
        <v>113</v>
      </c>
      <c r="D71" s="148" t="s">
        <v>115</v>
      </c>
      <c r="E71" s="149"/>
      <c r="F71" s="181"/>
      <c r="G71" s="181"/>
      <c r="H71" s="165">
        <v>67</v>
      </c>
      <c r="I71" s="153">
        <v>1</v>
      </c>
      <c r="J71" s="165">
        <v>67</v>
      </c>
      <c r="K71" s="153">
        <v>1</v>
      </c>
      <c r="L71" s="154">
        <v>67</v>
      </c>
      <c r="M71" s="155"/>
      <c r="N71" s="155"/>
      <c r="O71" s="156"/>
      <c r="P71" s="156"/>
      <c r="Q71" s="156">
        <v>1</v>
      </c>
      <c r="R71" s="156"/>
      <c r="S71" s="156"/>
      <c r="T71" s="157"/>
      <c r="U71" s="157"/>
      <c r="V71" s="157"/>
      <c r="W71" s="157"/>
      <c r="X71" s="157"/>
      <c r="Y71" s="158"/>
      <c r="Z71" s="158"/>
      <c r="AA71" s="158"/>
    </row>
    <row r="72" spans="1:27" x14ac:dyDescent="0.25">
      <c r="A72" s="316" t="s">
        <v>290</v>
      </c>
      <c r="B72" s="1" t="s">
        <v>116</v>
      </c>
      <c r="C72" s="2" t="s">
        <v>117</v>
      </c>
      <c r="D72" s="125" t="s">
        <v>118</v>
      </c>
      <c r="E72" s="173" t="s">
        <v>119</v>
      </c>
      <c r="F72" s="175"/>
      <c r="G72" s="175"/>
      <c r="H72" s="129">
        <v>20.8</v>
      </c>
      <c r="I72" s="168">
        <v>1</v>
      </c>
      <c r="J72" s="129">
        <v>20.8</v>
      </c>
      <c r="K72" s="168">
        <v>0.4</v>
      </c>
      <c r="L72" s="131">
        <v>8.32</v>
      </c>
      <c r="M72" s="132"/>
      <c r="N72" s="132">
        <v>1</v>
      </c>
      <c r="O72" s="133"/>
      <c r="P72" s="133"/>
      <c r="Q72" s="133"/>
      <c r="R72" s="133"/>
      <c r="S72" s="133"/>
      <c r="T72" s="162"/>
      <c r="U72" s="162"/>
      <c r="V72" s="162"/>
      <c r="W72" s="162"/>
      <c r="X72" s="162"/>
      <c r="Y72" s="135"/>
      <c r="Z72" s="135"/>
      <c r="AA72" s="135"/>
    </row>
    <row r="73" spans="1:27" x14ac:dyDescent="0.25">
      <c r="A73" s="316" t="s">
        <v>290</v>
      </c>
      <c r="B73" s="1" t="s">
        <v>116</v>
      </c>
      <c r="C73" s="2" t="s">
        <v>117</v>
      </c>
      <c r="D73" s="136" t="s">
        <v>118</v>
      </c>
      <c r="E73" s="35" t="s">
        <v>120</v>
      </c>
      <c r="F73" s="177"/>
      <c r="G73" s="177"/>
      <c r="H73" s="69">
        <v>22</v>
      </c>
      <c r="I73" s="70">
        <v>1</v>
      </c>
      <c r="J73" s="69">
        <v>22</v>
      </c>
      <c r="K73" s="70">
        <v>0.4</v>
      </c>
      <c r="L73" s="81">
        <v>8.8000000000000007</v>
      </c>
      <c r="M73" s="10"/>
      <c r="N73" s="10">
        <v>1</v>
      </c>
      <c r="O73" s="11"/>
      <c r="P73" s="11"/>
      <c r="Q73" s="11"/>
      <c r="R73" s="11"/>
      <c r="S73" s="11"/>
      <c r="T73" s="12"/>
      <c r="U73" s="12"/>
      <c r="V73" s="12"/>
      <c r="W73" s="12"/>
      <c r="X73" s="12"/>
      <c r="Y73" s="13"/>
      <c r="Z73" s="13"/>
      <c r="AA73" s="13"/>
    </row>
    <row r="74" spans="1:27" x14ac:dyDescent="0.25">
      <c r="A74" s="316" t="s">
        <v>290</v>
      </c>
      <c r="B74" s="1" t="s">
        <v>116</v>
      </c>
      <c r="C74" s="2" t="s">
        <v>117</v>
      </c>
      <c r="D74" s="136" t="s">
        <v>118</v>
      </c>
      <c r="E74" s="35" t="s">
        <v>121</v>
      </c>
      <c r="F74" s="177"/>
      <c r="G74" s="177"/>
      <c r="H74" s="69">
        <v>14.2</v>
      </c>
      <c r="I74" s="70">
        <v>1</v>
      </c>
      <c r="J74" s="69">
        <v>14.2</v>
      </c>
      <c r="K74" s="70">
        <v>0</v>
      </c>
      <c r="L74" s="81">
        <v>0</v>
      </c>
      <c r="M74" s="10"/>
      <c r="N74" s="10"/>
      <c r="O74" s="11"/>
      <c r="P74" s="11"/>
      <c r="Q74" s="11"/>
      <c r="R74" s="11"/>
      <c r="S74" s="11"/>
      <c r="T74" s="12"/>
      <c r="U74" s="12"/>
      <c r="V74" s="12"/>
      <c r="W74" s="12"/>
      <c r="X74" s="12"/>
      <c r="Y74" s="13"/>
      <c r="Z74" s="13"/>
      <c r="AA74" s="13"/>
    </row>
    <row r="75" spans="1:27" x14ac:dyDescent="0.25">
      <c r="A75" s="316" t="s">
        <v>290</v>
      </c>
      <c r="B75" s="1" t="s">
        <v>116</v>
      </c>
      <c r="C75" s="2" t="s">
        <v>117</v>
      </c>
      <c r="D75" s="136" t="s">
        <v>118</v>
      </c>
      <c r="E75" s="35" t="s">
        <v>122</v>
      </c>
      <c r="F75" s="177"/>
      <c r="G75" s="177"/>
      <c r="H75" s="69">
        <v>30</v>
      </c>
      <c r="I75" s="70">
        <v>1</v>
      </c>
      <c r="J75" s="69">
        <v>30</v>
      </c>
      <c r="K75" s="70">
        <v>1</v>
      </c>
      <c r="L75" s="81">
        <v>30</v>
      </c>
      <c r="M75" s="10"/>
      <c r="N75" s="10"/>
      <c r="O75" s="11"/>
      <c r="P75" s="11"/>
      <c r="Q75" s="11"/>
      <c r="R75" s="11"/>
      <c r="S75" s="11"/>
      <c r="T75" s="12"/>
      <c r="U75" s="12"/>
      <c r="V75" s="12">
        <v>1</v>
      </c>
      <c r="W75" s="12"/>
      <c r="X75" s="12"/>
      <c r="Y75" s="13"/>
      <c r="Z75" s="13"/>
      <c r="AA75" s="13"/>
    </row>
    <row r="76" spans="1:27" x14ac:dyDescent="0.25">
      <c r="A76" s="316" t="s">
        <v>290</v>
      </c>
      <c r="B76" s="1" t="s">
        <v>116</v>
      </c>
      <c r="C76" s="2" t="s">
        <v>117</v>
      </c>
      <c r="D76" s="137" t="s">
        <v>118</v>
      </c>
      <c r="E76" s="179" t="s">
        <v>123</v>
      </c>
      <c r="F76" s="180"/>
      <c r="G76" s="180"/>
      <c r="H76" s="141">
        <v>2</v>
      </c>
      <c r="I76" s="142">
        <v>1</v>
      </c>
      <c r="J76" s="141">
        <v>2</v>
      </c>
      <c r="K76" s="142">
        <v>0.4</v>
      </c>
      <c r="L76" s="143">
        <v>0.8</v>
      </c>
      <c r="M76" s="144"/>
      <c r="N76" s="144">
        <v>1</v>
      </c>
      <c r="O76" s="145"/>
      <c r="P76" s="145"/>
      <c r="Q76" s="145"/>
      <c r="R76" s="145"/>
      <c r="S76" s="145"/>
      <c r="T76" s="146"/>
      <c r="U76" s="146"/>
      <c r="V76" s="146"/>
      <c r="W76" s="146"/>
      <c r="X76" s="146"/>
      <c r="Y76" s="147"/>
      <c r="Z76" s="147"/>
      <c r="AA76" s="147"/>
    </row>
    <row r="77" spans="1:27" x14ac:dyDescent="0.25">
      <c r="A77" s="316" t="s">
        <v>290</v>
      </c>
      <c r="B77" s="1" t="s">
        <v>116</v>
      </c>
      <c r="C77" s="2" t="s">
        <v>117</v>
      </c>
      <c r="D77" s="148" t="s">
        <v>124</v>
      </c>
      <c r="E77" s="149"/>
      <c r="F77" s="181"/>
      <c r="G77" s="181"/>
      <c r="H77" s="152">
        <v>35</v>
      </c>
      <c r="I77" s="153">
        <v>1</v>
      </c>
      <c r="J77" s="152">
        <v>35</v>
      </c>
      <c r="K77" s="153">
        <v>0.4</v>
      </c>
      <c r="L77" s="154">
        <v>14</v>
      </c>
      <c r="M77" s="155"/>
      <c r="N77" s="155">
        <v>1</v>
      </c>
      <c r="O77" s="156"/>
      <c r="P77" s="156"/>
      <c r="Q77" s="156"/>
      <c r="R77" s="156"/>
      <c r="S77" s="156"/>
      <c r="T77" s="157"/>
      <c r="U77" s="157"/>
      <c r="V77" s="157"/>
      <c r="W77" s="157"/>
      <c r="X77" s="157"/>
      <c r="Y77" s="158"/>
      <c r="Z77" s="158"/>
      <c r="AA77" s="158"/>
    </row>
    <row r="78" spans="1:27" x14ac:dyDescent="0.25">
      <c r="A78" s="316" t="s">
        <v>290</v>
      </c>
      <c r="B78" s="1" t="s">
        <v>116</v>
      </c>
      <c r="C78" s="2" t="s">
        <v>117</v>
      </c>
      <c r="D78" s="125" t="s">
        <v>125</v>
      </c>
      <c r="E78" s="173" t="s">
        <v>126</v>
      </c>
      <c r="F78" s="175"/>
      <c r="G78" s="175"/>
      <c r="H78" s="129">
        <v>22</v>
      </c>
      <c r="I78" s="168">
        <v>1</v>
      </c>
      <c r="J78" s="129">
        <v>22</v>
      </c>
      <c r="K78" s="168">
        <v>1</v>
      </c>
      <c r="L78" s="131">
        <v>22</v>
      </c>
      <c r="M78" s="132"/>
      <c r="N78" s="132">
        <v>0.5</v>
      </c>
      <c r="O78" s="133"/>
      <c r="P78" s="133"/>
      <c r="Q78" s="133"/>
      <c r="R78" s="133"/>
      <c r="S78" s="133"/>
      <c r="T78" s="162">
        <v>8.3333333333333329E-2</v>
      </c>
      <c r="U78" s="162">
        <v>8.3333333333333329E-2</v>
      </c>
      <c r="V78" s="162">
        <v>8.3333333333333329E-2</v>
      </c>
      <c r="W78" s="162">
        <v>0.25</v>
      </c>
      <c r="X78" s="162"/>
      <c r="Y78" s="135"/>
      <c r="Z78" s="135"/>
      <c r="AA78" s="135"/>
    </row>
    <row r="79" spans="1:27" x14ac:dyDescent="0.25">
      <c r="A79" s="316" t="s">
        <v>290</v>
      </c>
      <c r="B79" s="1" t="s">
        <v>116</v>
      </c>
      <c r="C79" s="2" t="s">
        <v>117</v>
      </c>
      <c r="D79" s="137" t="s">
        <v>125</v>
      </c>
      <c r="E79" s="179" t="s">
        <v>127</v>
      </c>
      <c r="F79" s="180"/>
      <c r="G79" s="180"/>
      <c r="H79" s="141">
        <v>8</v>
      </c>
      <c r="I79" s="142">
        <v>1</v>
      </c>
      <c r="J79" s="141">
        <v>8</v>
      </c>
      <c r="K79" s="142">
        <v>0.4</v>
      </c>
      <c r="L79" s="143">
        <v>3.2</v>
      </c>
      <c r="M79" s="144"/>
      <c r="N79" s="144"/>
      <c r="O79" s="145"/>
      <c r="P79" s="145"/>
      <c r="Q79" s="145"/>
      <c r="R79" s="145"/>
      <c r="S79" s="145"/>
      <c r="T79" s="146">
        <v>0.1111111111111111</v>
      </c>
      <c r="U79" s="146">
        <v>0.1111111111111111</v>
      </c>
      <c r="V79" s="146">
        <v>0.1111111111111111</v>
      </c>
      <c r="W79" s="146">
        <v>0.33333333333333331</v>
      </c>
      <c r="X79" s="146">
        <v>0.33333333333333331</v>
      </c>
      <c r="Y79" s="147"/>
      <c r="Z79" s="147"/>
      <c r="AA79" s="147"/>
    </row>
    <row r="80" spans="1:27" x14ac:dyDescent="0.25">
      <c r="A80" s="316" t="s">
        <v>290</v>
      </c>
      <c r="B80" s="1" t="s">
        <v>116</v>
      </c>
      <c r="C80" s="2" t="s">
        <v>117</v>
      </c>
      <c r="D80" s="125" t="s">
        <v>128</v>
      </c>
      <c r="E80" s="173" t="s">
        <v>129</v>
      </c>
      <c r="F80" s="175"/>
      <c r="G80" s="175"/>
      <c r="H80" s="129">
        <v>22.25</v>
      </c>
      <c r="I80" s="168">
        <v>1</v>
      </c>
      <c r="J80" s="129">
        <v>22.25</v>
      </c>
      <c r="K80" s="168">
        <v>1</v>
      </c>
      <c r="L80" s="131">
        <v>22.25</v>
      </c>
      <c r="M80" s="132"/>
      <c r="N80" s="132"/>
      <c r="O80" s="133"/>
      <c r="P80" s="133"/>
      <c r="Q80" s="133"/>
      <c r="R80" s="133"/>
      <c r="S80" s="133">
        <v>0.4</v>
      </c>
      <c r="T80" s="162">
        <v>6.6666666666666666E-2</v>
      </c>
      <c r="U80" s="162">
        <v>6.6666666666666666E-2</v>
      </c>
      <c r="V80" s="162">
        <v>6.6666666666666666E-2</v>
      </c>
      <c r="W80" s="162">
        <v>0.19999999999999998</v>
      </c>
      <c r="X80" s="162">
        <v>0.19999999999999998</v>
      </c>
      <c r="Y80" s="135"/>
      <c r="Z80" s="135"/>
      <c r="AA80" s="135"/>
    </row>
    <row r="81" spans="1:27" x14ac:dyDescent="0.25">
      <c r="A81" s="316" t="s">
        <v>290</v>
      </c>
      <c r="B81" s="1" t="s">
        <v>116</v>
      </c>
      <c r="C81" s="2" t="s">
        <v>117</v>
      </c>
      <c r="D81" s="136" t="s">
        <v>128</v>
      </c>
      <c r="E81" s="35" t="s">
        <v>130</v>
      </c>
      <c r="F81" s="177"/>
      <c r="G81" s="177"/>
      <c r="H81" s="69">
        <v>1</v>
      </c>
      <c r="I81" s="70">
        <v>1</v>
      </c>
      <c r="J81" s="69">
        <v>1</v>
      </c>
      <c r="K81" s="70">
        <v>1</v>
      </c>
      <c r="L81" s="71">
        <v>1</v>
      </c>
      <c r="M81" s="10"/>
      <c r="N81" s="10"/>
      <c r="O81" s="11"/>
      <c r="P81" s="11"/>
      <c r="Q81" s="11"/>
      <c r="R81" s="11"/>
      <c r="S81" s="11">
        <v>0.4</v>
      </c>
      <c r="T81" s="12">
        <v>6.6666666666666666E-2</v>
      </c>
      <c r="U81" s="12">
        <v>6.6666666666666666E-2</v>
      </c>
      <c r="V81" s="12">
        <v>6.6666666666666666E-2</v>
      </c>
      <c r="W81" s="12">
        <v>0.19999999999999998</v>
      </c>
      <c r="X81" s="12">
        <v>0.19999999999999998</v>
      </c>
      <c r="Y81" s="13"/>
      <c r="Z81" s="13"/>
      <c r="AA81" s="13"/>
    </row>
    <row r="82" spans="1:27" x14ac:dyDescent="0.25">
      <c r="A82" s="316" t="s">
        <v>290</v>
      </c>
      <c r="B82" s="1" t="s">
        <v>116</v>
      </c>
      <c r="C82" s="2" t="s">
        <v>117</v>
      </c>
      <c r="D82" s="137" t="s">
        <v>128</v>
      </c>
      <c r="E82" s="179" t="s">
        <v>131</v>
      </c>
      <c r="F82" s="180"/>
      <c r="G82" s="180"/>
      <c r="H82" s="141">
        <v>0.75</v>
      </c>
      <c r="I82" s="142">
        <v>1</v>
      </c>
      <c r="J82" s="141">
        <v>0.75</v>
      </c>
      <c r="K82" s="142">
        <v>1</v>
      </c>
      <c r="L82" s="143">
        <v>0.75</v>
      </c>
      <c r="M82" s="144"/>
      <c r="N82" s="144"/>
      <c r="O82" s="145"/>
      <c r="P82" s="145"/>
      <c r="Q82" s="145"/>
      <c r="R82" s="145"/>
      <c r="S82" s="145">
        <v>0.4</v>
      </c>
      <c r="T82" s="146"/>
      <c r="U82" s="146"/>
      <c r="V82" s="146"/>
      <c r="W82" s="146"/>
      <c r="X82" s="146"/>
      <c r="Y82" s="147">
        <v>0.2</v>
      </c>
      <c r="Z82" s="147">
        <v>0.2</v>
      </c>
      <c r="AA82" s="147">
        <v>0.2</v>
      </c>
    </row>
    <row r="83" spans="1:27" x14ac:dyDescent="0.25">
      <c r="A83" s="316" t="s">
        <v>290</v>
      </c>
      <c r="B83" s="1" t="s">
        <v>116</v>
      </c>
      <c r="C83" s="2" t="s">
        <v>117</v>
      </c>
      <c r="D83" s="148" t="s">
        <v>132</v>
      </c>
      <c r="E83" s="149" t="s">
        <v>133</v>
      </c>
      <c r="F83" s="181"/>
      <c r="G83" s="181"/>
      <c r="H83" s="152">
        <v>70</v>
      </c>
      <c r="I83" s="153">
        <v>1</v>
      </c>
      <c r="J83" s="152">
        <v>70</v>
      </c>
      <c r="K83" s="153">
        <v>0.4</v>
      </c>
      <c r="L83" s="154">
        <v>28</v>
      </c>
      <c r="M83" s="155"/>
      <c r="N83" s="155"/>
      <c r="O83" s="156"/>
      <c r="P83" s="156"/>
      <c r="Q83" s="156"/>
      <c r="R83" s="156"/>
      <c r="S83" s="156"/>
      <c r="T83" s="157">
        <v>0.1111111111111111</v>
      </c>
      <c r="U83" s="157">
        <v>0.1111111111111111</v>
      </c>
      <c r="V83" s="157">
        <v>0.1111111111111111</v>
      </c>
      <c r="W83" s="157">
        <v>0.33333333333333331</v>
      </c>
      <c r="X83" s="157">
        <v>0.33333333333333331</v>
      </c>
      <c r="Y83" s="158"/>
      <c r="Z83" s="158"/>
      <c r="AA83" s="158"/>
    </row>
    <row r="84" spans="1:27" x14ac:dyDescent="0.25">
      <c r="A84" s="316" t="s">
        <v>290</v>
      </c>
      <c r="B84" s="1" t="s">
        <v>116</v>
      </c>
      <c r="C84" s="2" t="s">
        <v>117</v>
      </c>
      <c r="D84" s="148" t="s">
        <v>134</v>
      </c>
      <c r="E84" s="149"/>
      <c r="F84" s="181"/>
      <c r="G84" s="181"/>
      <c r="H84" s="165">
        <v>3</v>
      </c>
      <c r="I84" s="153">
        <v>1</v>
      </c>
      <c r="J84" s="165">
        <v>3</v>
      </c>
      <c r="K84" s="153">
        <v>0</v>
      </c>
      <c r="L84" s="154">
        <v>0</v>
      </c>
      <c r="M84" s="155"/>
      <c r="N84" s="155"/>
      <c r="O84" s="156"/>
      <c r="P84" s="156"/>
      <c r="Q84" s="156"/>
      <c r="R84" s="156"/>
      <c r="S84" s="156"/>
      <c r="T84" s="157"/>
      <c r="U84" s="157"/>
      <c r="V84" s="157"/>
      <c r="W84" s="157"/>
      <c r="X84" s="157"/>
      <c r="Y84" s="158"/>
      <c r="Z84" s="158"/>
      <c r="AA84" s="158"/>
    </row>
    <row r="85" spans="1:27" x14ac:dyDescent="0.25">
      <c r="A85" s="316" t="s">
        <v>290</v>
      </c>
      <c r="B85" s="1" t="s">
        <v>116</v>
      </c>
      <c r="C85" s="2" t="s">
        <v>117</v>
      </c>
      <c r="D85" s="148" t="s">
        <v>135</v>
      </c>
      <c r="E85" s="149"/>
      <c r="F85" s="181"/>
      <c r="G85" s="181"/>
      <c r="H85" s="165">
        <v>3</v>
      </c>
      <c r="I85" s="153">
        <v>1</v>
      </c>
      <c r="J85" s="165">
        <v>3</v>
      </c>
      <c r="K85" s="153">
        <v>0.4</v>
      </c>
      <c r="L85" s="154">
        <v>1.2000000000000002</v>
      </c>
      <c r="M85" s="155"/>
      <c r="N85" s="155"/>
      <c r="O85" s="156"/>
      <c r="P85" s="156"/>
      <c r="Q85" s="156"/>
      <c r="R85" s="156"/>
      <c r="S85" s="156"/>
      <c r="T85" s="157">
        <v>0.1111111111111111</v>
      </c>
      <c r="U85" s="157">
        <v>0.1111111111111111</v>
      </c>
      <c r="V85" s="157">
        <v>0.1111111111111111</v>
      </c>
      <c r="W85" s="157">
        <v>0.33333333333333331</v>
      </c>
      <c r="X85" s="157">
        <v>0.33333333333333331</v>
      </c>
      <c r="Y85" s="158"/>
      <c r="Z85" s="158"/>
      <c r="AA85" s="158"/>
    </row>
    <row r="86" spans="1:27" x14ac:dyDescent="0.25">
      <c r="A86" s="316" t="s">
        <v>290</v>
      </c>
      <c r="B86" s="1" t="s">
        <v>116</v>
      </c>
      <c r="C86" s="2" t="s">
        <v>117</v>
      </c>
      <c r="D86" s="3" t="s">
        <v>136</v>
      </c>
      <c r="E86" s="35" t="s">
        <v>137</v>
      </c>
      <c r="H86" s="187">
        <v>30</v>
      </c>
      <c r="I86" s="188">
        <v>1</v>
      </c>
      <c r="J86" s="187">
        <v>30</v>
      </c>
      <c r="K86" s="188">
        <v>0</v>
      </c>
      <c r="L86" s="113">
        <v>0</v>
      </c>
      <c r="M86" s="114"/>
      <c r="N86" s="114"/>
      <c r="O86" s="115"/>
      <c r="P86" s="115"/>
      <c r="Q86" s="115"/>
      <c r="R86" s="115"/>
      <c r="S86" s="115"/>
      <c r="T86" s="116"/>
      <c r="U86" s="116"/>
      <c r="V86" s="116"/>
      <c r="W86" s="116"/>
      <c r="X86" s="116"/>
      <c r="Y86" s="117"/>
      <c r="Z86" s="117"/>
      <c r="AA86" s="117"/>
    </row>
    <row r="87" spans="1:27" x14ac:dyDescent="0.25">
      <c r="A87" s="316" t="s">
        <v>290</v>
      </c>
      <c r="B87" s="1" t="s">
        <v>116</v>
      </c>
      <c r="C87" s="2" t="s">
        <v>117</v>
      </c>
      <c r="D87" s="3" t="s">
        <v>136</v>
      </c>
      <c r="E87" s="35" t="s">
        <v>138</v>
      </c>
      <c r="H87" s="82">
        <v>20</v>
      </c>
      <c r="I87" s="83">
        <v>1</v>
      </c>
      <c r="J87" s="82">
        <v>20</v>
      </c>
      <c r="K87" s="83">
        <v>0</v>
      </c>
      <c r="L87" s="84">
        <v>0</v>
      </c>
      <c r="M87" s="10"/>
      <c r="N87" s="10"/>
      <c r="O87" s="11"/>
      <c r="P87" s="11"/>
      <c r="Q87" s="11"/>
      <c r="R87" s="11"/>
      <c r="S87" s="11"/>
      <c r="T87" s="12"/>
      <c r="U87" s="12"/>
      <c r="V87" s="12"/>
      <c r="W87" s="12"/>
      <c r="X87" s="12"/>
      <c r="Y87" s="13"/>
      <c r="Z87" s="13"/>
      <c r="AA87" s="13"/>
    </row>
    <row r="88" spans="1:27" x14ac:dyDescent="0.25">
      <c r="A88" s="316" t="s">
        <v>290</v>
      </c>
      <c r="B88" s="1" t="s">
        <v>116</v>
      </c>
      <c r="C88" s="2" t="s">
        <v>117</v>
      </c>
      <c r="D88" s="3" t="s">
        <v>139</v>
      </c>
      <c r="E88" s="35"/>
      <c r="H88" s="183">
        <v>65</v>
      </c>
      <c r="I88" s="76">
        <v>1</v>
      </c>
      <c r="J88" s="183">
        <v>65</v>
      </c>
      <c r="K88" s="76">
        <v>0.4</v>
      </c>
      <c r="L88" s="81">
        <v>26</v>
      </c>
      <c r="M88" s="121"/>
      <c r="N88" s="121"/>
      <c r="O88" s="122"/>
      <c r="P88" s="122"/>
      <c r="Q88" s="122"/>
      <c r="R88" s="122"/>
      <c r="S88" s="122"/>
      <c r="T88" s="123">
        <v>0.16666666666666666</v>
      </c>
      <c r="U88" s="123">
        <v>0.16666666666666666</v>
      </c>
      <c r="V88" s="123">
        <v>0.16666666666666666</v>
      </c>
      <c r="W88" s="123">
        <v>0.5</v>
      </c>
      <c r="X88" s="123"/>
      <c r="Y88" s="124"/>
      <c r="Z88" s="124"/>
      <c r="AA88" s="124"/>
    </row>
    <row r="89" spans="1:27" x14ac:dyDescent="0.25">
      <c r="A89" s="316" t="s">
        <v>290</v>
      </c>
      <c r="B89" s="1" t="s">
        <v>116</v>
      </c>
      <c r="C89" s="36" t="s">
        <v>108</v>
      </c>
      <c r="D89" s="148" t="s">
        <v>140</v>
      </c>
      <c r="E89" s="149"/>
      <c r="F89" s="181"/>
      <c r="G89" s="181"/>
      <c r="H89" s="22">
        <v>6</v>
      </c>
      <c r="I89" s="185">
        <v>1</v>
      </c>
      <c r="J89" s="22">
        <v>6</v>
      </c>
      <c r="K89" s="185">
        <v>0</v>
      </c>
      <c r="L89" s="186">
        <v>0</v>
      </c>
      <c r="M89" s="155"/>
      <c r="N89" s="155"/>
      <c r="O89" s="156"/>
      <c r="P89" s="156"/>
      <c r="Q89" s="156"/>
      <c r="R89" s="156"/>
      <c r="S89" s="156"/>
      <c r="T89" s="157"/>
      <c r="U89" s="157"/>
      <c r="V89" s="157"/>
      <c r="W89" s="157"/>
      <c r="X89" s="157"/>
      <c r="Y89" s="158"/>
      <c r="Z89" s="158"/>
      <c r="AA89" s="15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80" zoomScaleNormal="80" workbookViewId="0">
      <selection activeCell="F3" sqref="F3"/>
    </sheetView>
  </sheetViews>
  <sheetFormatPr defaultRowHeight="15" x14ac:dyDescent="0.25"/>
  <cols>
    <col min="1" max="1" width="107.28515625" bestFit="1" customWidth="1"/>
    <col min="2" max="4" width="12.85546875" customWidth="1"/>
    <col min="5" max="19" width="10" customWidth="1"/>
  </cols>
  <sheetData>
    <row r="1" spans="1:19" ht="18.75" x14ac:dyDescent="0.25">
      <c r="A1" s="89" t="s">
        <v>284</v>
      </c>
    </row>
    <row r="2" spans="1:19" ht="108.75" customHeight="1" x14ac:dyDescent="0.25">
      <c r="A2" s="246" t="s">
        <v>277</v>
      </c>
      <c r="B2" s="247" t="s">
        <v>254</v>
      </c>
      <c r="C2" s="247" t="s">
        <v>253</v>
      </c>
      <c r="D2" s="248" t="s">
        <v>255</v>
      </c>
      <c r="E2" s="249" t="s">
        <v>256</v>
      </c>
      <c r="F2" s="250" t="s">
        <v>257</v>
      </c>
      <c r="G2" s="251" t="s">
        <v>258</v>
      </c>
      <c r="H2" s="251" t="s">
        <v>259</v>
      </c>
      <c r="I2" s="251" t="s">
        <v>260</v>
      </c>
      <c r="J2" s="251" t="s">
        <v>261</v>
      </c>
      <c r="K2" s="251" t="s">
        <v>262</v>
      </c>
      <c r="L2" s="252" t="s">
        <v>263</v>
      </c>
      <c r="M2" s="252" t="s">
        <v>264</v>
      </c>
      <c r="N2" s="252" t="s">
        <v>265</v>
      </c>
      <c r="O2" s="252" t="s">
        <v>266</v>
      </c>
      <c r="P2" s="252" t="s">
        <v>267</v>
      </c>
      <c r="Q2" s="253" t="s">
        <v>268</v>
      </c>
      <c r="R2" s="253" t="s">
        <v>269</v>
      </c>
      <c r="S2" s="253" t="s">
        <v>270</v>
      </c>
    </row>
    <row r="3" spans="1:19" s="96" customFormat="1" ht="20.100000000000001" customHeight="1" x14ac:dyDescent="0.25">
      <c r="A3" s="238" t="s">
        <v>287</v>
      </c>
      <c r="B3" s="239">
        <f>B4+B36</f>
        <v>1398.3000000000002</v>
      </c>
      <c r="C3" s="240">
        <v>0.77011494252873558</v>
      </c>
      <c r="D3" s="239">
        <f t="shared" ref="D3:S3" si="0">D4+D36</f>
        <v>1082.3000000000002</v>
      </c>
      <c r="E3" s="254">
        <f t="shared" si="0"/>
        <v>18.704999999999998</v>
      </c>
      <c r="F3" s="255">
        <f t="shared" si="0"/>
        <v>164.97</v>
      </c>
      <c r="G3" s="256">
        <f t="shared" si="0"/>
        <v>3.6750000000000003</v>
      </c>
      <c r="H3" s="256">
        <f t="shared" si="0"/>
        <v>3.6750000000000003</v>
      </c>
      <c r="I3" s="256">
        <f t="shared" si="0"/>
        <v>68.25</v>
      </c>
      <c r="J3" s="256">
        <f t="shared" si="0"/>
        <v>51.65</v>
      </c>
      <c r="K3" s="256">
        <f t="shared" si="0"/>
        <v>13.350000000000001</v>
      </c>
      <c r="L3" s="257">
        <f t="shared" si="0"/>
        <v>108.44611111111111</v>
      </c>
      <c r="M3" s="257">
        <f t="shared" si="0"/>
        <v>60.821111111111108</v>
      </c>
      <c r="N3" s="257">
        <f t="shared" si="0"/>
        <v>182.57111111111112</v>
      </c>
      <c r="O3" s="257">
        <f t="shared" si="0"/>
        <v>71.968888888888898</v>
      </c>
      <c r="P3" s="257">
        <f t="shared" si="0"/>
        <v>55.368888888888897</v>
      </c>
      <c r="Q3" s="258">
        <f t="shared" si="0"/>
        <v>159.45555555555558</v>
      </c>
      <c r="R3" s="258">
        <f t="shared" si="0"/>
        <v>49.826666666666661</v>
      </c>
      <c r="S3" s="258">
        <f t="shared" si="0"/>
        <v>69.566666666666663</v>
      </c>
    </row>
    <row r="4" spans="1:19" s="95" customFormat="1" x14ac:dyDescent="0.25">
      <c r="A4" s="66" t="s">
        <v>23</v>
      </c>
      <c r="B4" s="98">
        <v>1023.3000000000001</v>
      </c>
      <c r="C4" s="99">
        <v>0.85217391304347812</v>
      </c>
      <c r="D4" s="98">
        <v>915.98000000000013</v>
      </c>
      <c r="E4" s="279">
        <v>18.704999999999998</v>
      </c>
      <c r="F4" s="280">
        <v>122.05</v>
      </c>
      <c r="G4" s="281">
        <v>3.6750000000000003</v>
      </c>
      <c r="H4" s="281">
        <v>3.6750000000000003</v>
      </c>
      <c r="I4" s="281">
        <v>68.25</v>
      </c>
      <c r="J4" s="281">
        <v>51.65</v>
      </c>
      <c r="K4" s="281">
        <v>3.75</v>
      </c>
      <c r="L4" s="282">
        <v>97.129444444444445</v>
      </c>
      <c r="M4" s="282">
        <v>49.504444444444438</v>
      </c>
      <c r="N4" s="282">
        <v>141.25444444444446</v>
      </c>
      <c r="O4" s="282">
        <v>38.018888888888895</v>
      </c>
      <c r="P4" s="282">
        <v>39.918888888888901</v>
      </c>
      <c r="Q4" s="283">
        <v>159.30555555555557</v>
      </c>
      <c r="R4" s="283">
        <v>49.676666666666662</v>
      </c>
      <c r="S4" s="283">
        <v>69.416666666666657</v>
      </c>
    </row>
    <row r="5" spans="1:19" x14ac:dyDescent="0.25">
      <c r="A5" s="67" t="s">
        <v>24</v>
      </c>
      <c r="B5" s="241">
        <v>90</v>
      </c>
      <c r="C5" s="242">
        <v>1</v>
      </c>
      <c r="D5" s="241">
        <v>90</v>
      </c>
      <c r="E5" s="259"/>
      <c r="F5" s="260"/>
      <c r="G5" s="261"/>
      <c r="H5" s="261"/>
      <c r="I5" s="261"/>
      <c r="J5" s="261"/>
      <c r="K5" s="261"/>
      <c r="L5" s="262">
        <v>27</v>
      </c>
      <c r="M5" s="262"/>
      <c r="N5" s="262">
        <v>18</v>
      </c>
      <c r="O5" s="262"/>
      <c r="P5" s="262"/>
      <c r="Q5" s="263">
        <v>45</v>
      </c>
      <c r="R5" s="263"/>
      <c r="S5" s="263"/>
    </row>
    <row r="6" spans="1:19" x14ac:dyDescent="0.25">
      <c r="A6" s="68" t="s">
        <v>25</v>
      </c>
      <c r="B6" s="59">
        <v>90</v>
      </c>
      <c r="C6" s="58">
        <v>1</v>
      </c>
      <c r="D6" s="59">
        <v>90</v>
      </c>
      <c r="E6" s="274"/>
      <c r="F6" s="275"/>
      <c r="G6" s="276"/>
      <c r="H6" s="276"/>
      <c r="I6" s="276"/>
      <c r="J6" s="276"/>
      <c r="K6" s="276"/>
      <c r="L6" s="277">
        <v>27</v>
      </c>
      <c r="M6" s="277"/>
      <c r="N6" s="277">
        <v>18</v>
      </c>
      <c r="O6" s="277"/>
      <c r="P6" s="277"/>
      <c r="Q6" s="278">
        <v>45</v>
      </c>
      <c r="R6" s="278"/>
      <c r="S6" s="278"/>
    </row>
    <row r="7" spans="1:19" x14ac:dyDescent="0.25">
      <c r="A7" s="67" t="s">
        <v>26</v>
      </c>
      <c r="B7" s="241">
        <v>377.1</v>
      </c>
      <c r="C7" s="242">
        <v>0.96571428571428564</v>
      </c>
      <c r="D7" s="241">
        <v>370.5</v>
      </c>
      <c r="E7" s="259">
        <v>1.5</v>
      </c>
      <c r="F7" s="260">
        <v>1.5</v>
      </c>
      <c r="G7" s="261"/>
      <c r="H7" s="261"/>
      <c r="I7" s="261"/>
      <c r="J7" s="261">
        <v>50.4</v>
      </c>
      <c r="K7" s="261">
        <v>2.5</v>
      </c>
      <c r="L7" s="262">
        <v>65.037777777777777</v>
      </c>
      <c r="M7" s="262">
        <v>46.837777777777781</v>
      </c>
      <c r="N7" s="262">
        <v>86.637777777777785</v>
      </c>
      <c r="O7" s="262">
        <v>30.018888888888892</v>
      </c>
      <c r="P7" s="262">
        <v>27.068888888888893</v>
      </c>
      <c r="Q7" s="263">
        <v>17.405555555555555</v>
      </c>
      <c r="R7" s="263">
        <v>36.926666666666662</v>
      </c>
      <c r="S7" s="263">
        <v>4.6666666666666661</v>
      </c>
    </row>
    <row r="8" spans="1:19" x14ac:dyDescent="0.25">
      <c r="A8" s="68" t="s">
        <v>27</v>
      </c>
      <c r="B8" s="59">
        <v>96</v>
      </c>
      <c r="C8" s="58">
        <v>1</v>
      </c>
      <c r="D8" s="59">
        <v>96</v>
      </c>
      <c r="E8" s="264"/>
      <c r="F8" s="265"/>
      <c r="G8" s="266"/>
      <c r="H8" s="266"/>
      <c r="I8" s="266"/>
      <c r="J8" s="266">
        <v>50.4</v>
      </c>
      <c r="K8" s="266"/>
      <c r="L8" s="267">
        <v>45.6</v>
      </c>
      <c r="M8" s="267"/>
      <c r="N8" s="267"/>
      <c r="O8" s="267"/>
      <c r="P8" s="267"/>
      <c r="Q8" s="268"/>
      <c r="R8" s="268"/>
      <c r="S8" s="268"/>
    </row>
    <row r="9" spans="1:19" x14ac:dyDescent="0.25">
      <c r="A9" s="68" t="s">
        <v>32</v>
      </c>
      <c r="B9" s="59">
        <v>151.1</v>
      </c>
      <c r="C9" s="58">
        <v>0.9368421052631577</v>
      </c>
      <c r="D9" s="59">
        <v>144.5</v>
      </c>
      <c r="E9" s="264">
        <v>1.5</v>
      </c>
      <c r="F9" s="265">
        <v>1.5</v>
      </c>
      <c r="G9" s="266"/>
      <c r="H9" s="266"/>
      <c r="I9" s="266"/>
      <c r="J9" s="266"/>
      <c r="K9" s="266"/>
      <c r="L9" s="267">
        <v>11.66</v>
      </c>
      <c r="M9" s="267">
        <v>15.06</v>
      </c>
      <c r="N9" s="267">
        <v>12.36</v>
      </c>
      <c r="O9" s="267">
        <v>26.130000000000003</v>
      </c>
      <c r="P9" s="267">
        <v>23.180000000000003</v>
      </c>
      <c r="Q9" s="268">
        <v>13.516666666666666</v>
      </c>
      <c r="R9" s="268">
        <v>34.926666666666662</v>
      </c>
      <c r="S9" s="268">
        <v>4.6666666666666661</v>
      </c>
    </row>
    <row r="10" spans="1:19" x14ac:dyDescent="0.25">
      <c r="A10" s="68" t="s">
        <v>55</v>
      </c>
      <c r="B10" s="59">
        <v>81</v>
      </c>
      <c r="C10" s="58">
        <v>1</v>
      </c>
      <c r="D10" s="59">
        <v>81</v>
      </c>
      <c r="E10" s="264"/>
      <c r="F10" s="265"/>
      <c r="G10" s="266"/>
      <c r="H10" s="266"/>
      <c r="I10" s="266"/>
      <c r="J10" s="266"/>
      <c r="K10" s="266">
        <v>2.5</v>
      </c>
      <c r="L10" s="267">
        <v>7.7777777777777777</v>
      </c>
      <c r="M10" s="267">
        <v>7.7777777777777777</v>
      </c>
      <c r="N10" s="267">
        <v>49.277777777777779</v>
      </c>
      <c r="O10" s="267">
        <v>3.8888888888888888</v>
      </c>
      <c r="P10" s="267">
        <v>3.8888888888888888</v>
      </c>
      <c r="Q10" s="268">
        <v>3.8888888888888888</v>
      </c>
      <c r="R10" s="268">
        <v>2</v>
      </c>
      <c r="S10" s="268"/>
    </row>
    <row r="11" spans="1:19" x14ac:dyDescent="0.25">
      <c r="A11" s="68" t="s">
        <v>68</v>
      </c>
      <c r="B11" s="59">
        <v>49</v>
      </c>
      <c r="C11" s="58">
        <v>1</v>
      </c>
      <c r="D11" s="59">
        <v>49</v>
      </c>
      <c r="E11" s="264"/>
      <c r="F11" s="265"/>
      <c r="G11" s="266"/>
      <c r="H11" s="266"/>
      <c r="I11" s="266"/>
      <c r="J11" s="266"/>
      <c r="K11" s="266"/>
      <c r="L11" s="267"/>
      <c r="M11" s="267">
        <v>24</v>
      </c>
      <c r="N11" s="267">
        <v>25</v>
      </c>
      <c r="O11" s="267"/>
      <c r="P11" s="267"/>
      <c r="Q11" s="268"/>
      <c r="R11" s="268"/>
      <c r="S11" s="268"/>
    </row>
    <row r="12" spans="1:19" x14ac:dyDescent="0.25">
      <c r="A12" s="67" t="s">
        <v>71</v>
      </c>
      <c r="B12" s="241">
        <v>35</v>
      </c>
      <c r="C12" s="242">
        <v>0.4</v>
      </c>
      <c r="D12" s="241">
        <v>14</v>
      </c>
      <c r="E12" s="259"/>
      <c r="F12" s="260"/>
      <c r="G12" s="261"/>
      <c r="H12" s="261"/>
      <c r="I12" s="261"/>
      <c r="J12" s="261"/>
      <c r="K12" s="261"/>
      <c r="L12" s="262">
        <v>1.5555555555555554</v>
      </c>
      <c r="M12" s="262">
        <v>1.5555555555555554</v>
      </c>
      <c r="N12" s="262">
        <v>1.5555555555555554</v>
      </c>
      <c r="O12" s="262">
        <v>4.6666666666666661</v>
      </c>
      <c r="P12" s="262">
        <v>4.6666666666666661</v>
      </c>
      <c r="Q12" s="263"/>
      <c r="R12" s="263"/>
      <c r="S12" s="263"/>
    </row>
    <row r="13" spans="1:19" x14ac:dyDescent="0.25">
      <c r="A13" s="68" t="s">
        <v>72</v>
      </c>
      <c r="B13" s="59">
        <v>20</v>
      </c>
      <c r="C13" s="58">
        <v>0.4</v>
      </c>
      <c r="D13" s="59">
        <v>8</v>
      </c>
      <c r="E13" s="264"/>
      <c r="F13" s="265"/>
      <c r="G13" s="266"/>
      <c r="H13" s="266"/>
      <c r="I13" s="266"/>
      <c r="J13" s="266"/>
      <c r="K13" s="266"/>
      <c r="L13" s="267">
        <v>0.88888888888888884</v>
      </c>
      <c r="M13" s="267">
        <v>0.88888888888888884</v>
      </c>
      <c r="N13" s="267">
        <v>0.88888888888888884</v>
      </c>
      <c r="O13" s="267">
        <v>2.6666666666666665</v>
      </c>
      <c r="P13" s="267">
        <v>2.6666666666666665</v>
      </c>
      <c r="Q13" s="268"/>
      <c r="R13" s="268"/>
      <c r="S13" s="268"/>
    </row>
    <row r="14" spans="1:19" x14ac:dyDescent="0.25">
      <c r="A14" s="68" t="s">
        <v>73</v>
      </c>
      <c r="B14" s="59">
        <v>15</v>
      </c>
      <c r="C14" s="58">
        <v>0.4</v>
      </c>
      <c r="D14" s="59">
        <v>6</v>
      </c>
      <c r="E14" s="264"/>
      <c r="F14" s="265"/>
      <c r="G14" s="266"/>
      <c r="H14" s="266"/>
      <c r="I14" s="266"/>
      <c r="J14" s="266"/>
      <c r="K14" s="266"/>
      <c r="L14" s="267">
        <v>0.66666666666666663</v>
      </c>
      <c r="M14" s="267">
        <v>0.66666666666666663</v>
      </c>
      <c r="N14" s="267">
        <v>0.66666666666666663</v>
      </c>
      <c r="O14" s="267">
        <v>2</v>
      </c>
      <c r="P14" s="267">
        <v>2</v>
      </c>
      <c r="Q14" s="268"/>
      <c r="R14" s="268"/>
      <c r="S14" s="268"/>
    </row>
    <row r="15" spans="1:19" x14ac:dyDescent="0.25">
      <c r="A15" s="67" t="s">
        <v>74</v>
      </c>
      <c r="B15" s="241">
        <v>121</v>
      </c>
      <c r="C15" s="242">
        <v>1</v>
      </c>
      <c r="D15" s="241">
        <v>121</v>
      </c>
      <c r="E15" s="259">
        <v>6</v>
      </c>
      <c r="F15" s="260">
        <v>115</v>
      </c>
      <c r="G15" s="261"/>
      <c r="H15" s="261"/>
      <c r="I15" s="261"/>
      <c r="J15" s="261"/>
      <c r="K15" s="261"/>
      <c r="L15" s="262"/>
      <c r="M15" s="262"/>
      <c r="N15" s="262"/>
      <c r="O15" s="262"/>
      <c r="P15" s="262"/>
      <c r="Q15" s="263"/>
      <c r="R15" s="263"/>
      <c r="S15" s="263"/>
    </row>
    <row r="16" spans="1:19" x14ac:dyDescent="0.25">
      <c r="A16" s="68" t="s">
        <v>75</v>
      </c>
      <c r="B16" s="59">
        <v>87</v>
      </c>
      <c r="C16" s="58">
        <v>1</v>
      </c>
      <c r="D16" s="59">
        <v>87</v>
      </c>
      <c r="E16" s="264"/>
      <c r="F16" s="265">
        <v>87</v>
      </c>
      <c r="G16" s="266"/>
      <c r="H16" s="266"/>
      <c r="I16" s="266"/>
      <c r="J16" s="266"/>
      <c r="K16" s="266"/>
      <c r="L16" s="267"/>
      <c r="M16" s="267"/>
      <c r="N16" s="267"/>
      <c r="O16" s="267"/>
      <c r="P16" s="267"/>
      <c r="Q16" s="268"/>
      <c r="R16" s="268"/>
      <c r="S16" s="268"/>
    </row>
    <row r="17" spans="1:19" x14ac:dyDescent="0.25">
      <c r="A17" s="68" t="s">
        <v>76</v>
      </c>
      <c r="B17" s="59">
        <v>10</v>
      </c>
      <c r="C17" s="58">
        <v>1</v>
      </c>
      <c r="D17" s="59">
        <v>10</v>
      </c>
      <c r="E17" s="264"/>
      <c r="F17" s="265">
        <v>10</v>
      </c>
      <c r="G17" s="266"/>
      <c r="H17" s="266"/>
      <c r="I17" s="266"/>
      <c r="J17" s="266"/>
      <c r="K17" s="266"/>
      <c r="L17" s="267"/>
      <c r="M17" s="267"/>
      <c r="N17" s="267"/>
      <c r="O17" s="267"/>
      <c r="P17" s="267"/>
      <c r="Q17" s="268"/>
      <c r="R17" s="268"/>
      <c r="S17" s="268"/>
    </row>
    <row r="18" spans="1:19" x14ac:dyDescent="0.25">
      <c r="A18" s="68" t="s">
        <v>77</v>
      </c>
      <c r="B18" s="59">
        <v>10</v>
      </c>
      <c r="C18" s="58">
        <v>1</v>
      </c>
      <c r="D18" s="59">
        <v>10</v>
      </c>
      <c r="E18" s="264"/>
      <c r="F18" s="265">
        <v>10</v>
      </c>
      <c r="G18" s="266"/>
      <c r="H18" s="266"/>
      <c r="I18" s="266"/>
      <c r="J18" s="266"/>
      <c r="K18" s="266"/>
      <c r="L18" s="267"/>
      <c r="M18" s="267"/>
      <c r="N18" s="267"/>
      <c r="O18" s="267"/>
      <c r="P18" s="267"/>
      <c r="Q18" s="268"/>
      <c r="R18" s="268"/>
      <c r="S18" s="268"/>
    </row>
    <row r="19" spans="1:19" x14ac:dyDescent="0.25">
      <c r="A19" s="68" t="s">
        <v>78</v>
      </c>
      <c r="B19" s="59">
        <v>6</v>
      </c>
      <c r="C19" s="58">
        <v>1</v>
      </c>
      <c r="D19" s="59">
        <v>6</v>
      </c>
      <c r="E19" s="264">
        <v>3</v>
      </c>
      <c r="F19" s="265">
        <v>3</v>
      </c>
      <c r="G19" s="266"/>
      <c r="H19" s="266"/>
      <c r="I19" s="266"/>
      <c r="J19" s="266"/>
      <c r="K19" s="266"/>
      <c r="L19" s="267"/>
      <c r="M19" s="267"/>
      <c r="N19" s="267"/>
      <c r="O19" s="267"/>
      <c r="P19" s="267"/>
      <c r="Q19" s="268"/>
      <c r="R19" s="268"/>
      <c r="S19" s="268"/>
    </row>
    <row r="20" spans="1:19" x14ac:dyDescent="0.25">
      <c r="A20" s="68" t="s">
        <v>79</v>
      </c>
      <c r="B20" s="59">
        <v>2</v>
      </c>
      <c r="C20" s="58">
        <v>1</v>
      </c>
      <c r="D20" s="59">
        <v>2</v>
      </c>
      <c r="E20" s="264"/>
      <c r="F20" s="265">
        <v>2</v>
      </c>
      <c r="G20" s="266"/>
      <c r="H20" s="266"/>
      <c r="I20" s="266"/>
      <c r="J20" s="266"/>
      <c r="K20" s="266"/>
      <c r="L20" s="267"/>
      <c r="M20" s="267"/>
      <c r="N20" s="267"/>
      <c r="O20" s="267"/>
      <c r="P20" s="267"/>
      <c r="Q20" s="268"/>
      <c r="R20" s="268"/>
      <c r="S20" s="268"/>
    </row>
    <row r="21" spans="1:19" x14ac:dyDescent="0.25">
      <c r="A21" s="68" t="s">
        <v>80</v>
      </c>
      <c r="B21" s="59">
        <v>6</v>
      </c>
      <c r="C21" s="58">
        <v>1</v>
      </c>
      <c r="D21" s="59">
        <v>6</v>
      </c>
      <c r="E21" s="264">
        <v>3</v>
      </c>
      <c r="F21" s="265">
        <v>3</v>
      </c>
      <c r="G21" s="266"/>
      <c r="H21" s="266"/>
      <c r="I21" s="266"/>
      <c r="J21" s="266"/>
      <c r="K21" s="266"/>
      <c r="L21" s="267"/>
      <c r="M21" s="267"/>
      <c r="N21" s="267"/>
      <c r="O21" s="267"/>
      <c r="P21" s="267"/>
      <c r="Q21" s="268"/>
      <c r="R21" s="268"/>
      <c r="S21" s="268"/>
    </row>
    <row r="22" spans="1:19" x14ac:dyDescent="0.25">
      <c r="A22" s="67" t="s">
        <v>82</v>
      </c>
      <c r="B22" s="241">
        <v>247.59999999999997</v>
      </c>
      <c r="C22" s="242">
        <v>0.8</v>
      </c>
      <c r="D22" s="241">
        <v>204.97999999999996</v>
      </c>
      <c r="E22" s="259">
        <v>11.205</v>
      </c>
      <c r="F22" s="260">
        <v>3.125</v>
      </c>
      <c r="G22" s="261">
        <v>1.25</v>
      </c>
      <c r="H22" s="261">
        <v>1.25</v>
      </c>
      <c r="I22" s="261">
        <v>1.25</v>
      </c>
      <c r="J22" s="261">
        <v>1.25</v>
      </c>
      <c r="K22" s="261">
        <v>1.25</v>
      </c>
      <c r="L22" s="262">
        <v>1.1111111111111112</v>
      </c>
      <c r="M22" s="262">
        <v>1.1111111111111112</v>
      </c>
      <c r="N22" s="262">
        <v>1.1111111111111112</v>
      </c>
      <c r="O22" s="262">
        <v>3.333333333333333</v>
      </c>
      <c r="P22" s="262">
        <v>3.333333333333333</v>
      </c>
      <c r="Q22" s="263">
        <v>96.9</v>
      </c>
      <c r="R22" s="263">
        <v>12.75</v>
      </c>
      <c r="S22" s="263">
        <v>64.75</v>
      </c>
    </row>
    <row r="23" spans="1:19" x14ac:dyDescent="0.25">
      <c r="A23" s="68" t="s">
        <v>83</v>
      </c>
      <c r="B23" s="59">
        <v>20</v>
      </c>
      <c r="C23" s="58">
        <v>0.4</v>
      </c>
      <c r="D23" s="59">
        <v>8</v>
      </c>
      <c r="E23" s="264"/>
      <c r="F23" s="265"/>
      <c r="G23" s="266"/>
      <c r="H23" s="266"/>
      <c r="I23" s="266"/>
      <c r="J23" s="266"/>
      <c r="K23" s="266"/>
      <c r="L23" s="267"/>
      <c r="M23" s="267"/>
      <c r="N23" s="267"/>
      <c r="O23" s="267"/>
      <c r="P23" s="267"/>
      <c r="Q23" s="268">
        <v>2.6666666666666665</v>
      </c>
      <c r="R23" s="268">
        <v>2.6666666666666665</v>
      </c>
      <c r="S23" s="268">
        <v>2.6666666666666665</v>
      </c>
    </row>
    <row r="24" spans="1:19" x14ac:dyDescent="0.25">
      <c r="A24" s="68" t="s">
        <v>84</v>
      </c>
      <c r="B24" s="59">
        <v>158.89999999999998</v>
      </c>
      <c r="C24" s="58">
        <v>1</v>
      </c>
      <c r="D24" s="59">
        <v>158.89999999999998</v>
      </c>
      <c r="E24" s="264"/>
      <c r="F24" s="265"/>
      <c r="G24" s="266"/>
      <c r="H24" s="266"/>
      <c r="I24" s="266"/>
      <c r="J24" s="266"/>
      <c r="K24" s="266"/>
      <c r="L24" s="267"/>
      <c r="M24" s="267"/>
      <c r="N24" s="267"/>
      <c r="O24" s="267"/>
      <c r="P24" s="267"/>
      <c r="Q24" s="268">
        <v>90.9</v>
      </c>
      <c r="R24" s="268">
        <v>8</v>
      </c>
      <c r="S24" s="268">
        <v>60</v>
      </c>
    </row>
    <row r="25" spans="1:19" x14ac:dyDescent="0.25">
      <c r="A25" s="68" t="s">
        <v>100</v>
      </c>
      <c r="B25" s="59">
        <v>38.700000000000003</v>
      </c>
      <c r="C25" s="58">
        <v>0.2</v>
      </c>
      <c r="D25" s="59">
        <v>8.08</v>
      </c>
      <c r="E25" s="264">
        <v>8.08</v>
      </c>
      <c r="F25" s="265"/>
      <c r="G25" s="266"/>
      <c r="H25" s="266"/>
      <c r="I25" s="266"/>
      <c r="J25" s="266"/>
      <c r="K25" s="266"/>
      <c r="L25" s="267"/>
      <c r="M25" s="267"/>
      <c r="N25" s="267"/>
      <c r="O25" s="267"/>
      <c r="P25" s="267"/>
      <c r="Q25" s="268"/>
      <c r="R25" s="268"/>
      <c r="S25" s="268"/>
    </row>
    <row r="26" spans="1:19" x14ac:dyDescent="0.25">
      <c r="A26" s="68" t="s">
        <v>106</v>
      </c>
      <c r="B26" s="59">
        <v>5</v>
      </c>
      <c r="C26" s="58">
        <v>1</v>
      </c>
      <c r="D26" s="59">
        <v>5</v>
      </c>
      <c r="E26" s="264"/>
      <c r="F26" s="265"/>
      <c r="G26" s="266"/>
      <c r="H26" s="266"/>
      <c r="I26" s="266"/>
      <c r="J26" s="266"/>
      <c r="K26" s="266"/>
      <c r="L26" s="267">
        <v>0.41666666666666663</v>
      </c>
      <c r="M26" s="267">
        <v>0.41666666666666663</v>
      </c>
      <c r="N26" s="267">
        <v>0.41666666666666663</v>
      </c>
      <c r="O26" s="267">
        <v>1.25</v>
      </c>
      <c r="P26" s="267">
        <v>1.25</v>
      </c>
      <c r="Q26" s="268">
        <v>1.25</v>
      </c>
      <c r="R26" s="268"/>
      <c r="S26" s="268"/>
    </row>
    <row r="27" spans="1:19" x14ac:dyDescent="0.25">
      <c r="A27" s="68" t="s">
        <v>107</v>
      </c>
      <c r="B27" s="59">
        <v>25</v>
      </c>
      <c r="C27" s="58">
        <v>1</v>
      </c>
      <c r="D27" s="59">
        <v>25</v>
      </c>
      <c r="E27" s="264">
        <v>3.125</v>
      </c>
      <c r="F27" s="265">
        <v>3.125</v>
      </c>
      <c r="G27" s="266">
        <v>1.25</v>
      </c>
      <c r="H27" s="266">
        <v>1.25</v>
      </c>
      <c r="I27" s="266">
        <v>1.25</v>
      </c>
      <c r="J27" s="266">
        <v>1.25</v>
      </c>
      <c r="K27" s="266">
        <v>1.25</v>
      </c>
      <c r="L27" s="267">
        <v>0.69444444444444442</v>
      </c>
      <c r="M27" s="267">
        <v>0.69444444444444442</v>
      </c>
      <c r="N27" s="267">
        <v>0.69444444444444442</v>
      </c>
      <c r="O27" s="267">
        <v>2.083333333333333</v>
      </c>
      <c r="P27" s="267">
        <v>2.083333333333333</v>
      </c>
      <c r="Q27" s="268">
        <v>2.083333333333333</v>
      </c>
      <c r="R27" s="268">
        <v>2.083333333333333</v>
      </c>
      <c r="S27" s="268">
        <v>2.083333333333333</v>
      </c>
    </row>
    <row r="28" spans="1:19" x14ac:dyDescent="0.25">
      <c r="A28" s="67" t="s">
        <v>108</v>
      </c>
      <c r="B28" s="241">
        <v>37.1</v>
      </c>
      <c r="C28" s="242">
        <v>0</v>
      </c>
      <c r="D28" s="241">
        <v>0</v>
      </c>
      <c r="E28" s="259"/>
      <c r="F28" s="260"/>
      <c r="G28" s="261"/>
      <c r="H28" s="261"/>
      <c r="I28" s="261"/>
      <c r="J28" s="261"/>
      <c r="K28" s="261"/>
      <c r="L28" s="262"/>
      <c r="M28" s="262"/>
      <c r="N28" s="262"/>
      <c r="O28" s="262"/>
      <c r="P28" s="262"/>
      <c r="Q28" s="263"/>
      <c r="R28" s="263"/>
      <c r="S28" s="263"/>
    </row>
    <row r="29" spans="1:19" x14ac:dyDescent="0.25">
      <c r="A29" s="68" t="s">
        <v>109</v>
      </c>
      <c r="B29" s="59">
        <v>0.3</v>
      </c>
      <c r="C29" s="58">
        <v>0</v>
      </c>
      <c r="D29" s="59">
        <v>0</v>
      </c>
      <c r="E29" s="264"/>
      <c r="F29" s="265"/>
      <c r="G29" s="266"/>
      <c r="H29" s="266"/>
      <c r="I29" s="266"/>
      <c r="J29" s="266"/>
      <c r="K29" s="266"/>
      <c r="L29" s="267"/>
      <c r="M29" s="267"/>
      <c r="N29" s="267"/>
      <c r="O29" s="267"/>
      <c r="P29" s="267"/>
      <c r="Q29" s="268"/>
      <c r="R29" s="268"/>
      <c r="S29" s="268"/>
    </row>
    <row r="30" spans="1:19" x14ac:dyDescent="0.25">
      <c r="A30" s="68" t="s">
        <v>110</v>
      </c>
      <c r="B30" s="59">
        <v>2</v>
      </c>
      <c r="C30" s="58">
        <v>0</v>
      </c>
      <c r="D30" s="59">
        <v>0</v>
      </c>
      <c r="E30" s="264"/>
      <c r="F30" s="265"/>
      <c r="G30" s="266"/>
      <c r="H30" s="266"/>
      <c r="I30" s="266"/>
      <c r="J30" s="266"/>
      <c r="K30" s="266"/>
      <c r="L30" s="267"/>
      <c r="M30" s="267"/>
      <c r="N30" s="267"/>
      <c r="O30" s="267"/>
      <c r="P30" s="267"/>
      <c r="Q30" s="268"/>
      <c r="R30" s="268"/>
      <c r="S30" s="268"/>
    </row>
    <row r="31" spans="1:19" x14ac:dyDescent="0.25">
      <c r="A31" s="68" t="s">
        <v>111</v>
      </c>
      <c r="B31" s="59">
        <v>7.8</v>
      </c>
      <c r="C31" s="58">
        <v>0</v>
      </c>
      <c r="D31" s="59">
        <v>0</v>
      </c>
      <c r="E31" s="264"/>
      <c r="F31" s="265"/>
      <c r="G31" s="266"/>
      <c r="H31" s="266"/>
      <c r="I31" s="266"/>
      <c r="J31" s="266"/>
      <c r="K31" s="266"/>
      <c r="L31" s="267"/>
      <c r="M31" s="267"/>
      <c r="N31" s="267"/>
      <c r="O31" s="267"/>
      <c r="P31" s="267"/>
      <c r="Q31" s="268"/>
      <c r="R31" s="268"/>
      <c r="S31" s="268"/>
    </row>
    <row r="32" spans="1:19" x14ac:dyDescent="0.25">
      <c r="A32" s="68" t="s">
        <v>112</v>
      </c>
      <c r="B32" s="59">
        <v>27</v>
      </c>
      <c r="C32" s="58">
        <v>0</v>
      </c>
      <c r="D32" s="59">
        <v>0</v>
      </c>
      <c r="E32" s="264"/>
      <c r="F32" s="265"/>
      <c r="G32" s="266"/>
      <c r="H32" s="266"/>
      <c r="I32" s="266"/>
      <c r="J32" s="266"/>
      <c r="K32" s="266"/>
      <c r="L32" s="267"/>
      <c r="M32" s="267"/>
      <c r="N32" s="267"/>
      <c r="O32" s="267"/>
      <c r="P32" s="267"/>
      <c r="Q32" s="268"/>
      <c r="R32" s="268"/>
      <c r="S32" s="268"/>
    </row>
    <row r="33" spans="1:19" x14ac:dyDescent="0.25">
      <c r="A33" s="67" t="s">
        <v>113</v>
      </c>
      <c r="B33" s="241">
        <v>115.5</v>
      </c>
      <c r="C33" s="242">
        <v>1</v>
      </c>
      <c r="D33" s="241">
        <v>115.5</v>
      </c>
      <c r="E33" s="259"/>
      <c r="F33" s="260">
        <v>2.4250000000000003</v>
      </c>
      <c r="G33" s="261">
        <v>2.4250000000000003</v>
      </c>
      <c r="H33" s="261">
        <v>2.4250000000000003</v>
      </c>
      <c r="I33" s="261">
        <v>67</v>
      </c>
      <c r="J33" s="261"/>
      <c r="K33" s="261"/>
      <c r="L33" s="262">
        <v>2.4250000000000003</v>
      </c>
      <c r="M33" s="262"/>
      <c r="N33" s="262">
        <v>33.949999999999996</v>
      </c>
      <c r="O33" s="262"/>
      <c r="P33" s="262">
        <v>4.8500000000000005</v>
      </c>
      <c r="Q33" s="263"/>
      <c r="R33" s="263"/>
      <c r="S33" s="263"/>
    </row>
    <row r="34" spans="1:19" x14ac:dyDescent="0.25">
      <c r="A34" s="68" t="s">
        <v>114</v>
      </c>
      <c r="B34" s="59">
        <v>48.5</v>
      </c>
      <c r="C34" s="58">
        <v>1</v>
      </c>
      <c r="D34" s="59">
        <v>48.5</v>
      </c>
      <c r="E34" s="264"/>
      <c r="F34" s="265">
        <v>2.4250000000000003</v>
      </c>
      <c r="G34" s="266">
        <v>2.4250000000000003</v>
      </c>
      <c r="H34" s="266">
        <v>2.4250000000000003</v>
      </c>
      <c r="I34" s="266"/>
      <c r="J34" s="266"/>
      <c r="K34" s="266"/>
      <c r="L34" s="267">
        <v>2.4250000000000003</v>
      </c>
      <c r="M34" s="267"/>
      <c r="N34" s="267">
        <v>33.949999999999996</v>
      </c>
      <c r="O34" s="267"/>
      <c r="P34" s="267">
        <v>4.8500000000000005</v>
      </c>
      <c r="Q34" s="268"/>
      <c r="R34" s="268"/>
      <c r="S34" s="268"/>
    </row>
    <row r="35" spans="1:19" x14ac:dyDescent="0.25">
      <c r="A35" s="68" t="s">
        <v>115</v>
      </c>
      <c r="B35" s="59">
        <v>67</v>
      </c>
      <c r="C35" s="58">
        <v>1</v>
      </c>
      <c r="D35" s="59">
        <v>67</v>
      </c>
      <c r="E35" s="264"/>
      <c r="F35" s="265"/>
      <c r="G35" s="266"/>
      <c r="H35" s="266"/>
      <c r="I35" s="266">
        <v>67</v>
      </c>
      <c r="J35" s="266"/>
      <c r="K35" s="266"/>
      <c r="L35" s="267"/>
      <c r="M35" s="267"/>
      <c r="N35" s="267"/>
      <c r="O35" s="267"/>
      <c r="P35" s="267"/>
      <c r="Q35" s="268"/>
      <c r="R35" s="268"/>
      <c r="S35" s="268"/>
    </row>
    <row r="36" spans="1:19" s="95" customFormat="1" x14ac:dyDescent="0.25">
      <c r="A36" s="66" t="s">
        <v>116</v>
      </c>
      <c r="B36" s="98">
        <v>375</v>
      </c>
      <c r="C36" s="99">
        <v>0.4555555555555556</v>
      </c>
      <c r="D36" s="98">
        <v>166.32</v>
      </c>
      <c r="E36" s="279"/>
      <c r="F36" s="280">
        <v>42.92</v>
      </c>
      <c r="G36" s="281"/>
      <c r="H36" s="281"/>
      <c r="I36" s="281"/>
      <c r="J36" s="281"/>
      <c r="K36" s="281">
        <v>9.6000000000000014</v>
      </c>
      <c r="L36" s="282">
        <v>11.316666666666666</v>
      </c>
      <c r="M36" s="282">
        <v>11.316666666666666</v>
      </c>
      <c r="N36" s="282">
        <v>41.31666666666667</v>
      </c>
      <c r="O36" s="282">
        <v>33.950000000000003</v>
      </c>
      <c r="P36" s="282">
        <v>15.449999999999998</v>
      </c>
      <c r="Q36" s="283">
        <v>0.15000000000000002</v>
      </c>
      <c r="R36" s="283">
        <v>0.15000000000000002</v>
      </c>
      <c r="S36" s="283">
        <v>0.15000000000000002</v>
      </c>
    </row>
    <row r="37" spans="1:19" x14ac:dyDescent="0.25">
      <c r="A37" s="67" t="s">
        <v>117</v>
      </c>
      <c r="B37" s="241">
        <v>369</v>
      </c>
      <c r="C37" s="242">
        <v>0.48235294117647065</v>
      </c>
      <c r="D37" s="241">
        <v>166.32</v>
      </c>
      <c r="E37" s="259"/>
      <c r="F37" s="260">
        <v>42.92</v>
      </c>
      <c r="G37" s="261"/>
      <c r="H37" s="261"/>
      <c r="I37" s="261"/>
      <c r="J37" s="261"/>
      <c r="K37" s="261">
        <v>9.6000000000000014</v>
      </c>
      <c r="L37" s="262">
        <v>11.316666666666666</v>
      </c>
      <c r="M37" s="262">
        <v>11.316666666666666</v>
      </c>
      <c r="N37" s="262">
        <v>41.31666666666667</v>
      </c>
      <c r="O37" s="262">
        <v>33.950000000000003</v>
      </c>
      <c r="P37" s="262">
        <v>15.449999999999998</v>
      </c>
      <c r="Q37" s="263">
        <v>0.15000000000000002</v>
      </c>
      <c r="R37" s="263">
        <v>0.15000000000000002</v>
      </c>
      <c r="S37" s="263">
        <v>0.15000000000000002</v>
      </c>
    </row>
    <row r="38" spans="1:19" x14ac:dyDescent="0.25">
      <c r="A38" s="68" t="s">
        <v>118</v>
      </c>
      <c r="B38" s="59">
        <v>89</v>
      </c>
      <c r="C38" s="58">
        <v>0.44000000000000006</v>
      </c>
      <c r="D38" s="59">
        <v>47.92</v>
      </c>
      <c r="E38" s="264"/>
      <c r="F38" s="265">
        <v>17.920000000000002</v>
      </c>
      <c r="G38" s="266"/>
      <c r="H38" s="266"/>
      <c r="I38" s="266"/>
      <c r="J38" s="266"/>
      <c r="K38" s="266"/>
      <c r="L38" s="267"/>
      <c r="M38" s="267"/>
      <c r="N38" s="267">
        <v>30</v>
      </c>
      <c r="O38" s="267"/>
      <c r="P38" s="267"/>
      <c r="Q38" s="268"/>
      <c r="R38" s="268"/>
      <c r="S38" s="268"/>
    </row>
    <row r="39" spans="1:19" x14ac:dyDescent="0.25">
      <c r="A39" s="68" t="s">
        <v>124</v>
      </c>
      <c r="B39" s="59">
        <v>35</v>
      </c>
      <c r="C39" s="58">
        <v>0.4</v>
      </c>
      <c r="D39" s="59">
        <v>14</v>
      </c>
      <c r="E39" s="264"/>
      <c r="F39" s="265">
        <v>14</v>
      </c>
      <c r="G39" s="266"/>
      <c r="H39" s="266"/>
      <c r="I39" s="266"/>
      <c r="J39" s="266"/>
      <c r="K39" s="266"/>
      <c r="L39" s="267"/>
      <c r="M39" s="267"/>
      <c r="N39" s="267"/>
      <c r="O39" s="267"/>
      <c r="P39" s="267"/>
      <c r="Q39" s="268"/>
      <c r="R39" s="268"/>
      <c r="S39" s="268"/>
    </row>
    <row r="40" spans="1:19" x14ac:dyDescent="0.25">
      <c r="A40" s="68" t="s">
        <v>136</v>
      </c>
      <c r="B40" s="59">
        <v>50</v>
      </c>
      <c r="C40" s="58">
        <v>0</v>
      </c>
      <c r="D40" s="59">
        <v>0</v>
      </c>
      <c r="E40" s="264"/>
      <c r="F40" s="265"/>
      <c r="G40" s="266"/>
      <c r="H40" s="266"/>
      <c r="I40" s="266"/>
      <c r="J40" s="266"/>
      <c r="K40" s="266"/>
      <c r="L40" s="267"/>
      <c r="M40" s="267"/>
      <c r="N40" s="267"/>
      <c r="O40" s="267"/>
      <c r="P40" s="267"/>
      <c r="Q40" s="268"/>
      <c r="R40" s="268"/>
      <c r="S40" s="268"/>
    </row>
    <row r="41" spans="1:19" x14ac:dyDescent="0.25">
      <c r="A41" s="68" t="s">
        <v>128</v>
      </c>
      <c r="B41" s="59">
        <v>24</v>
      </c>
      <c r="C41" s="58">
        <v>1</v>
      </c>
      <c r="D41" s="59">
        <v>24</v>
      </c>
      <c r="E41" s="264"/>
      <c r="F41" s="265"/>
      <c r="G41" s="266"/>
      <c r="H41" s="266"/>
      <c r="I41" s="266"/>
      <c r="J41" s="266"/>
      <c r="K41" s="266">
        <v>9.6000000000000014</v>
      </c>
      <c r="L41" s="267">
        <v>1.55</v>
      </c>
      <c r="M41" s="267">
        <v>1.55</v>
      </c>
      <c r="N41" s="267">
        <v>1.55</v>
      </c>
      <c r="O41" s="267">
        <v>4.6499999999999995</v>
      </c>
      <c r="P41" s="267">
        <v>4.6499999999999995</v>
      </c>
      <c r="Q41" s="268">
        <v>0.15000000000000002</v>
      </c>
      <c r="R41" s="268">
        <v>0.15000000000000002</v>
      </c>
      <c r="S41" s="268">
        <v>0.15000000000000002</v>
      </c>
    </row>
    <row r="42" spans="1:19" x14ac:dyDescent="0.25">
      <c r="A42" s="68" t="s">
        <v>132</v>
      </c>
      <c r="B42" s="59">
        <v>70</v>
      </c>
      <c r="C42" s="58">
        <v>0.4</v>
      </c>
      <c r="D42" s="59">
        <v>28</v>
      </c>
      <c r="E42" s="264"/>
      <c r="F42" s="265"/>
      <c r="G42" s="266"/>
      <c r="H42" s="266"/>
      <c r="I42" s="266"/>
      <c r="J42" s="266"/>
      <c r="K42" s="266"/>
      <c r="L42" s="267">
        <v>3.1111111111111107</v>
      </c>
      <c r="M42" s="267">
        <v>3.1111111111111107</v>
      </c>
      <c r="N42" s="267">
        <v>3.1111111111111107</v>
      </c>
      <c r="O42" s="267">
        <v>9.3333333333333321</v>
      </c>
      <c r="P42" s="267">
        <v>9.3333333333333321</v>
      </c>
      <c r="Q42" s="268"/>
      <c r="R42" s="268"/>
      <c r="S42" s="268"/>
    </row>
    <row r="43" spans="1:19" x14ac:dyDescent="0.25">
      <c r="A43" s="68" t="s">
        <v>134</v>
      </c>
      <c r="B43" s="59">
        <v>3</v>
      </c>
      <c r="C43" s="58">
        <v>0</v>
      </c>
      <c r="D43" s="59">
        <v>0</v>
      </c>
      <c r="E43" s="264"/>
      <c r="F43" s="265"/>
      <c r="G43" s="266"/>
      <c r="H43" s="266"/>
      <c r="I43" s="266"/>
      <c r="J43" s="266"/>
      <c r="K43" s="266"/>
      <c r="L43" s="267"/>
      <c r="M43" s="267"/>
      <c r="N43" s="267"/>
      <c r="O43" s="267"/>
      <c r="P43" s="267"/>
      <c r="Q43" s="268"/>
      <c r="R43" s="268"/>
      <c r="S43" s="268"/>
    </row>
    <row r="44" spans="1:19" x14ac:dyDescent="0.25">
      <c r="A44" s="68" t="s">
        <v>135</v>
      </c>
      <c r="B44" s="59">
        <v>3</v>
      </c>
      <c r="C44" s="58">
        <v>0.4</v>
      </c>
      <c r="D44" s="59">
        <v>1.2000000000000002</v>
      </c>
      <c r="E44" s="264"/>
      <c r="F44" s="265"/>
      <c r="G44" s="266"/>
      <c r="H44" s="266"/>
      <c r="I44" s="266"/>
      <c r="J44" s="266"/>
      <c r="K44" s="266"/>
      <c r="L44" s="267">
        <v>0.13333333333333336</v>
      </c>
      <c r="M44" s="267">
        <v>0.13333333333333336</v>
      </c>
      <c r="N44" s="267">
        <v>0.13333333333333336</v>
      </c>
      <c r="O44" s="267">
        <v>0.4</v>
      </c>
      <c r="P44" s="267">
        <v>0.4</v>
      </c>
      <c r="Q44" s="268"/>
      <c r="R44" s="268"/>
      <c r="S44" s="268"/>
    </row>
    <row r="45" spans="1:19" x14ac:dyDescent="0.25">
      <c r="A45" s="68" t="s">
        <v>125</v>
      </c>
      <c r="B45" s="59">
        <v>30</v>
      </c>
      <c r="C45" s="58">
        <v>0.7</v>
      </c>
      <c r="D45" s="59">
        <v>25.2</v>
      </c>
      <c r="E45" s="264"/>
      <c r="F45" s="265">
        <v>11</v>
      </c>
      <c r="G45" s="266"/>
      <c r="H45" s="266"/>
      <c r="I45" s="266"/>
      <c r="J45" s="266"/>
      <c r="K45" s="266"/>
      <c r="L45" s="267">
        <v>2.1888888888888887</v>
      </c>
      <c r="M45" s="267">
        <v>2.1888888888888887</v>
      </c>
      <c r="N45" s="267">
        <v>2.1888888888888887</v>
      </c>
      <c r="O45" s="267">
        <v>6.5666666666666664</v>
      </c>
      <c r="P45" s="267">
        <v>1.0666666666666667</v>
      </c>
      <c r="Q45" s="268"/>
      <c r="R45" s="268"/>
      <c r="S45" s="268"/>
    </row>
    <row r="46" spans="1:19" x14ac:dyDescent="0.25">
      <c r="A46" s="68" t="s">
        <v>139</v>
      </c>
      <c r="B46" s="59">
        <v>65</v>
      </c>
      <c r="C46" s="58">
        <v>0.4</v>
      </c>
      <c r="D46" s="59">
        <v>26</v>
      </c>
      <c r="E46" s="264"/>
      <c r="F46" s="265"/>
      <c r="G46" s="266"/>
      <c r="H46" s="266"/>
      <c r="I46" s="266"/>
      <c r="J46" s="266"/>
      <c r="K46" s="266"/>
      <c r="L46" s="267">
        <v>4.333333333333333</v>
      </c>
      <c r="M46" s="267">
        <v>4.333333333333333</v>
      </c>
      <c r="N46" s="267">
        <v>4.333333333333333</v>
      </c>
      <c r="O46" s="267">
        <v>13</v>
      </c>
      <c r="P46" s="267"/>
      <c r="Q46" s="268"/>
      <c r="R46" s="268"/>
      <c r="S46" s="268"/>
    </row>
    <row r="47" spans="1:19" x14ac:dyDescent="0.25">
      <c r="A47" s="67" t="s">
        <v>108</v>
      </c>
      <c r="B47" s="241">
        <v>6</v>
      </c>
      <c r="C47" s="242">
        <v>0</v>
      </c>
      <c r="D47" s="241">
        <v>0</v>
      </c>
      <c r="E47" s="259"/>
      <c r="F47" s="260"/>
      <c r="G47" s="261"/>
      <c r="H47" s="261"/>
      <c r="I47" s="261"/>
      <c r="J47" s="261"/>
      <c r="K47" s="261"/>
      <c r="L47" s="262"/>
      <c r="M47" s="262"/>
      <c r="N47" s="262"/>
      <c r="O47" s="262"/>
      <c r="P47" s="262"/>
      <c r="Q47" s="263"/>
      <c r="R47" s="263"/>
      <c r="S47" s="263"/>
    </row>
    <row r="48" spans="1:19" x14ac:dyDescent="0.25">
      <c r="A48" s="243" t="s">
        <v>140</v>
      </c>
      <c r="B48" s="244">
        <v>6</v>
      </c>
      <c r="C48" s="245">
        <v>0</v>
      </c>
      <c r="D48" s="244">
        <v>0</v>
      </c>
      <c r="E48" s="269"/>
      <c r="F48" s="270"/>
      <c r="G48" s="271"/>
      <c r="H48" s="271"/>
      <c r="I48" s="271"/>
      <c r="J48" s="271"/>
      <c r="K48" s="271"/>
      <c r="L48" s="272"/>
      <c r="M48" s="272"/>
      <c r="N48" s="272"/>
      <c r="O48" s="272"/>
      <c r="P48" s="272"/>
      <c r="Q48" s="273"/>
      <c r="R48" s="273"/>
      <c r="S48" s="2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zoomScale="85" zoomScaleNormal="85" workbookViewId="0">
      <selection activeCell="K1" sqref="K1:K1048576"/>
    </sheetView>
  </sheetViews>
  <sheetFormatPr defaultRowHeight="15" x14ac:dyDescent="0.25"/>
  <cols>
    <col min="1" max="1" width="42.7109375" bestFit="1" customWidth="1"/>
    <col min="2" max="2" width="34.42578125" bestFit="1" customWidth="1"/>
    <col min="3" max="3" width="40.42578125" customWidth="1"/>
    <col min="4" max="6" width="18.28515625" customWidth="1"/>
    <col min="9" max="9" width="10" customWidth="1"/>
    <col min="24" max="24" width="9.140625" customWidth="1"/>
  </cols>
  <sheetData>
    <row r="1" spans="1:25" ht="18.75" x14ac:dyDescent="0.25">
      <c r="A1" s="89" t="s">
        <v>285</v>
      </c>
    </row>
    <row r="2" spans="1:25" ht="90" x14ac:dyDescent="0.25">
      <c r="A2" s="218" t="s">
        <v>252</v>
      </c>
      <c r="B2" s="41" t="s">
        <v>0</v>
      </c>
      <c r="C2" s="219" t="s">
        <v>1</v>
      </c>
      <c r="D2" s="220" t="s">
        <v>2</v>
      </c>
      <c r="E2" s="220" t="s">
        <v>3</v>
      </c>
      <c r="F2" s="220" t="s">
        <v>4</v>
      </c>
      <c r="G2" s="25" t="s">
        <v>5</v>
      </c>
      <c r="H2" s="26" t="s">
        <v>6</v>
      </c>
      <c r="I2" s="27" t="s">
        <v>7</v>
      </c>
      <c r="J2" s="28" t="s">
        <v>8</v>
      </c>
      <c r="K2" s="29" t="s">
        <v>9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1" t="s">
        <v>15</v>
      </c>
      <c r="R2" s="31" t="s">
        <v>16</v>
      </c>
      <c r="S2" s="31" t="s">
        <v>17</v>
      </c>
      <c r="T2" s="31" t="s">
        <v>18</v>
      </c>
      <c r="U2" s="31" t="s">
        <v>19</v>
      </c>
      <c r="V2" s="32" t="s">
        <v>20</v>
      </c>
      <c r="W2" s="32" t="s">
        <v>21</v>
      </c>
      <c r="X2" s="33" t="s">
        <v>22</v>
      </c>
    </row>
    <row r="3" spans="1:25" x14ac:dyDescent="0.25">
      <c r="A3" s="1" t="s">
        <v>23</v>
      </c>
      <c r="B3" s="2" t="s">
        <v>24</v>
      </c>
      <c r="C3" s="148" t="s">
        <v>25</v>
      </c>
      <c r="D3" s="149"/>
      <c r="E3" s="150"/>
      <c r="F3" s="151"/>
      <c r="G3" s="152">
        <v>90</v>
      </c>
      <c r="H3" s="153">
        <v>1</v>
      </c>
      <c r="I3" s="154">
        <v>90</v>
      </c>
      <c r="J3" s="189" t="s">
        <v>271</v>
      </c>
      <c r="K3" s="189" t="s">
        <v>271</v>
      </c>
      <c r="L3" s="190" t="s">
        <v>271</v>
      </c>
      <c r="M3" s="190" t="s">
        <v>271</v>
      </c>
      <c r="N3" s="190" t="s">
        <v>271</v>
      </c>
      <c r="O3" s="190" t="s">
        <v>271</v>
      </c>
      <c r="P3" s="190" t="s">
        <v>271</v>
      </c>
      <c r="Q3" s="191">
        <v>27</v>
      </c>
      <c r="R3" s="191" t="s">
        <v>271</v>
      </c>
      <c r="S3" s="191">
        <v>18</v>
      </c>
      <c r="T3" s="191" t="s">
        <v>271</v>
      </c>
      <c r="U3" s="191" t="s">
        <v>271</v>
      </c>
      <c r="V3" s="192">
        <v>45</v>
      </c>
      <c r="W3" s="192" t="s">
        <v>271</v>
      </c>
      <c r="X3" s="192" t="s">
        <v>271</v>
      </c>
      <c r="Y3" s="49"/>
    </row>
    <row r="4" spans="1:25" x14ac:dyDescent="0.25">
      <c r="A4" s="1" t="s">
        <v>23</v>
      </c>
      <c r="B4" s="2" t="s">
        <v>26</v>
      </c>
      <c r="C4" s="3" t="s">
        <v>27</v>
      </c>
      <c r="D4" s="109" t="s">
        <v>28</v>
      </c>
      <c r="E4" s="110"/>
      <c r="F4" s="111"/>
      <c r="G4" s="112">
        <v>3</v>
      </c>
      <c r="H4" s="77">
        <v>1</v>
      </c>
      <c r="I4" s="113">
        <v>3</v>
      </c>
      <c r="J4" s="193" t="s">
        <v>271</v>
      </c>
      <c r="K4" s="193" t="s">
        <v>271</v>
      </c>
      <c r="L4" s="194" t="s">
        <v>271</v>
      </c>
      <c r="M4" s="194" t="s">
        <v>271</v>
      </c>
      <c r="N4" s="194" t="s">
        <v>271</v>
      </c>
      <c r="O4" s="194">
        <v>1.5</v>
      </c>
      <c r="P4" s="194" t="s">
        <v>271</v>
      </c>
      <c r="Q4" s="195">
        <v>1.5</v>
      </c>
      <c r="R4" s="195" t="s">
        <v>271</v>
      </c>
      <c r="S4" s="195" t="s">
        <v>271</v>
      </c>
      <c r="T4" s="195" t="s">
        <v>271</v>
      </c>
      <c r="U4" s="195" t="s">
        <v>271</v>
      </c>
      <c r="V4" s="196" t="s">
        <v>271</v>
      </c>
      <c r="W4" s="196" t="s">
        <v>271</v>
      </c>
      <c r="X4" s="196" t="s">
        <v>271</v>
      </c>
      <c r="Y4" s="49"/>
    </row>
    <row r="5" spans="1:25" x14ac:dyDescent="0.25">
      <c r="A5" s="1" t="s">
        <v>23</v>
      </c>
      <c r="B5" s="2" t="s">
        <v>26</v>
      </c>
      <c r="C5" s="3" t="s">
        <v>27</v>
      </c>
      <c r="D5" s="4" t="s">
        <v>29</v>
      </c>
      <c r="E5" s="5"/>
      <c r="F5" s="6"/>
      <c r="G5" s="69">
        <v>22</v>
      </c>
      <c r="H5" s="70">
        <v>1</v>
      </c>
      <c r="I5" s="71">
        <v>22</v>
      </c>
      <c r="J5" s="42" t="s">
        <v>271</v>
      </c>
      <c r="K5" s="42" t="s">
        <v>271</v>
      </c>
      <c r="L5" s="43" t="s">
        <v>271</v>
      </c>
      <c r="M5" s="43" t="s">
        <v>271</v>
      </c>
      <c r="N5" s="43" t="s">
        <v>271</v>
      </c>
      <c r="O5" s="43">
        <v>4.4000000000000004</v>
      </c>
      <c r="P5" s="43" t="s">
        <v>271</v>
      </c>
      <c r="Q5" s="44">
        <v>17.600000000000001</v>
      </c>
      <c r="R5" s="44" t="s">
        <v>271</v>
      </c>
      <c r="S5" s="44" t="s">
        <v>271</v>
      </c>
      <c r="T5" s="44" t="s">
        <v>271</v>
      </c>
      <c r="U5" s="44" t="s">
        <v>271</v>
      </c>
      <c r="V5" s="45" t="s">
        <v>271</v>
      </c>
      <c r="W5" s="45" t="s">
        <v>271</v>
      </c>
      <c r="X5" s="45" t="s">
        <v>271</v>
      </c>
      <c r="Y5" s="49"/>
    </row>
    <row r="6" spans="1:25" x14ac:dyDescent="0.25">
      <c r="A6" s="1" t="s">
        <v>23</v>
      </c>
      <c r="B6" s="2" t="s">
        <v>26</v>
      </c>
      <c r="C6" s="3" t="s">
        <v>27</v>
      </c>
      <c r="D6" s="4" t="s">
        <v>30</v>
      </c>
      <c r="E6" s="5"/>
      <c r="F6" s="6"/>
      <c r="G6" s="69">
        <v>41</v>
      </c>
      <c r="H6" s="70">
        <v>1</v>
      </c>
      <c r="I6" s="71">
        <v>41</v>
      </c>
      <c r="J6" s="42" t="s">
        <v>271</v>
      </c>
      <c r="K6" s="42" t="s">
        <v>271</v>
      </c>
      <c r="L6" s="43" t="s">
        <v>271</v>
      </c>
      <c r="M6" s="43" t="s">
        <v>271</v>
      </c>
      <c r="N6" s="43" t="s">
        <v>271</v>
      </c>
      <c r="O6" s="43">
        <v>20.5</v>
      </c>
      <c r="P6" s="43" t="s">
        <v>271</v>
      </c>
      <c r="Q6" s="44">
        <v>20.5</v>
      </c>
      <c r="R6" s="44" t="s">
        <v>271</v>
      </c>
      <c r="S6" s="44" t="s">
        <v>271</v>
      </c>
      <c r="T6" s="44" t="s">
        <v>271</v>
      </c>
      <c r="U6" s="44" t="s">
        <v>271</v>
      </c>
      <c r="V6" s="45" t="s">
        <v>271</v>
      </c>
      <c r="W6" s="45" t="s">
        <v>271</v>
      </c>
      <c r="X6" s="45" t="s">
        <v>271</v>
      </c>
      <c r="Y6" s="49"/>
    </row>
    <row r="7" spans="1:25" x14ac:dyDescent="0.25">
      <c r="A7" s="1" t="s">
        <v>23</v>
      </c>
      <c r="B7" s="2" t="s">
        <v>26</v>
      </c>
      <c r="C7" s="3" t="s">
        <v>27</v>
      </c>
      <c r="D7" s="118" t="s">
        <v>31</v>
      </c>
      <c r="E7" s="119"/>
      <c r="F7" s="120"/>
      <c r="G7" s="73">
        <v>30</v>
      </c>
      <c r="H7" s="74">
        <v>1</v>
      </c>
      <c r="I7" s="80">
        <v>30</v>
      </c>
      <c r="J7" s="197" t="s">
        <v>271</v>
      </c>
      <c r="K7" s="197" t="s">
        <v>271</v>
      </c>
      <c r="L7" s="198" t="s">
        <v>271</v>
      </c>
      <c r="M7" s="198" t="s">
        <v>271</v>
      </c>
      <c r="N7" s="198" t="s">
        <v>271</v>
      </c>
      <c r="O7" s="198">
        <v>24</v>
      </c>
      <c r="P7" s="198" t="s">
        <v>271</v>
      </c>
      <c r="Q7" s="199">
        <v>6</v>
      </c>
      <c r="R7" s="199" t="s">
        <v>271</v>
      </c>
      <c r="S7" s="199" t="s">
        <v>271</v>
      </c>
      <c r="T7" s="199" t="s">
        <v>271</v>
      </c>
      <c r="U7" s="199" t="s">
        <v>271</v>
      </c>
      <c r="V7" s="200" t="s">
        <v>271</v>
      </c>
      <c r="W7" s="200" t="s">
        <v>271</v>
      </c>
      <c r="X7" s="200" t="s">
        <v>271</v>
      </c>
      <c r="Y7" s="49"/>
    </row>
    <row r="8" spans="1:25" x14ac:dyDescent="0.25">
      <c r="A8" s="1" t="s">
        <v>23</v>
      </c>
      <c r="B8" s="2" t="s">
        <v>26</v>
      </c>
      <c r="C8" s="125" t="s">
        <v>32</v>
      </c>
      <c r="D8" s="126" t="s">
        <v>33</v>
      </c>
      <c r="E8" s="127" t="s">
        <v>34</v>
      </c>
      <c r="F8" s="128"/>
      <c r="G8" s="129">
        <v>19</v>
      </c>
      <c r="H8" s="130">
        <v>1</v>
      </c>
      <c r="I8" s="131">
        <v>19</v>
      </c>
      <c r="J8" s="201" t="s">
        <v>271</v>
      </c>
      <c r="K8" s="201" t="s">
        <v>271</v>
      </c>
      <c r="L8" s="202" t="s">
        <v>271</v>
      </c>
      <c r="M8" s="202" t="s">
        <v>271</v>
      </c>
      <c r="N8" s="202" t="s">
        <v>271</v>
      </c>
      <c r="O8" s="202" t="s">
        <v>271</v>
      </c>
      <c r="P8" s="202" t="s">
        <v>271</v>
      </c>
      <c r="Q8" s="203">
        <v>2.1111111111111112</v>
      </c>
      <c r="R8" s="203">
        <v>2.1111111111111112</v>
      </c>
      <c r="S8" s="203">
        <v>2.1111111111111112</v>
      </c>
      <c r="T8" s="203">
        <v>6.333333333333333</v>
      </c>
      <c r="U8" s="203">
        <v>6.333333333333333</v>
      </c>
      <c r="V8" s="204" t="s">
        <v>271</v>
      </c>
      <c r="W8" s="204" t="s">
        <v>271</v>
      </c>
      <c r="X8" s="204" t="s">
        <v>271</v>
      </c>
      <c r="Y8" s="49"/>
    </row>
    <row r="9" spans="1:25" x14ac:dyDescent="0.25">
      <c r="A9" s="1" t="s">
        <v>23</v>
      </c>
      <c r="B9" s="2" t="s">
        <v>26</v>
      </c>
      <c r="C9" s="136" t="s">
        <v>32</v>
      </c>
      <c r="D9" s="4" t="s">
        <v>33</v>
      </c>
      <c r="E9" s="5" t="s">
        <v>34</v>
      </c>
      <c r="F9" s="6" t="s">
        <v>35</v>
      </c>
      <c r="G9" s="69">
        <v>3</v>
      </c>
      <c r="H9" s="72">
        <v>1</v>
      </c>
      <c r="I9" s="71">
        <v>3</v>
      </c>
      <c r="J9" s="42" t="s">
        <v>271</v>
      </c>
      <c r="K9" s="42" t="s">
        <v>271</v>
      </c>
      <c r="L9" s="43" t="s">
        <v>271</v>
      </c>
      <c r="M9" s="43" t="s">
        <v>271</v>
      </c>
      <c r="N9" s="43" t="s">
        <v>271</v>
      </c>
      <c r="O9" s="43" t="s">
        <v>271</v>
      </c>
      <c r="P9" s="43" t="s">
        <v>271</v>
      </c>
      <c r="Q9" s="205">
        <v>0.60000000000000009</v>
      </c>
      <c r="R9" s="205" t="s">
        <v>271</v>
      </c>
      <c r="S9" s="205">
        <v>0.60000000000000009</v>
      </c>
      <c r="T9" s="205" t="s">
        <v>271</v>
      </c>
      <c r="U9" s="205">
        <v>1.7999999999999998</v>
      </c>
      <c r="V9" s="45" t="s">
        <v>271</v>
      </c>
      <c r="W9" s="45" t="s">
        <v>271</v>
      </c>
      <c r="X9" s="45" t="s">
        <v>271</v>
      </c>
      <c r="Y9" s="49"/>
    </row>
    <row r="10" spans="1:25" x14ac:dyDescent="0.25">
      <c r="A10" s="1" t="s">
        <v>23</v>
      </c>
      <c r="B10" s="2" t="s">
        <v>26</v>
      </c>
      <c r="C10" s="136" t="s">
        <v>32</v>
      </c>
      <c r="D10" s="4" t="s">
        <v>33</v>
      </c>
      <c r="E10" s="5" t="s">
        <v>36</v>
      </c>
      <c r="F10" s="6"/>
      <c r="G10" s="69">
        <v>8</v>
      </c>
      <c r="H10" s="70">
        <v>1</v>
      </c>
      <c r="I10" s="71">
        <v>8</v>
      </c>
      <c r="J10" s="42" t="s">
        <v>271</v>
      </c>
      <c r="K10" s="42" t="s">
        <v>271</v>
      </c>
      <c r="L10" s="43" t="s">
        <v>271</v>
      </c>
      <c r="M10" s="43" t="s">
        <v>271</v>
      </c>
      <c r="N10" s="43" t="s">
        <v>271</v>
      </c>
      <c r="O10" s="43" t="s">
        <v>271</v>
      </c>
      <c r="P10" s="43" t="s">
        <v>271</v>
      </c>
      <c r="Q10" s="44" t="s">
        <v>271</v>
      </c>
      <c r="R10" s="44" t="s">
        <v>271</v>
      </c>
      <c r="S10" s="44" t="s">
        <v>271</v>
      </c>
      <c r="T10" s="44" t="s">
        <v>271</v>
      </c>
      <c r="U10" s="44" t="s">
        <v>271</v>
      </c>
      <c r="V10" s="45">
        <v>2.6666666666666665</v>
      </c>
      <c r="W10" s="45">
        <v>2.6666666666666665</v>
      </c>
      <c r="X10" s="45">
        <v>2.6666666666666665</v>
      </c>
      <c r="Y10" s="49"/>
    </row>
    <row r="11" spans="1:25" x14ac:dyDescent="0.25">
      <c r="A11" s="1" t="s">
        <v>23</v>
      </c>
      <c r="B11" s="2" t="s">
        <v>26</v>
      </c>
      <c r="C11" s="136" t="s">
        <v>32</v>
      </c>
      <c r="D11" s="4" t="s">
        <v>33</v>
      </c>
      <c r="E11" s="5" t="s">
        <v>37</v>
      </c>
      <c r="F11" s="6"/>
      <c r="G11" s="69">
        <v>5</v>
      </c>
      <c r="H11" s="70">
        <v>1</v>
      </c>
      <c r="I11" s="71">
        <v>5</v>
      </c>
      <c r="J11" s="42" t="s">
        <v>271</v>
      </c>
      <c r="K11" s="42" t="s">
        <v>271</v>
      </c>
      <c r="L11" s="43" t="s">
        <v>271</v>
      </c>
      <c r="M11" s="43" t="s">
        <v>271</v>
      </c>
      <c r="N11" s="43" t="s">
        <v>271</v>
      </c>
      <c r="O11" s="43" t="s">
        <v>271</v>
      </c>
      <c r="P11" s="43" t="s">
        <v>271</v>
      </c>
      <c r="Q11" s="44">
        <v>0.5</v>
      </c>
      <c r="R11" s="44">
        <v>3</v>
      </c>
      <c r="S11" s="44">
        <v>0.5</v>
      </c>
      <c r="T11" s="44">
        <v>0.5</v>
      </c>
      <c r="U11" s="44">
        <v>0.5</v>
      </c>
      <c r="V11" s="45" t="s">
        <v>271</v>
      </c>
      <c r="W11" s="45" t="s">
        <v>271</v>
      </c>
      <c r="X11" s="45" t="s">
        <v>271</v>
      </c>
      <c r="Y11" s="49"/>
    </row>
    <row r="12" spans="1:25" x14ac:dyDescent="0.25">
      <c r="A12" s="1" t="s">
        <v>23</v>
      </c>
      <c r="B12" s="2" t="s">
        <v>26</v>
      </c>
      <c r="C12" s="136" t="s">
        <v>32</v>
      </c>
      <c r="D12" s="4" t="s">
        <v>33</v>
      </c>
      <c r="E12" s="5" t="s">
        <v>38</v>
      </c>
      <c r="F12" s="6"/>
      <c r="G12" s="69">
        <v>8</v>
      </c>
      <c r="H12" s="70">
        <v>1</v>
      </c>
      <c r="I12" s="71">
        <v>8</v>
      </c>
      <c r="J12" s="42" t="s">
        <v>271</v>
      </c>
      <c r="K12" s="42" t="s">
        <v>271</v>
      </c>
      <c r="L12" s="43" t="s">
        <v>271</v>
      </c>
      <c r="M12" s="43" t="s">
        <v>271</v>
      </c>
      <c r="N12" s="43" t="s">
        <v>271</v>
      </c>
      <c r="O12" s="43" t="s">
        <v>271</v>
      </c>
      <c r="P12" s="43" t="s">
        <v>271</v>
      </c>
      <c r="Q12" s="205">
        <v>0.88888888888888884</v>
      </c>
      <c r="R12" s="205">
        <v>0.88888888888888884</v>
      </c>
      <c r="S12" s="205">
        <v>0.88888888888888884</v>
      </c>
      <c r="T12" s="205">
        <v>2.6666666666666665</v>
      </c>
      <c r="U12" s="205">
        <v>2.6666666666666665</v>
      </c>
      <c r="V12" s="45" t="s">
        <v>271</v>
      </c>
      <c r="W12" s="45" t="s">
        <v>271</v>
      </c>
      <c r="X12" s="45" t="s">
        <v>271</v>
      </c>
      <c r="Y12" s="49"/>
    </row>
    <row r="13" spans="1:25" x14ac:dyDescent="0.25">
      <c r="A13" s="1" t="s">
        <v>23</v>
      </c>
      <c r="B13" s="2" t="s">
        <v>26</v>
      </c>
      <c r="C13" s="136" t="s">
        <v>32</v>
      </c>
      <c r="D13" s="4" t="s">
        <v>33</v>
      </c>
      <c r="E13" s="5" t="s">
        <v>39</v>
      </c>
      <c r="F13" s="6"/>
      <c r="G13" s="69">
        <v>3</v>
      </c>
      <c r="H13" s="70">
        <v>1</v>
      </c>
      <c r="I13" s="71">
        <v>3</v>
      </c>
      <c r="J13" s="42">
        <v>1.5</v>
      </c>
      <c r="K13" s="42">
        <v>1.5</v>
      </c>
      <c r="L13" s="43" t="s">
        <v>271</v>
      </c>
      <c r="M13" s="43" t="s">
        <v>271</v>
      </c>
      <c r="N13" s="43" t="s">
        <v>271</v>
      </c>
      <c r="O13" s="43" t="s">
        <v>271</v>
      </c>
      <c r="P13" s="43" t="s">
        <v>271</v>
      </c>
      <c r="Q13" s="44" t="s">
        <v>271</v>
      </c>
      <c r="R13" s="44" t="s">
        <v>271</v>
      </c>
      <c r="S13" s="44" t="s">
        <v>271</v>
      </c>
      <c r="T13" s="44" t="s">
        <v>271</v>
      </c>
      <c r="U13" s="44" t="s">
        <v>271</v>
      </c>
      <c r="V13" s="45" t="s">
        <v>271</v>
      </c>
      <c r="W13" s="45" t="s">
        <v>271</v>
      </c>
      <c r="X13" s="45" t="s">
        <v>271</v>
      </c>
      <c r="Y13" s="49"/>
    </row>
    <row r="14" spans="1:25" x14ac:dyDescent="0.25">
      <c r="A14" s="1" t="s">
        <v>23</v>
      </c>
      <c r="B14" s="2" t="s">
        <v>26</v>
      </c>
      <c r="C14" s="136" t="s">
        <v>32</v>
      </c>
      <c r="D14" s="4" t="s">
        <v>33</v>
      </c>
      <c r="E14" s="5" t="s">
        <v>40</v>
      </c>
      <c r="F14" s="6"/>
      <c r="G14" s="69">
        <v>8</v>
      </c>
      <c r="H14" s="70">
        <v>1</v>
      </c>
      <c r="I14" s="71">
        <v>8</v>
      </c>
      <c r="J14" s="42" t="s">
        <v>271</v>
      </c>
      <c r="K14" s="42" t="s">
        <v>271</v>
      </c>
      <c r="L14" s="43" t="s">
        <v>271</v>
      </c>
      <c r="M14" s="43" t="s">
        <v>271</v>
      </c>
      <c r="N14" s="43" t="s">
        <v>271</v>
      </c>
      <c r="O14" s="43" t="s">
        <v>271</v>
      </c>
      <c r="P14" s="43" t="s">
        <v>271</v>
      </c>
      <c r="Q14" s="205">
        <v>0.66666666666666663</v>
      </c>
      <c r="R14" s="205">
        <v>0.66666666666666663</v>
      </c>
      <c r="S14" s="205">
        <v>0.66666666666666663</v>
      </c>
      <c r="T14" s="205">
        <v>2</v>
      </c>
      <c r="U14" s="205">
        <v>2</v>
      </c>
      <c r="V14" s="45">
        <v>2</v>
      </c>
      <c r="W14" s="45" t="s">
        <v>271</v>
      </c>
      <c r="X14" s="45" t="s">
        <v>271</v>
      </c>
      <c r="Y14" s="49"/>
    </row>
    <row r="15" spans="1:25" x14ac:dyDescent="0.25">
      <c r="A15" s="1" t="s">
        <v>23</v>
      </c>
      <c r="B15" s="2" t="s">
        <v>26</v>
      </c>
      <c r="C15" s="136" t="s">
        <v>32</v>
      </c>
      <c r="D15" s="4" t="s">
        <v>33</v>
      </c>
      <c r="E15" s="5" t="s">
        <v>41</v>
      </c>
      <c r="F15" s="6"/>
      <c r="G15" s="69">
        <v>13</v>
      </c>
      <c r="H15" s="70">
        <v>1</v>
      </c>
      <c r="I15" s="71">
        <v>13</v>
      </c>
      <c r="J15" s="42" t="s">
        <v>271</v>
      </c>
      <c r="K15" s="42" t="s">
        <v>271</v>
      </c>
      <c r="L15" s="43" t="s">
        <v>271</v>
      </c>
      <c r="M15" s="43" t="s">
        <v>271</v>
      </c>
      <c r="N15" s="43" t="s">
        <v>271</v>
      </c>
      <c r="O15" s="43" t="s">
        <v>271</v>
      </c>
      <c r="P15" s="43" t="s">
        <v>271</v>
      </c>
      <c r="Q15" s="44">
        <v>1.95</v>
      </c>
      <c r="R15" s="44">
        <v>3.25</v>
      </c>
      <c r="S15" s="44">
        <v>3.25</v>
      </c>
      <c r="T15" s="44">
        <v>3.9</v>
      </c>
      <c r="U15" s="44">
        <v>0.65</v>
      </c>
      <c r="V15" s="45" t="s">
        <v>271</v>
      </c>
      <c r="W15" s="45" t="s">
        <v>271</v>
      </c>
      <c r="X15" s="45" t="s">
        <v>271</v>
      </c>
      <c r="Y15" s="49"/>
    </row>
    <row r="16" spans="1:25" x14ac:dyDescent="0.25">
      <c r="A16" s="1" t="s">
        <v>23</v>
      </c>
      <c r="B16" s="2" t="s">
        <v>26</v>
      </c>
      <c r="C16" s="136" t="s">
        <v>32</v>
      </c>
      <c r="D16" s="4" t="s">
        <v>33</v>
      </c>
      <c r="E16" s="5" t="s">
        <v>42</v>
      </c>
      <c r="F16" s="6"/>
      <c r="G16" s="69">
        <v>8</v>
      </c>
      <c r="H16" s="70">
        <v>1</v>
      </c>
      <c r="I16" s="71">
        <v>8</v>
      </c>
      <c r="J16" s="42" t="s">
        <v>271</v>
      </c>
      <c r="K16" s="42" t="s">
        <v>271</v>
      </c>
      <c r="L16" s="43" t="s">
        <v>271</v>
      </c>
      <c r="M16" s="43" t="s">
        <v>271</v>
      </c>
      <c r="N16" s="43" t="s">
        <v>271</v>
      </c>
      <c r="O16" s="43" t="s">
        <v>271</v>
      </c>
      <c r="P16" s="43" t="s">
        <v>271</v>
      </c>
      <c r="Q16" s="44">
        <v>2</v>
      </c>
      <c r="R16" s="44">
        <v>1.6</v>
      </c>
      <c r="S16" s="44">
        <v>0.8</v>
      </c>
      <c r="T16" s="44">
        <v>1.6</v>
      </c>
      <c r="U16" s="44">
        <v>0.4</v>
      </c>
      <c r="V16" s="45">
        <v>1.6</v>
      </c>
      <c r="W16" s="45" t="s">
        <v>271</v>
      </c>
      <c r="X16" s="45" t="s">
        <v>271</v>
      </c>
      <c r="Y16" s="49"/>
    </row>
    <row r="17" spans="1:25" x14ac:dyDescent="0.25">
      <c r="A17" s="1" t="s">
        <v>23</v>
      </c>
      <c r="B17" s="2" t="s">
        <v>26</v>
      </c>
      <c r="C17" s="136" t="s">
        <v>32</v>
      </c>
      <c r="D17" s="4" t="s">
        <v>33</v>
      </c>
      <c r="E17" s="5" t="s">
        <v>43</v>
      </c>
      <c r="F17" s="6"/>
      <c r="G17" s="69">
        <v>3</v>
      </c>
      <c r="H17" s="70">
        <v>1</v>
      </c>
      <c r="I17" s="71">
        <v>3</v>
      </c>
      <c r="J17" s="42" t="s">
        <v>271</v>
      </c>
      <c r="K17" s="42" t="s">
        <v>271</v>
      </c>
      <c r="L17" s="43" t="s">
        <v>271</v>
      </c>
      <c r="M17" s="43" t="s">
        <v>271</v>
      </c>
      <c r="N17" s="43" t="s">
        <v>271</v>
      </c>
      <c r="O17" s="43" t="s">
        <v>271</v>
      </c>
      <c r="P17" s="43" t="s">
        <v>271</v>
      </c>
      <c r="Q17" s="44" t="s">
        <v>271</v>
      </c>
      <c r="R17" s="44">
        <v>0.60000000000000009</v>
      </c>
      <c r="S17" s="44">
        <v>0.60000000000000009</v>
      </c>
      <c r="T17" s="44">
        <v>0.30000000000000004</v>
      </c>
      <c r="U17" s="44" t="s">
        <v>271</v>
      </c>
      <c r="V17" s="45">
        <v>1.5</v>
      </c>
      <c r="W17" s="45" t="s">
        <v>271</v>
      </c>
      <c r="X17" s="45" t="s">
        <v>271</v>
      </c>
      <c r="Y17" s="49"/>
    </row>
    <row r="18" spans="1:25" x14ac:dyDescent="0.25">
      <c r="A18" s="1" t="s">
        <v>23</v>
      </c>
      <c r="B18" s="2" t="s">
        <v>26</v>
      </c>
      <c r="C18" s="136" t="s">
        <v>32</v>
      </c>
      <c r="D18" s="4" t="s">
        <v>33</v>
      </c>
      <c r="E18" s="5" t="s">
        <v>44</v>
      </c>
      <c r="F18" s="6"/>
      <c r="G18" s="69">
        <v>15</v>
      </c>
      <c r="H18" s="70">
        <v>1</v>
      </c>
      <c r="I18" s="71">
        <v>15</v>
      </c>
      <c r="J18" s="42" t="s">
        <v>271</v>
      </c>
      <c r="K18" s="42" t="s">
        <v>271</v>
      </c>
      <c r="L18" s="43" t="s">
        <v>271</v>
      </c>
      <c r="M18" s="43" t="s">
        <v>271</v>
      </c>
      <c r="N18" s="43" t="s">
        <v>271</v>
      </c>
      <c r="O18" s="43" t="s">
        <v>271</v>
      </c>
      <c r="P18" s="43" t="s">
        <v>271</v>
      </c>
      <c r="Q18" s="44">
        <v>1.25</v>
      </c>
      <c r="R18" s="44">
        <v>1.25</v>
      </c>
      <c r="S18" s="44">
        <v>1.25</v>
      </c>
      <c r="T18" s="44">
        <v>3.75</v>
      </c>
      <c r="U18" s="44">
        <v>3.75</v>
      </c>
      <c r="V18" s="45">
        <v>3.75</v>
      </c>
      <c r="W18" s="45" t="s">
        <v>271</v>
      </c>
      <c r="X18" s="45" t="s">
        <v>271</v>
      </c>
      <c r="Y18" s="49"/>
    </row>
    <row r="19" spans="1:25" x14ac:dyDescent="0.25">
      <c r="A19" s="1" t="s">
        <v>23</v>
      </c>
      <c r="B19" s="2" t="s">
        <v>26</v>
      </c>
      <c r="C19" s="136" t="s">
        <v>32</v>
      </c>
      <c r="D19" s="4" t="s">
        <v>33</v>
      </c>
      <c r="E19" s="5" t="s">
        <v>45</v>
      </c>
      <c r="F19" s="6" t="s">
        <v>46</v>
      </c>
      <c r="G19" s="69">
        <v>5.0999999999999996</v>
      </c>
      <c r="H19" s="70">
        <v>1</v>
      </c>
      <c r="I19" s="71">
        <v>5.0999999999999996</v>
      </c>
      <c r="J19" s="42" t="s">
        <v>271</v>
      </c>
      <c r="K19" s="42" t="s">
        <v>271</v>
      </c>
      <c r="L19" s="43" t="s">
        <v>271</v>
      </c>
      <c r="M19" s="43" t="s">
        <v>271</v>
      </c>
      <c r="N19" s="43" t="s">
        <v>271</v>
      </c>
      <c r="O19" s="43" t="s">
        <v>271</v>
      </c>
      <c r="P19" s="43" t="s">
        <v>271</v>
      </c>
      <c r="Q19" s="44">
        <v>0.22666666666666666</v>
      </c>
      <c r="R19" s="44">
        <v>0.22666666666666666</v>
      </c>
      <c r="S19" s="44">
        <v>0.22666666666666666</v>
      </c>
      <c r="T19" s="44">
        <v>0.67999999999999994</v>
      </c>
      <c r="U19" s="44">
        <v>0.67999999999999994</v>
      </c>
      <c r="V19" s="45" t="s">
        <v>271</v>
      </c>
      <c r="W19" s="45">
        <v>3.0599999999999996</v>
      </c>
      <c r="X19" s="45" t="s">
        <v>271</v>
      </c>
      <c r="Y19" s="49"/>
    </row>
    <row r="20" spans="1:25" x14ac:dyDescent="0.25">
      <c r="A20" s="1" t="s">
        <v>23</v>
      </c>
      <c r="B20" s="2" t="s">
        <v>26</v>
      </c>
      <c r="C20" s="136" t="s">
        <v>32</v>
      </c>
      <c r="D20" s="4" t="s">
        <v>33</v>
      </c>
      <c r="E20" s="5" t="s">
        <v>45</v>
      </c>
      <c r="F20" s="6" t="s">
        <v>47</v>
      </c>
      <c r="G20" s="69">
        <v>20</v>
      </c>
      <c r="H20" s="70">
        <v>1</v>
      </c>
      <c r="I20" s="71">
        <v>20</v>
      </c>
      <c r="J20" s="42" t="s">
        <v>271</v>
      </c>
      <c r="K20" s="42" t="s">
        <v>271</v>
      </c>
      <c r="L20" s="43" t="s">
        <v>271</v>
      </c>
      <c r="M20" s="43" t="s">
        <v>271</v>
      </c>
      <c r="N20" s="43" t="s">
        <v>271</v>
      </c>
      <c r="O20" s="43" t="s">
        <v>271</v>
      </c>
      <c r="P20" s="43" t="s">
        <v>271</v>
      </c>
      <c r="Q20" s="44">
        <v>0.88888888888888895</v>
      </c>
      <c r="R20" s="44">
        <v>0.88888888888888895</v>
      </c>
      <c r="S20" s="44">
        <v>0.88888888888888895</v>
      </c>
      <c r="T20" s="44">
        <v>2.6666666666666665</v>
      </c>
      <c r="U20" s="44">
        <v>2.6666666666666665</v>
      </c>
      <c r="V20" s="45" t="s">
        <v>271</v>
      </c>
      <c r="W20" s="45">
        <v>12</v>
      </c>
      <c r="X20" s="45" t="s">
        <v>271</v>
      </c>
      <c r="Y20" s="49"/>
    </row>
    <row r="21" spans="1:25" x14ac:dyDescent="0.25">
      <c r="A21" s="1" t="s">
        <v>23</v>
      </c>
      <c r="B21" s="2" t="s">
        <v>26</v>
      </c>
      <c r="C21" s="136" t="s">
        <v>32</v>
      </c>
      <c r="D21" s="4" t="s">
        <v>33</v>
      </c>
      <c r="E21" s="5" t="s">
        <v>45</v>
      </c>
      <c r="F21" s="6" t="s">
        <v>48</v>
      </c>
      <c r="G21" s="69">
        <v>2</v>
      </c>
      <c r="H21" s="72">
        <v>1</v>
      </c>
      <c r="I21" s="71">
        <v>2</v>
      </c>
      <c r="J21" s="206" t="s">
        <v>271</v>
      </c>
      <c r="K21" s="206" t="s">
        <v>271</v>
      </c>
      <c r="L21" s="207" t="s">
        <v>271</v>
      </c>
      <c r="M21" s="207" t="s">
        <v>271</v>
      </c>
      <c r="N21" s="207" t="s">
        <v>271</v>
      </c>
      <c r="O21" s="207" t="s">
        <v>271</v>
      </c>
      <c r="P21" s="207" t="s">
        <v>271</v>
      </c>
      <c r="Q21" s="208">
        <v>8.8888888888888892E-2</v>
      </c>
      <c r="R21" s="208">
        <v>8.8888888888888892E-2</v>
      </c>
      <c r="S21" s="208">
        <v>8.8888888888888892E-2</v>
      </c>
      <c r="T21" s="208">
        <v>0.26666666666666666</v>
      </c>
      <c r="U21" s="208">
        <v>0.26666666666666666</v>
      </c>
      <c r="V21" s="209" t="s">
        <v>271</v>
      </c>
      <c r="W21" s="209">
        <v>1.2</v>
      </c>
      <c r="X21" s="209" t="s">
        <v>271</v>
      </c>
      <c r="Y21" s="49"/>
    </row>
    <row r="22" spans="1:25" x14ac:dyDescent="0.25">
      <c r="A22" s="1" t="s">
        <v>23</v>
      </c>
      <c r="B22" s="2" t="s">
        <v>26</v>
      </c>
      <c r="C22" s="136" t="s">
        <v>32</v>
      </c>
      <c r="D22" s="4" t="s">
        <v>33</v>
      </c>
      <c r="E22" s="5" t="s">
        <v>45</v>
      </c>
      <c r="F22" s="6" t="s">
        <v>49</v>
      </c>
      <c r="G22" s="69">
        <v>10</v>
      </c>
      <c r="H22" s="70">
        <v>1</v>
      </c>
      <c r="I22" s="71">
        <v>10</v>
      </c>
      <c r="J22" s="42" t="s">
        <v>271</v>
      </c>
      <c r="K22" s="42" t="s">
        <v>271</v>
      </c>
      <c r="L22" s="43" t="s">
        <v>271</v>
      </c>
      <c r="M22" s="43" t="s">
        <v>271</v>
      </c>
      <c r="N22" s="43" t="s">
        <v>271</v>
      </c>
      <c r="O22" s="43" t="s">
        <v>271</v>
      </c>
      <c r="P22" s="43" t="s">
        <v>271</v>
      </c>
      <c r="Q22" s="44" t="s">
        <v>271</v>
      </c>
      <c r="R22" s="44" t="s">
        <v>271</v>
      </c>
      <c r="S22" s="44" t="s">
        <v>271</v>
      </c>
      <c r="T22" s="44" t="s">
        <v>271</v>
      </c>
      <c r="U22" s="44" t="s">
        <v>271</v>
      </c>
      <c r="V22" s="45" t="s">
        <v>271</v>
      </c>
      <c r="W22" s="45">
        <v>10</v>
      </c>
      <c r="X22" s="45" t="s">
        <v>271</v>
      </c>
      <c r="Y22" s="49"/>
    </row>
    <row r="23" spans="1:25" x14ac:dyDescent="0.25">
      <c r="A23" s="1" t="s">
        <v>23</v>
      </c>
      <c r="B23" s="2" t="s">
        <v>26</v>
      </c>
      <c r="C23" s="136" t="s">
        <v>32</v>
      </c>
      <c r="D23" s="4" t="s">
        <v>33</v>
      </c>
      <c r="E23" s="5" t="s">
        <v>45</v>
      </c>
      <c r="F23" s="6" t="s">
        <v>50</v>
      </c>
      <c r="G23" s="69">
        <v>4</v>
      </c>
      <c r="H23" s="70">
        <v>1</v>
      </c>
      <c r="I23" s="71">
        <v>4</v>
      </c>
      <c r="J23" s="42" t="s">
        <v>271</v>
      </c>
      <c r="K23" s="42" t="s">
        <v>271</v>
      </c>
      <c r="L23" s="43" t="s">
        <v>271</v>
      </c>
      <c r="M23" s="43" t="s">
        <v>271</v>
      </c>
      <c r="N23" s="43" t="s">
        <v>271</v>
      </c>
      <c r="O23" s="43" t="s">
        <v>271</v>
      </c>
      <c r="P23" s="43" t="s">
        <v>271</v>
      </c>
      <c r="Q23" s="44" t="s">
        <v>271</v>
      </c>
      <c r="R23" s="44" t="s">
        <v>271</v>
      </c>
      <c r="S23" s="44" t="s">
        <v>271</v>
      </c>
      <c r="T23" s="44" t="s">
        <v>271</v>
      </c>
      <c r="U23" s="44" t="s">
        <v>271</v>
      </c>
      <c r="V23" s="45" t="s">
        <v>271</v>
      </c>
      <c r="W23" s="45">
        <v>4</v>
      </c>
      <c r="X23" s="45" t="s">
        <v>271</v>
      </c>
      <c r="Y23" s="49"/>
    </row>
    <row r="24" spans="1:25" x14ac:dyDescent="0.25">
      <c r="A24" s="1" t="s">
        <v>23</v>
      </c>
      <c r="B24" s="2" t="s">
        <v>26</v>
      </c>
      <c r="C24" s="136" t="s">
        <v>32</v>
      </c>
      <c r="D24" s="4" t="s">
        <v>33</v>
      </c>
      <c r="E24" s="5" t="s">
        <v>51</v>
      </c>
      <c r="F24" s="6"/>
      <c r="G24" s="69">
        <v>6</v>
      </c>
      <c r="H24" s="70">
        <v>0.4</v>
      </c>
      <c r="I24" s="71">
        <v>2.4000000000000004</v>
      </c>
      <c r="J24" s="42" t="s">
        <v>271</v>
      </c>
      <c r="K24" s="42" t="s">
        <v>271</v>
      </c>
      <c r="L24" s="43" t="s">
        <v>271</v>
      </c>
      <c r="M24" s="43" t="s">
        <v>271</v>
      </c>
      <c r="N24" s="43" t="s">
        <v>271</v>
      </c>
      <c r="O24" s="43" t="s">
        <v>271</v>
      </c>
      <c r="P24" s="43" t="s">
        <v>271</v>
      </c>
      <c r="Q24" s="44">
        <v>0.26666666666666672</v>
      </c>
      <c r="R24" s="44">
        <v>0.26666666666666672</v>
      </c>
      <c r="S24" s="44">
        <v>0.26666666666666672</v>
      </c>
      <c r="T24" s="44">
        <v>0.8</v>
      </c>
      <c r="U24" s="44">
        <v>0.8</v>
      </c>
      <c r="V24" s="45" t="s">
        <v>271</v>
      </c>
      <c r="W24" s="45" t="s">
        <v>271</v>
      </c>
      <c r="X24" s="45" t="s">
        <v>271</v>
      </c>
      <c r="Y24" s="49"/>
    </row>
    <row r="25" spans="1:25" x14ac:dyDescent="0.25">
      <c r="A25" s="1" t="s">
        <v>23</v>
      </c>
      <c r="B25" s="2" t="s">
        <v>26</v>
      </c>
      <c r="C25" s="136" t="s">
        <v>32</v>
      </c>
      <c r="D25" s="4" t="s">
        <v>52</v>
      </c>
      <c r="E25" s="5" t="s">
        <v>53</v>
      </c>
      <c r="F25" s="6"/>
      <c r="G25" s="69">
        <v>6</v>
      </c>
      <c r="H25" s="70">
        <v>1</v>
      </c>
      <c r="I25" s="71">
        <v>6</v>
      </c>
      <c r="J25" s="42" t="s">
        <v>271</v>
      </c>
      <c r="K25" s="42" t="s">
        <v>271</v>
      </c>
      <c r="L25" s="43" t="s">
        <v>271</v>
      </c>
      <c r="M25" s="43" t="s">
        <v>271</v>
      </c>
      <c r="N25" s="43" t="s">
        <v>271</v>
      </c>
      <c r="O25" s="43" t="s">
        <v>271</v>
      </c>
      <c r="P25" s="43" t="s">
        <v>271</v>
      </c>
      <c r="Q25" s="44" t="s">
        <v>271</v>
      </c>
      <c r="R25" s="44" t="s">
        <v>271</v>
      </c>
      <c r="S25" s="44" t="s">
        <v>271</v>
      </c>
      <c r="T25" s="44" t="s">
        <v>271</v>
      </c>
      <c r="U25" s="44" t="s">
        <v>271</v>
      </c>
      <c r="V25" s="45">
        <v>2</v>
      </c>
      <c r="W25" s="45">
        <v>2</v>
      </c>
      <c r="X25" s="45">
        <v>2</v>
      </c>
      <c r="Y25" s="49"/>
    </row>
    <row r="26" spans="1:25" x14ac:dyDescent="0.25">
      <c r="A26" s="1" t="s">
        <v>23</v>
      </c>
      <c r="B26" s="2" t="s">
        <v>26</v>
      </c>
      <c r="C26" s="137" t="s">
        <v>32</v>
      </c>
      <c r="D26" s="138" t="s">
        <v>52</v>
      </c>
      <c r="E26" s="139" t="s">
        <v>54</v>
      </c>
      <c r="F26" s="140"/>
      <c r="G26" s="141">
        <v>5</v>
      </c>
      <c r="H26" s="142">
        <v>0.4</v>
      </c>
      <c r="I26" s="143">
        <v>2</v>
      </c>
      <c r="J26" s="210" t="s">
        <v>271</v>
      </c>
      <c r="K26" s="210" t="s">
        <v>271</v>
      </c>
      <c r="L26" s="211" t="s">
        <v>271</v>
      </c>
      <c r="M26" s="211" t="s">
        <v>271</v>
      </c>
      <c r="N26" s="211" t="s">
        <v>271</v>
      </c>
      <c r="O26" s="211" t="s">
        <v>271</v>
      </c>
      <c r="P26" s="211" t="s">
        <v>271</v>
      </c>
      <c r="Q26" s="212">
        <v>0.22222222222222221</v>
      </c>
      <c r="R26" s="212">
        <v>0.22222222222222221</v>
      </c>
      <c r="S26" s="212">
        <v>0.22222222222222221</v>
      </c>
      <c r="T26" s="212">
        <v>0.66666666666666663</v>
      </c>
      <c r="U26" s="212">
        <v>0.66666666666666663</v>
      </c>
      <c r="V26" s="213" t="s">
        <v>271</v>
      </c>
      <c r="W26" s="213" t="s">
        <v>271</v>
      </c>
      <c r="X26" s="213" t="s">
        <v>271</v>
      </c>
      <c r="Y26" s="49"/>
    </row>
    <row r="27" spans="1:25" x14ac:dyDescent="0.25">
      <c r="A27" s="1" t="s">
        <v>23</v>
      </c>
      <c r="B27" s="2" t="s">
        <v>26</v>
      </c>
      <c r="C27" s="3" t="s">
        <v>55</v>
      </c>
      <c r="D27" s="109" t="s">
        <v>56</v>
      </c>
      <c r="E27" s="110" t="s">
        <v>57</v>
      </c>
      <c r="F27" s="111"/>
      <c r="G27" s="112">
        <v>3</v>
      </c>
      <c r="H27" s="77">
        <v>1</v>
      </c>
      <c r="I27" s="113">
        <v>3</v>
      </c>
      <c r="J27" s="193" t="s">
        <v>271</v>
      </c>
      <c r="K27" s="193" t="s">
        <v>271</v>
      </c>
      <c r="L27" s="194" t="s">
        <v>271</v>
      </c>
      <c r="M27" s="194" t="s">
        <v>271</v>
      </c>
      <c r="N27" s="194" t="s">
        <v>271</v>
      </c>
      <c r="O27" s="194" t="s">
        <v>271</v>
      </c>
      <c r="P27" s="194" t="s">
        <v>271</v>
      </c>
      <c r="Q27" s="195" t="s">
        <v>271</v>
      </c>
      <c r="R27" s="195" t="s">
        <v>271</v>
      </c>
      <c r="S27" s="195">
        <v>3</v>
      </c>
      <c r="T27" s="195" t="s">
        <v>271</v>
      </c>
      <c r="U27" s="195" t="s">
        <v>271</v>
      </c>
      <c r="V27" s="196" t="s">
        <v>271</v>
      </c>
      <c r="W27" s="196" t="s">
        <v>271</v>
      </c>
      <c r="X27" s="196" t="s">
        <v>271</v>
      </c>
      <c r="Y27" s="49"/>
    </row>
    <row r="28" spans="1:25" x14ac:dyDescent="0.25">
      <c r="A28" s="1" t="s">
        <v>23</v>
      </c>
      <c r="B28" s="2" t="s">
        <v>26</v>
      </c>
      <c r="C28" s="3" t="s">
        <v>55</v>
      </c>
      <c r="D28" s="4" t="s">
        <v>58</v>
      </c>
      <c r="E28" s="5"/>
      <c r="F28" s="6"/>
      <c r="G28" s="69">
        <v>15</v>
      </c>
      <c r="H28" s="70">
        <v>1</v>
      </c>
      <c r="I28" s="71">
        <v>15</v>
      </c>
      <c r="J28" s="42" t="s">
        <v>271</v>
      </c>
      <c r="K28" s="42" t="s">
        <v>271</v>
      </c>
      <c r="L28" s="43" t="s">
        <v>271</v>
      </c>
      <c r="M28" s="43" t="s">
        <v>271</v>
      </c>
      <c r="N28" s="43" t="s">
        <v>271</v>
      </c>
      <c r="O28" s="43" t="s">
        <v>271</v>
      </c>
      <c r="P28" s="43" t="s">
        <v>271</v>
      </c>
      <c r="Q28" s="44">
        <v>3.333333333333333</v>
      </c>
      <c r="R28" s="44">
        <v>3.333333333333333</v>
      </c>
      <c r="S28" s="44">
        <v>3.333333333333333</v>
      </c>
      <c r="T28" s="44">
        <v>1.6666666666666665</v>
      </c>
      <c r="U28" s="44">
        <v>1.6666666666666665</v>
      </c>
      <c r="V28" s="45">
        <v>1.6666666666666665</v>
      </c>
      <c r="W28" s="45" t="s">
        <v>271</v>
      </c>
      <c r="X28" s="45" t="s">
        <v>271</v>
      </c>
      <c r="Y28" s="49"/>
    </row>
    <row r="29" spans="1:25" x14ac:dyDescent="0.25">
      <c r="A29" s="1" t="s">
        <v>23</v>
      </c>
      <c r="B29" s="2" t="s">
        <v>26</v>
      </c>
      <c r="C29" s="3" t="s">
        <v>55</v>
      </c>
      <c r="D29" s="4" t="s">
        <v>59</v>
      </c>
      <c r="E29" s="5"/>
      <c r="F29" s="6"/>
      <c r="G29" s="73">
        <v>20</v>
      </c>
      <c r="H29" s="74">
        <v>1</v>
      </c>
      <c r="I29" s="71">
        <v>20</v>
      </c>
      <c r="J29" s="42" t="s">
        <v>271</v>
      </c>
      <c r="K29" s="42" t="s">
        <v>271</v>
      </c>
      <c r="L29" s="43" t="s">
        <v>271</v>
      </c>
      <c r="M29" s="43" t="s">
        <v>271</v>
      </c>
      <c r="N29" s="43" t="s">
        <v>271</v>
      </c>
      <c r="O29" s="43" t="s">
        <v>271</v>
      </c>
      <c r="P29" s="43" t="s">
        <v>271</v>
      </c>
      <c r="Q29" s="44">
        <v>4.4444444444444446</v>
      </c>
      <c r="R29" s="44">
        <v>4.4444444444444446</v>
      </c>
      <c r="S29" s="44">
        <v>4.4444444444444446</v>
      </c>
      <c r="T29" s="44">
        <v>2.2222222222222223</v>
      </c>
      <c r="U29" s="44">
        <v>2.2222222222222223</v>
      </c>
      <c r="V29" s="45">
        <v>2.2222222222222223</v>
      </c>
      <c r="W29" s="45" t="s">
        <v>271</v>
      </c>
      <c r="X29" s="45" t="s">
        <v>271</v>
      </c>
      <c r="Y29" s="49"/>
    </row>
    <row r="30" spans="1:25" x14ac:dyDescent="0.25">
      <c r="A30" s="1" t="s">
        <v>23</v>
      </c>
      <c r="B30" s="2" t="s">
        <v>26</v>
      </c>
      <c r="C30" s="3" t="s">
        <v>55</v>
      </c>
      <c r="D30" s="4" t="s">
        <v>60</v>
      </c>
      <c r="E30" s="5"/>
      <c r="F30" s="6"/>
      <c r="G30" s="73">
        <v>24</v>
      </c>
      <c r="H30" s="74">
        <v>1</v>
      </c>
      <c r="I30" s="71">
        <v>24</v>
      </c>
      <c r="J30" s="42" t="s">
        <v>271</v>
      </c>
      <c r="K30" s="42" t="s">
        <v>271</v>
      </c>
      <c r="L30" s="43" t="s">
        <v>271</v>
      </c>
      <c r="M30" s="43" t="s">
        <v>271</v>
      </c>
      <c r="N30" s="43" t="s">
        <v>271</v>
      </c>
      <c r="O30" s="43" t="s">
        <v>271</v>
      </c>
      <c r="P30" s="43" t="s">
        <v>271</v>
      </c>
      <c r="Q30" s="44" t="s">
        <v>271</v>
      </c>
      <c r="R30" s="44" t="s">
        <v>271</v>
      </c>
      <c r="S30" s="44">
        <v>24</v>
      </c>
      <c r="T30" s="44" t="s">
        <v>271</v>
      </c>
      <c r="U30" s="44" t="s">
        <v>271</v>
      </c>
      <c r="V30" s="45" t="s">
        <v>271</v>
      </c>
      <c r="W30" s="45" t="s">
        <v>271</v>
      </c>
      <c r="X30" s="45" t="s">
        <v>271</v>
      </c>
      <c r="Y30" s="49"/>
    </row>
    <row r="31" spans="1:25" x14ac:dyDescent="0.25">
      <c r="A31" s="1" t="s">
        <v>23</v>
      </c>
      <c r="B31" s="2" t="s">
        <v>26</v>
      </c>
      <c r="C31" s="3" t="s">
        <v>55</v>
      </c>
      <c r="D31" s="4" t="s">
        <v>61</v>
      </c>
      <c r="E31" s="5"/>
      <c r="F31" s="6"/>
      <c r="G31" s="73">
        <v>4</v>
      </c>
      <c r="H31" s="74">
        <v>1</v>
      </c>
      <c r="I31" s="71">
        <v>4</v>
      </c>
      <c r="J31" s="42" t="s">
        <v>271</v>
      </c>
      <c r="K31" s="42" t="s">
        <v>271</v>
      </c>
      <c r="L31" s="43" t="s">
        <v>271</v>
      </c>
      <c r="M31" s="43" t="s">
        <v>271</v>
      </c>
      <c r="N31" s="43" t="s">
        <v>271</v>
      </c>
      <c r="O31" s="43" t="s">
        <v>271</v>
      </c>
      <c r="P31" s="43" t="s">
        <v>271</v>
      </c>
      <c r="Q31" s="44" t="s">
        <v>271</v>
      </c>
      <c r="R31" s="44" t="s">
        <v>271</v>
      </c>
      <c r="S31" s="44">
        <v>2</v>
      </c>
      <c r="T31" s="44" t="s">
        <v>271</v>
      </c>
      <c r="U31" s="44" t="s">
        <v>271</v>
      </c>
      <c r="V31" s="45" t="s">
        <v>271</v>
      </c>
      <c r="W31" s="45">
        <v>2</v>
      </c>
      <c r="X31" s="45" t="s">
        <v>271</v>
      </c>
      <c r="Y31" s="49"/>
    </row>
    <row r="32" spans="1:25" x14ac:dyDescent="0.25">
      <c r="A32" s="1" t="s">
        <v>23</v>
      </c>
      <c r="B32" s="2" t="s">
        <v>26</v>
      </c>
      <c r="C32" s="3" t="s">
        <v>55</v>
      </c>
      <c r="D32" s="4" t="s">
        <v>62</v>
      </c>
      <c r="E32" s="5"/>
      <c r="F32" s="6"/>
      <c r="G32" s="73">
        <v>5</v>
      </c>
      <c r="H32" s="74">
        <v>1</v>
      </c>
      <c r="I32" s="71">
        <v>5</v>
      </c>
      <c r="J32" s="42" t="s">
        <v>271</v>
      </c>
      <c r="K32" s="42" t="s">
        <v>271</v>
      </c>
      <c r="L32" s="43" t="s">
        <v>271</v>
      </c>
      <c r="M32" s="43" t="s">
        <v>271</v>
      </c>
      <c r="N32" s="43" t="s">
        <v>271</v>
      </c>
      <c r="O32" s="43" t="s">
        <v>271</v>
      </c>
      <c r="P32" s="43">
        <v>2.5</v>
      </c>
      <c r="Q32" s="44" t="s">
        <v>271</v>
      </c>
      <c r="R32" s="44" t="s">
        <v>271</v>
      </c>
      <c r="S32" s="44">
        <v>2.5</v>
      </c>
      <c r="T32" s="44" t="s">
        <v>271</v>
      </c>
      <c r="U32" s="44" t="s">
        <v>271</v>
      </c>
      <c r="V32" s="45" t="s">
        <v>271</v>
      </c>
      <c r="W32" s="45" t="s">
        <v>271</v>
      </c>
      <c r="X32" s="45" t="s">
        <v>271</v>
      </c>
      <c r="Y32" s="49"/>
    </row>
    <row r="33" spans="1:25" x14ac:dyDescent="0.25">
      <c r="A33" s="1" t="s">
        <v>23</v>
      </c>
      <c r="B33" s="2" t="s">
        <v>26</v>
      </c>
      <c r="C33" s="3" t="s">
        <v>55</v>
      </c>
      <c r="D33" s="4" t="s">
        <v>63</v>
      </c>
      <c r="E33" s="5" t="s">
        <v>64</v>
      </c>
      <c r="F33" s="6"/>
      <c r="G33" s="75">
        <v>6</v>
      </c>
      <c r="H33" s="74">
        <v>1</v>
      </c>
      <c r="I33" s="71">
        <v>6</v>
      </c>
      <c r="J33" s="42" t="s">
        <v>271</v>
      </c>
      <c r="K33" s="42" t="s">
        <v>271</v>
      </c>
      <c r="L33" s="43" t="s">
        <v>271</v>
      </c>
      <c r="M33" s="43" t="s">
        <v>271</v>
      </c>
      <c r="N33" s="43" t="s">
        <v>271</v>
      </c>
      <c r="O33" s="43" t="s">
        <v>271</v>
      </c>
      <c r="P33" s="43" t="s">
        <v>271</v>
      </c>
      <c r="Q33" s="44" t="s">
        <v>271</v>
      </c>
      <c r="R33" s="44" t="s">
        <v>271</v>
      </c>
      <c r="S33" s="44">
        <v>6</v>
      </c>
      <c r="T33" s="44" t="s">
        <v>271</v>
      </c>
      <c r="U33" s="44" t="s">
        <v>271</v>
      </c>
      <c r="V33" s="45" t="s">
        <v>271</v>
      </c>
      <c r="W33" s="45" t="s">
        <v>271</v>
      </c>
      <c r="X33" s="45" t="s">
        <v>271</v>
      </c>
      <c r="Y33" s="49"/>
    </row>
    <row r="34" spans="1:25" x14ac:dyDescent="0.25">
      <c r="A34" s="1" t="s">
        <v>23</v>
      </c>
      <c r="B34" s="2" t="s">
        <v>26</v>
      </c>
      <c r="C34" s="3" t="s">
        <v>55</v>
      </c>
      <c r="D34" s="4" t="s">
        <v>63</v>
      </c>
      <c r="E34" s="5" t="s">
        <v>65</v>
      </c>
      <c r="F34" s="6"/>
      <c r="G34" s="75">
        <v>2</v>
      </c>
      <c r="H34" s="74">
        <v>1</v>
      </c>
      <c r="I34" s="71">
        <v>2</v>
      </c>
      <c r="J34" s="42" t="s">
        <v>271</v>
      </c>
      <c r="K34" s="42" t="s">
        <v>271</v>
      </c>
      <c r="L34" s="43" t="s">
        <v>271</v>
      </c>
      <c r="M34" s="43" t="s">
        <v>271</v>
      </c>
      <c r="N34" s="43" t="s">
        <v>271</v>
      </c>
      <c r="O34" s="43" t="s">
        <v>271</v>
      </c>
      <c r="P34" s="43" t="s">
        <v>271</v>
      </c>
      <c r="Q34" s="44" t="s">
        <v>271</v>
      </c>
      <c r="R34" s="44" t="s">
        <v>271</v>
      </c>
      <c r="S34" s="44">
        <v>2</v>
      </c>
      <c r="T34" s="44" t="s">
        <v>271</v>
      </c>
      <c r="U34" s="44" t="s">
        <v>271</v>
      </c>
      <c r="V34" s="45" t="s">
        <v>271</v>
      </c>
      <c r="W34" s="45" t="s">
        <v>271</v>
      </c>
      <c r="X34" s="45" t="s">
        <v>271</v>
      </c>
      <c r="Y34" s="49"/>
    </row>
    <row r="35" spans="1:25" x14ac:dyDescent="0.25">
      <c r="A35" s="1" t="s">
        <v>23</v>
      </c>
      <c r="B35" s="2" t="s">
        <v>26</v>
      </c>
      <c r="C35" s="3" t="s">
        <v>55</v>
      </c>
      <c r="D35" s="4" t="s">
        <v>63</v>
      </c>
      <c r="E35" s="5" t="s">
        <v>66</v>
      </c>
      <c r="F35" s="6"/>
      <c r="G35" s="75">
        <v>0.5</v>
      </c>
      <c r="H35" s="74">
        <v>1</v>
      </c>
      <c r="I35" s="71">
        <v>0.5</v>
      </c>
      <c r="J35" s="42" t="s">
        <v>271</v>
      </c>
      <c r="K35" s="42" t="s">
        <v>271</v>
      </c>
      <c r="L35" s="43" t="s">
        <v>271</v>
      </c>
      <c r="M35" s="43" t="s">
        <v>271</v>
      </c>
      <c r="N35" s="43" t="s">
        <v>271</v>
      </c>
      <c r="O35" s="43" t="s">
        <v>271</v>
      </c>
      <c r="P35" s="43" t="s">
        <v>271</v>
      </c>
      <c r="Q35" s="44" t="s">
        <v>271</v>
      </c>
      <c r="R35" s="44" t="s">
        <v>271</v>
      </c>
      <c r="S35" s="44">
        <v>0.5</v>
      </c>
      <c r="T35" s="44" t="s">
        <v>271</v>
      </c>
      <c r="U35" s="44" t="s">
        <v>271</v>
      </c>
      <c r="V35" s="45" t="s">
        <v>271</v>
      </c>
      <c r="W35" s="45" t="s">
        <v>271</v>
      </c>
      <c r="X35" s="45" t="s">
        <v>271</v>
      </c>
      <c r="Y35" s="49"/>
    </row>
    <row r="36" spans="1:25" x14ac:dyDescent="0.25">
      <c r="A36" s="1" t="s">
        <v>23</v>
      </c>
      <c r="B36" s="2" t="s">
        <v>26</v>
      </c>
      <c r="C36" s="3" t="s">
        <v>55</v>
      </c>
      <c r="D36" s="118" t="s">
        <v>63</v>
      </c>
      <c r="E36" s="119" t="s">
        <v>67</v>
      </c>
      <c r="F36" s="120"/>
      <c r="G36" s="75">
        <v>1.5</v>
      </c>
      <c r="H36" s="74">
        <v>1</v>
      </c>
      <c r="I36" s="80">
        <v>1.5</v>
      </c>
      <c r="J36" s="197" t="s">
        <v>271</v>
      </c>
      <c r="K36" s="197" t="s">
        <v>271</v>
      </c>
      <c r="L36" s="198" t="s">
        <v>271</v>
      </c>
      <c r="M36" s="198" t="s">
        <v>271</v>
      </c>
      <c r="N36" s="198" t="s">
        <v>271</v>
      </c>
      <c r="O36" s="198" t="s">
        <v>271</v>
      </c>
      <c r="P36" s="198" t="s">
        <v>271</v>
      </c>
      <c r="Q36" s="199" t="s">
        <v>271</v>
      </c>
      <c r="R36" s="199" t="s">
        <v>271</v>
      </c>
      <c r="S36" s="199">
        <v>1.5</v>
      </c>
      <c r="T36" s="199" t="s">
        <v>271</v>
      </c>
      <c r="U36" s="199" t="s">
        <v>271</v>
      </c>
      <c r="V36" s="200" t="s">
        <v>271</v>
      </c>
      <c r="W36" s="200" t="s">
        <v>271</v>
      </c>
      <c r="X36" s="200" t="s">
        <v>271</v>
      </c>
      <c r="Y36" s="49"/>
    </row>
    <row r="37" spans="1:25" x14ac:dyDescent="0.25">
      <c r="A37" s="1" t="s">
        <v>23</v>
      </c>
      <c r="B37" s="2" t="s">
        <v>26</v>
      </c>
      <c r="C37" s="125" t="s">
        <v>68</v>
      </c>
      <c r="D37" s="126" t="s">
        <v>69</v>
      </c>
      <c r="E37" s="127"/>
      <c r="F37" s="128"/>
      <c r="G37" s="160">
        <v>24</v>
      </c>
      <c r="H37" s="161">
        <v>1</v>
      </c>
      <c r="I37" s="131">
        <v>24</v>
      </c>
      <c r="J37" s="201" t="s">
        <v>271</v>
      </c>
      <c r="K37" s="201" t="s">
        <v>271</v>
      </c>
      <c r="L37" s="202" t="s">
        <v>271</v>
      </c>
      <c r="M37" s="202" t="s">
        <v>271</v>
      </c>
      <c r="N37" s="202" t="s">
        <v>271</v>
      </c>
      <c r="O37" s="202" t="s">
        <v>271</v>
      </c>
      <c r="P37" s="202" t="s">
        <v>271</v>
      </c>
      <c r="Q37" s="214" t="s">
        <v>271</v>
      </c>
      <c r="R37" s="214">
        <v>24</v>
      </c>
      <c r="S37" s="214" t="s">
        <v>271</v>
      </c>
      <c r="T37" s="214" t="s">
        <v>271</v>
      </c>
      <c r="U37" s="214" t="s">
        <v>271</v>
      </c>
      <c r="V37" s="204" t="s">
        <v>271</v>
      </c>
      <c r="W37" s="204" t="s">
        <v>271</v>
      </c>
      <c r="X37" s="204" t="s">
        <v>271</v>
      </c>
      <c r="Y37" s="49"/>
    </row>
    <row r="38" spans="1:25" x14ac:dyDescent="0.25">
      <c r="A38" s="1" t="s">
        <v>23</v>
      </c>
      <c r="B38" s="2" t="s">
        <v>26</v>
      </c>
      <c r="C38" s="137" t="s">
        <v>68</v>
      </c>
      <c r="D38" s="138" t="s">
        <v>70</v>
      </c>
      <c r="E38" s="139"/>
      <c r="F38" s="140"/>
      <c r="G38" s="159">
        <v>25</v>
      </c>
      <c r="H38" s="79">
        <v>1</v>
      </c>
      <c r="I38" s="143">
        <v>25</v>
      </c>
      <c r="J38" s="210" t="s">
        <v>271</v>
      </c>
      <c r="K38" s="210" t="s">
        <v>271</v>
      </c>
      <c r="L38" s="211" t="s">
        <v>271</v>
      </c>
      <c r="M38" s="211" t="s">
        <v>271</v>
      </c>
      <c r="N38" s="211" t="s">
        <v>271</v>
      </c>
      <c r="O38" s="211" t="s">
        <v>271</v>
      </c>
      <c r="P38" s="211" t="s">
        <v>271</v>
      </c>
      <c r="Q38" s="212" t="s">
        <v>271</v>
      </c>
      <c r="R38" s="212" t="s">
        <v>271</v>
      </c>
      <c r="S38" s="212">
        <v>25</v>
      </c>
      <c r="T38" s="212" t="s">
        <v>271</v>
      </c>
      <c r="U38" s="212" t="s">
        <v>271</v>
      </c>
      <c r="V38" s="213" t="s">
        <v>271</v>
      </c>
      <c r="W38" s="213" t="s">
        <v>271</v>
      </c>
      <c r="X38" s="213" t="s">
        <v>271</v>
      </c>
      <c r="Y38" s="49"/>
    </row>
    <row r="39" spans="1:25" x14ac:dyDescent="0.25">
      <c r="A39" s="1" t="s">
        <v>23</v>
      </c>
      <c r="B39" s="2" t="s">
        <v>71</v>
      </c>
      <c r="C39" s="148" t="s">
        <v>72</v>
      </c>
      <c r="D39" s="149"/>
      <c r="E39" s="150"/>
      <c r="F39" s="151"/>
      <c r="G39" s="221">
        <v>20</v>
      </c>
      <c r="H39" s="182">
        <v>0.4</v>
      </c>
      <c r="I39" s="154">
        <v>8</v>
      </c>
      <c r="J39" s="189" t="s">
        <v>271</v>
      </c>
      <c r="K39" s="189" t="s">
        <v>271</v>
      </c>
      <c r="L39" s="190" t="s">
        <v>271</v>
      </c>
      <c r="M39" s="190" t="s">
        <v>271</v>
      </c>
      <c r="N39" s="190" t="s">
        <v>271</v>
      </c>
      <c r="O39" s="190" t="s">
        <v>271</v>
      </c>
      <c r="P39" s="190" t="s">
        <v>271</v>
      </c>
      <c r="Q39" s="191">
        <v>0.88888888888888884</v>
      </c>
      <c r="R39" s="191">
        <v>0.88888888888888884</v>
      </c>
      <c r="S39" s="191">
        <v>0.88888888888888884</v>
      </c>
      <c r="T39" s="191">
        <v>2.6666666666666665</v>
      </c>
      <c r="U39" s="191">
        <v>2.6666666666666665</v>
      </c>
      <c r="V39" s="192" t="s">
        <v>271</v>
      </c>
      <c r="W39" s="192" t="s">
        <v>271</v>
      </c>
      <c r="X39" s="192" t="s">
        <v>271</v>
      </c>
      <c r="Y39" s="49"/>
    </row>
    <row r="40" spans="1:25" x14ac:dyDescent="0.25">
      <c r="A40" s="1" t="s">
        <v>23</v>
      </c>
      <c r="B40" s="2" t="s">
        <v>71</v>
      </c>
      <c r="C40" s="148" t="s">
        <v>73</v>
      </c>
      <c r="D40" s="149"/>
      <c r="E40" s="150"/>
      <c r="F40" s="151"/>
      <c r="G40" s="152">
        <v>15</v>
      </c>
      <c r="H40" s="153">
        <v>0.4</v>
      </c>
      <c r="I40" s="154">
        <v>6</v>
      </c>
      <c r="J40" s="189" t="s">
        <v>271</v>
      </c>
      <c r="K40" s="189" t="s">
        <v>271</v>
      </c>
      <c r="L40" s="190" t="s">
        <v>271</v>
      </c>
      <c r="M40" s="190" t="s">
        <v>271</v>
      </c>
      <c r="N40" s="190" t="s">
        <v>271</v>
      </c>
      <c r="O40" s="190" t="s">
        <v>271</v>
      </c>
      <c r="P40" s="190" t="s">
        <v>271</v>
      </c>
      <c r="Q40" s="191">
        <v>0.66666666666666663</v>
      </c>
      <c r="R40" s="191">
        <v>0.66666666666666663</v>
      </c>
      <c r="S40" s="191">
        <v>0.66666666666666663</v>
      </c>
      <c r="T40" s="191">
        <v>2</v>
      </c>
      <c r="U40" s="191">
        <v>2</v>
      </c>
      <c r="V40" s="192" t="s">
        <v>271</v>
      </c>
      <c r="W40" s="192" t="s">
        <v>271</v>
      </c>
      <c r="X40" s="192" t="s">
        <v>271</v>
      </c>
      <c r="Y40" s="49"/>
    </row>
    <row r="41" spans="1:25" x14ac:dyDescent="0.25">
      <c r="A41" s="1" t="s">
        <v>23</v>
      </c>
      <c r="B41" s="2" t="s">
        <v>74</v>
      </c>
      <c r="C41" s="148" t="s">
        <v>75</v>
      </c>
      <c r="D41" s="149"/>
      <c r="E41" s="150"/>
      <c r="F41" s="151"/>
      <c r="G41" s="221">
        <v>87</v>
      </c>
      <c r="H41" s="153">
        <v>1</v>
      </c>
      <c r="I41" s="154">
        <v>87</v>
      </c>
      <c r="J41" s="189" t="s">
        <v>271</v>
      </c>
      <c r="K41" s="189">
        <v>87</v>
      </c>
      <c r="L41" s="190" t="s">
        <v>271</v>
      </c>
      <c r="M41" s="190" t="s">
        <v>271</v>
      </c>
      <c r="N41" s="190" t="s">
        <v>271</v>
      </c>
      <c r="O41" s="190" t="s">
        <v>271</v>
      </c>
      <c r="P41" s="190" t="s">
        <v>271</v>
      </c>
      <c r="Q41" s="191" t="s">
        <v>271</v>
      </c>
      <c r="R41" s="191" t="s">
        <v>271</v>
      </c>
      <c r="S41" s="191" t="s">
        <v>271</v>
      </c>
      <c r="T41" s="191" t="s">
        <v>271</v>
      </c>
      <c r="U41" s="191" t="s">
        <v>271</v>
      </c>
      <c r="V41" s="192" t="s">
        <v>271</v>
      </c>
      <c r="W41" s="192" t="s">
        <v>271</v>
      </c>
      <c r="X41" s="192" t="s">
        <v>271</v>
      </c>
      <c r="Y41" s="49"/>
    </row>
    <row r="42" spans="1:25" x14ac:dyDescent="0.25">
      <c r="A42" s="1" t="s">
        <v>23</v>
      </c>
      <c r="B42" s="2" t="s">
        <v>74</v>
      </c>
      <c r="C42" s="148" t="s">
        <v>76</v>
      </c>
      <c r="D42" s="149"/>
      <c r="E42" s="150"/>
      <c r="F42" s="151"/>
      <c r="G42" s="221">
        <v>10</v>
      </c>
      <c r="H42" s="153">
        <v>1</v>
      </c>
      <c r="I42" s="154">
        <v>10</v>
      </c>
      <c r="J42" s="189" t="s">
        <v>271</v>
      </c>
      <c r="K42" s="189">
        <v>10</v>
      </c>
      <c r="L42" s="190" t="s">
        <v>271</v>
      </c>
      <c r="M42" s="190" t="s">
        <v>271</v>
      </c>
      <c r="N42" s="190" t="s">
        <v>271</v>
      </c>
      <c r="O42" s="190" t="s">
        <v>271</v>
      </c>
      <c r="P42" s="190" t="s">
        <v>271</v>
      </c>
      <c r="Q42" s="191" t="s">
        <v>271</v>
      </c>
      <c r="R42" s="191" t="s">
        <v>271</v>
      </c>
      <c r="S42" s="191" t="s">
        <v>271</v>
      </c>
      <c r="T42" s="191" t="s">
        <v>271</v>
      </c>
      <c r="U42" s="191" t="s">
        <v>271</v>
      </c>
      <c r="V42" s="192" t="s">
        <v>271</v>
      </c>
      <c r="W42" s="192" t="s">
        <v>271</v>
      </c>
      <c r="X42" s="192" t="s">
        <v>271</v>
      </c>
      <c r="Y42" s="49"/>
    </row>
    <row r="43" spans="1:25" x14ac:dyDescent="0.25">
      <c r="A43" s="1" t="s">
        <v>23</v>
      </c>
      <c r="B43" s="2" t="s">
        <v>74</v>
      </c>
      <c r="C43" s="148" t="s">
        <v>77</v>
      </c>
      <c r="D43" s="149"/>
      <c r="E43" s="150"/>
      <c r="F43" s="151"/>
      <c r="G43" s="221">
        <v>10</v>
      </c>
      <c r="H43" s="153">
        <v>1</v>
      </c>
      <c r="I43" s="154">
        <v>10</v>
      </c>
      <c r="J43" s="189" t="s">
        <v>271</v>
      </c>
      <c r="K43" s="189">
        <v>10</v>
      </c>
      <c r="L43" s="190" t="s">
        <v>271</v>
      </c>
      <c r="M43" s="190" t="s">
        <v>271</v>
      </c>
      <c r="N43" s="190" t="s">
        <v>271</v>
      </c>
      <c r="O43" s="190" t="s">
        <v>271</v>
      </c>
      <c r="P43" s="190" t="s">
        <v>271</v>
      </c>
      <c r="Q43" s="191" t="s">
        <v>271</v>
      </c>
      <c r="R43" s="191" t="s">
        <v>271</v>
      </c>
      <c r="S43" s="191" t="s">
        <v>271</v>
      </c>
      <c r="T43" s="191" t="s">
        <v>271</v>
      </c>
      <c r="U43" s="191" t="s">
        <v>271</v>
      </c>
      <c r="V43" s="192" t="s">
        <v>271</v>
      </c>
      <c r="W43" s="192" t="s">
        <v>271</v>
      </c>
      <c r="X43" s="192" t="s">
        <v>271</v>
      </c>
      <c r="Y43" s="49"/>
    </row>
    <row r="44" spans="1:25" x14ac:dyDescent="0.25">
      <c r="A44" s="1" t="s">
        <v>23</v>
      </c>
      <c r="B44" s="2" t="s">
        <v>74</v>
      </c>
      <c r="C44" s="148" t="s">
        <v>78</v>
      </c>
      <c r="D44" s="149"/>
      <c r="E44" s="150"/>
      <c r="F44" s="151"/>
      <c r="G44" s="221">
        <v>6</v>
      </c>
      <c r="H44" s="153">
        <v>1</v>
      </c>
      <c r="I44" s="154">
        <v>6</v>
      </c>
      <c r="J44" s="189">
        <v>3</v>
      </c>
      <c r="K44" s="189">
        <v>3</v>
      </c>
      <c r="L44" s="190" t="s">
        <v>271</v>
      </c>
      <c r="M44" s="190" t="s">
        <v>271</v>
      </c>
      <c r="N44" s="190" t="s">
        <v>271</v>
      </c>
      <c r="O44" s="190" t="s">
        <v>271</v>
      </c>
      <c r="P44" s="190" t="s">
        <v>271</v>
      </c>
      <c r="Q44" s="191" t="s">
        <v>271</v>
      </c>
      <c r="R44" s="191" t="s">
        <v>271</v>
      </c>
      <c r="S44" s="191" t="s">
        <v>271</v>
      </c>
      <c r="T44" s="191" t="s">
        <v>271</v>
      </c>
      <c r="U44" s="191" t="s">
        <v>271</v>
      </c>
      <c r="V44" s="192" t="s">
        <v>271</v>
      </c>
      <c r="W44" s="192" t="s">
        <v>271</v>
      </c>
      <c r="X44" s="192" t="s">
        <v>271</v>
      </c>
      <c r="Y44" s="49"/>
    </row>
    <row r="45" spans="1:25" x14ac:dyDescent="0.25">
      <c r="A45" s="1" t="s">
        <v>23</v>
      </c>
      <c r="B45" s="2" t="s">
        <v>74</v>
      </c>
      <c r="C45" s="148" t="s">
        <v>79</v>
      </c>
      <c r="D45" s="149"/>
      <c r="E45" s="150"/>
      <c r="F45" s="151"/>
      <c r="G45" s="221">
        <v>2</v>
      </c>
      <c r="H45" s="153">
        <v>1</v>
      </c>
      <c r="I45" s="154">
        <v>2</v>
      </c>
      <c r="J45" s="189" t="s">
        <v>271</v>
      </c>
      <c r="K45" s="189">
        <v>2</v>
      </c>
      <c r="L45" s="190" t="s">
        <v>271</v>
      </c>
      <c r="M45" s="190" t="s">
        <v>271</v>
      </c>
      <c r="N45" s="190" t="s">
        <v>271</v>
      </c>
      <c r="O45" s="190" t="s">
        <v>271</v>
      </c>
      <c r="P45" s="190" t="s">
        <v>271</v>
      </c>
      <c r="Q45" s="191" t="s">
        <v>271</v>
      </c>
      <c r="R45" s="191" t="s">
        <v>271</v>
      </c>
      <c r="S45" s="191" t="s">
        <v>271</v>
      </c>
      <c r="T45" s="191" t="s">
        <v>271</v>
      </c>
      <c r="U45" s="191" t="s">
        <v>271</v>
      </c>
      <c r="V45" s="192" t="s">
        <v>271</v>
      </c>
      <c r="W45" s="192" t="s">
        <v>271</v>
      </c>
      <c r="X45" s="192" t="s">
        <v>271</v>
      </c>
      <c r="Y45" s="49"/>
    </row>
    <row r="46" spans="1:25" x14ac:dyDescent="0.25">
      <c r="A46" s="1" t="s">
        <v>23</v>
      </c>
      <c r="B46" s="2" t="s">
        <v>74</v>
      </c>
      <c r="C46" s="148" t="s">
        <v>80</v>
      </c>
      <c r="D46" s="149" t="s">
        <v>80</v>
      </c>
      <c r="E46" s="150" t="s">
        <v>81</v>
      </c>
      <c r="F46" s="151"/>
      <c r="G46" s="221">
        <v>6</v>
      </c>
      <c r="H46" s="153">
        <v>1</v>
      </c>
      <c r="I46" s="154">
        <v>6</v>
      </c>
      <c r="J46" s="189">
        <v>3</v>
      </c>
      <c r="K46" s="189">
        <v>3</v>
      </c>
      <c r="L46" s="190" t="s">
        <v>271</v>
      </c>
      <c r="M46" s="190" t="s">
        <v>271</v>
      </c>
      <c r="N46" s="190" t="s">
        <v>271</v>
      </c>
      <c r="O46" s="190" t="s">
        <v>271</v>
      </c>
      <c r="P46" s="190" t="s">
        <v>271</v>
      </c>
      <c r="Q46" s="191" t="s">
        <v>271</v>
      </c>
      <c r="R46" s="191" t="s">
        <v>271</v>
      </c>
      <c r="S46" s="191" t="s">
        <v>271</v>
      </c>
      <c r="T46" s="191" t="s">
        <v>271</v>
      </c>
      <c r="U46" s="191" t="s">
        <v>271</v>
      </c>
      <c r="V46" s="192" t="s">
        <v>271</v>
      </c>
      <c r="W46" s="192" t="s">
        <v>271</v>
      </c>
      <c r="X46" s="192" t="s">
        <v>271</v>
      </c>
      <c r="Y46" s="49"/>
    </row>
    <row r="47" spans="1:25" x14ac:dyDescent="0.25">
      <c r="A47" s="1" t="s">
        <v>23</v>
      </c>
      <c r="B47" s="2" t="s">
        <v>82</v>
      </c>
      <c r="C47" s="148" t="s">
        <v>83</v>
      </c>
      <c r="D47" s="149"/>
      <c r="E47" s="150"/>
      <c r="F47" s="151"/>
      <c r="G47" s="152">
        <v>20</v>
      </c>
      <c r="H47" s="153">
        <v>0.4</v>
      </c>
      <c r="I47" s="154">
        <v>8</v>
      </c>
      <c r="J47" s="189" t="s">
        <v>271</v>
      </c>
      <c r="K47" s="189" t="s">
        <v>271</v>
      </c>
      <c r="L47" s="190" t="s">
        <v>271</v>
      </c>
      <c r="M47" s="190" t="s">
        <v>271</v>
      </c>
      <c r="N47" s="190" t="s">
        <v>271</v>
      </c>
      <c r="O47" s="190" t="s">
        <v>271</v>
      </c>
      <c r="P47" s="190" t="s">
        <v>271</v>
      </c>
      <c r="Q47" s="191" t="s">
        <v>271</v>
      </c>
      <c r="R47" s="191" t="s">
        <v>271</v>
      </c>
      <c r="S47" s="191" t="s">
        <v>271</v>
      </c>
      <c r="T47" s="191" t="s">
        <v>271</v>
      </c>
      <c r="U47" s="191" t="s">
        <v>271</v>
      </c>
      <c r="V47" s="192">
        <v>2.6666666666666665</v>
      </c>
      <c r="W47" s="192">
        <v>2.6666666666666665</v>
      </c>
      <c r="X47" s="192">
        <v>2.6666666666666665</v>
      </c>
      <c r="Y47" s="49"/>
    </row>
    <row r="48" spans="1:25" x14ac:dyDescent="0.25">
      <c r="A48" s="1" t="s">
        <v>23</v>
      </c>
      <c r="B48" s="2" t="s">
        <v>82</v>
      </c>
      <c r="C48" s="125" t="s">
        <v>84</v>
      </c>
      <c r="D48" s="126" t="s">
        <v>85</v>
      </c>
      <c r="E48" s="127" t="s">
        <v>86</v>
      </c>
      <c r="F48" s="128"/>
      <c r="G48" s="129">
        <v>60</v>
      </c>
      <c r="H48" s="168">
        <v>1</v>
      </c>
      <c r="I48" s="131">
        <v>60</v>
      </c>
      <c r="J48" s="201" t="s">
        <v>271</v>
      </c>
      <c r="K48" s="201" t="s">
        <v>271</v>
      </c>
      <c r="L48" s="202" t="s">
        <v>271</v>
      </c>
      <c r="M48" s="202" t="s">
        <v>271</v>
      </c>
      <c r="N48" s="202" t="s">
        <v>271</v>
      </c>
      <c r="O48" s="202" t="s">
        <v>271</v>
      </c>
      <c r="P48" s="202" t="s">
        <v>271</v>
      </c>
      <c r="Q48" s="214" t="s">
        <v>271</v>
      </c>
      <c r="R48" s="214" t="s">
        <v>271</v>
      </c>
      <c r="S48" s="214" t="s">
        <v>271</v>
      </c>
      <c r="T48" s="214" t="s">
        <v>271</v>
      </c>
      <c r="U48" s="214" t="s">
        <v>271</v>
      </c>
      <c r="V48" s="204" t="s">
        <v>271</v>
      </c>
      <c r="W48" s="204" t="s">
        <v>271</v>
      </c>
      <c r="X48" s="204">
        <v>60</v>
      </c>
      <c r="Y48" s="49"/>
    </row>
    <row r="49" spans="1:25" x14ac:dyDescent="0.25">
      <c r="A49" s="1" t="s">
        <v>23</v>
      </c>
      <c r="B49" s="2" t="s">
        <v>82</v>
      </c>
      <c r="C49" s="136" t="s">
        <v>84</v>
      </c>
      <c r="D49" s="4" t="s">
        <v>85</v>
      </c>
      <c r="E49" s="5" t="s">
        <v>87</v>
      </c>
      <c r="F49" s="6"/>
      <c r="G49" s="69">
        <v>15</v>
      </c>
      <c r="H49" s="70">
        <v>1</v>
      </c>
      <c r="I49" s="71">
        <v>15</v>
      </c>
      <c r="J49" s="42" t="s">
        <v>271</v>
      </c>
      <c r="K49" s="42" t="s">
        <v>271</v>
      </c>
      <c r="L49" s="43" t="s">
        <v>271</v>
      </c>
      <c r="M49" s="43" t="s">
        <v>271</v>
      </c>
      <c r="N49" s="43" t="s">
        <v>271</v>
      </c>
      <c r="O49" s="43" t="s">
        <v>271</v>
      </c>
      <c r="P49" s="43" t="s">
        <v>271</v>
      </c>
      <c r="Q49" s="44" t="s">
        <v>271</v>
      </c>
      <c r="R49" s="44" t="s">
        <v>271</v>
      </c>
      <c r="S49" s="44" t="s">
        <v>271</v>
      </c>
      <c r="T49" s="44" t="s">
        <v>271</v>
      </c>
      <c r="U49" s="44" t="s">
        <v>271</v>
      </c>
      <c r="V49" s="45">
        <v>15</v>
      </c>
      <c r="W49" s="45" t="s">
        <v>271</v>
      </c>
      <c r="X49" s="45" t="s">
        <v>271</v>
      </c>
      <c r="Y49" s="49"/>
    </row>
    <row r="50" spans="1:25" x14ac:dyDescent="0.25">
      <c r="A50" s="1" t="s">
        <v>23</v>
      </c>
      <c r="B50" s="2" t="s">
        <v>82</v>
      </c>
      <c r="C50" s="136" t="s">
        <v>84</v>
      </c>
      <c r="D50" s="4" t="s">
        <v>85</v>
      </c>
      <c r="E50" s="5" t="s">
        <v>88</v>
      </c>
      <c r="F50" s="6"/>
      <c r="G50" s="69">
        <v>3</v>
      </c>
      <c r="H50" s="70">
        <v>1</v>
      </c>
      <c r="I50" s="71">
        <v>3</v>
      </c>
      <c r="J50" s="42" t="s">
        <v>271</v>
      </c>
      <c r="K50" s="42" t="s">
        <v>271</v>
      </c>
      <c r="L50" s="43" t="s">
        <v>271</v>
      </c>
      <c r="M50" s="43" t="s">
        <v>271</v>
      </c>
      <c r="N50" s="43" t="s">
        <v>271</v>
      </c>
      <c r="O50" s="43" t="s">
        <v>271</v>
      </c>
      <c r="P50" s="43" t="s">
        <v>271</v>
      </c>
      <c r="Q50" s="44" t="s">
        <v>271</v>
      </c>
      <c r="R50" s="44" t="s">
        <v>271</v>
      </c>
      <c r="S50" s="44" t="s">
        <v>271</v>
      </c>
      <c r="T50" s="44" t="s">
        <v>271</v>
      </c>
      <c r="U50" s="44" t="s">
        <v>271</v>
      </c>
      <c r="V50" s="45">
        <v>3</v>
      </c>
      <c r="W50" s="45" t="s">
        <v>271</v>
      </c>
      <c r="X50" s="45" t="s">
        <v>271</v>
      </c>
      <c r="Y50" s="49"/>
    </row>
    <row r="51" spans="1:25" x14ac:dyDescent="0.25">
      <c r="A51" s="1" t="s">
        <v>23</v>
      </c>
      <c r="B51" s="2" t="s">
        <v>82</v>
      </c>
      <c r="C51" s="136" t="s">
        <v>84</v>
      </c>
      <c r="D51" s="4" t="s">
        <v>89</v>
      </c>
      <c r="E51" s="5" t="s">
        <v>90</v>
      </c>
      <c r="F51" s="6"/>
      <c r="G51" s="69">
        <v>40.700000000000003</v>
      </c>
      <c r="H51" s="72">
        <v>1</v>
      </c>
      <c r="I51" s="71">
        <v>40.700000000000003</v>
      </c>
      <c r="J51" s="42" t="s">
        <v>271</v>
      </c>
      <c r="K51" s="42" t="s">
        <v>271</v>
      </c>
      <c r="L51" s="43" t="s">
        <v>271</v>
      </c>
      <c r="M51" s="43" t="s">
        <v>271</v>
      </c>
      <c r="N51" s="43" t="s">
        <v>271</v>
      </c>
      <c r="O51" s="43" t="s">
        <v>271</v>
      </c>
      <c r="P51" s="43" t="s">
        <v>271</v>
      </c>
      <c r="Q51" s="44" t="s">
        <v>271</v>
      </c>
      <c r="R51" s="44" t="s">
        <v>271</v>
      </c>
      <c r="S51" s="44" t="s">
        <v>271</v>
      </c>
      <c r="T51" s="44" t="s">
        <v>271</v>
      </c>
      <c r="U51" s="44" t="s">
        <v>271</v>
      </c>
      <c r="V51" s="215">
        <v>40.700000000000003</v>
      </c>
      <c r="W51" s="215" t="s">
        <v>271</v>
      </c>
      <c r="X51" s="215" t="s">
        <v>271</v>
      </c>
      <c r="Y51" s="49"/>
    </row>
    <row r="52" spans="1:25" x14ac:dyDescent="0.25">
      <c r="A52" s="1" t="s">
        <v>23</v>
      </c>
      <c r="B52" s="2" t="s">
        <v>82</v>
      </c>
      <c r="C52" s="136" t="s">
        <v>84</v>
      </c>
      <c r="D52" s="4" t="s">
        <v>89</v>
      </c>
      <c r="E52" s="5" t="s">
        <v>91</v>
      </c>
      <c r="F52" s="6"/>
      <c r="G52" s="69">
        <v>1</v>
      </c>
      <c r="H52" s="72">
        <v>1</v>
      </c>
      <c r="I52" s="71">
        <v>1</v>
      </c>
      <c r="J52" s="42" t="s">
        <v>271</v>
      </c>
      <c r="K52" s="42" t="s">
        <v>271</v>
      </c>
      <c r="L52" s="43" t="s">
        <v>271</v>
      </c>
      <c r="M52" s="43" t="s">
        <v>271</v>
      </c>
      <c r="N52" s="43" t="s">
        <v>271</v>
      </c>
      <c r="O52" s="43" t="s">
        <v>271</v>
      </c>
      <c r="P52" s="43" t="s">
        <v>271</v>
      </c>
      <c r="Q52" s="44" t="s">
        <v>271</v>
      </c>
      <c r="R52" s="44" t="s">
        <v>271</v>
      </c>
      <c r="S52" s="44" t="s">
        <v>271</v>
      </c>
      <c r="T52" s="44" t="s">
        <v>271</v>
      </c>
      <c r="U52" s="44" t="s">
        <v>271</v>
      </c>
      <c r="V52" s="215">
        <v>1</v>
      </c>
      <c r="W52" s="215" t="s">
        <v>271</v>
      </c>
      <c r="X52" s="215" t="s">
        <v>271</v>
      </c>
      <c r="Y52" s="49"/>
    </row>
    <row r="53" spans="1:25" x14ac:dyDescent="0.25">
      <c r="A53" s="1" t="s">
        <v>23</v>
      </c>
      <c r="B53" s="2" t="s">
        <v>82</v>
      </c>
      <c r="C53" s="136" t="s">
        <v>84</v>
      </c>
      <c r="D53" s="4" t="s">
        <v>89</v>
      </c>
      <c r="E53" s="5" t="s">
        <v>92</v>
      </c>
      <c r="F53" s="6"/>
      <c r="G53" s="69">
        <v>4</v>
      </c>
      <c r="H53" s="72">
        <v>1</v>
      </c>
      <c r="I53" s="71">
        <v>4</v>
      </c>
      <c r="J53" s="42" t="s">
        <v>271</v>
      </c>
      <c r="K53" s="42" t="s">
        <v>271</v>
      </c>
      <c r="L53" s="43" t="s">
        <v>271</v>
      </c>
      <c r="M53" s="43" t="s">
        <v>271</v>
      </c>
      <c r="N53" s="43" t="s">
        <v>271</v>
      </c>
      <c r="O53" s="43" t="s">
        <v>271</v>
      </c>
      <c r="P53" s="43" t="s">
        <v>271</v>
      </c>
      <c r="Q53" s="44" t="s">
        <v>271</v>
      </c>
      <c r="R53" s="44" t="s">
        <v>271</v>
      </c>
      <c r="S53" s="44" t="s">
        <v>271</v>
      </c>
      <c r="T53" s="44" t="s">
        <v>271</v>
      </c>
      <c r="U53" s="44" t="s">
        <v>271</v>
      </c>
      <c r="V53" s="215">
        <v>4</v>
      </c>
      <c r="W53" s="215" t="s">
        <v>271</v>
      </c>
      <c r="X53" s="215" t="s">
        <v>271</v>
      </c>
      <c r="Y53" s="49"/>
    </row>
    <row r="54" spans="1:25" x14ac:dyDescent="0.25">
      <c r="A54" s="1" t="s">
        <v>23</v>
      </c>
      <c r="B54" s="2" t="s">
        <v>82</v>
      </c>
      <c r="C54" s="136" t="s">
        <v>84</v>
      </c>
      <c r="D54" s="4" t="s">
        <v>93</v>
      </c>
      <c r="E54" s="5"/>
      <c r="F54" s="6"/>
      <c r="G54" s="69">
        <v>16</v>
      </c>
      <c r="H54" s="72">
        <v>1</v>
      </c>
      <c r="I54" s="71">
        <v>16</v>
      </c>
      <c r="J54" s="42" t="s">
        <v>271</v>
      </c>
      <c r="K54" s="42" t="s">
        <v>271</v>
      </c>
      <c r="L54" s="43" t="s">
        <v>271</v>
      </c>
      <c r="M54" s="43" t="s">
        <v>271</v>
      </c>
      <c r="N54" s="43" t="s">
        <v>271</v>
      </c>
      <c r="O54" s="43" t="s">
        <v>271</v>
      </c>
      <c r="P54" s="43" t="s">
        <v>271</v>
      </c>
      <c r="Q54" s="44" t="s">
        <v>271</v>
      </c>
      <c r="R54" s="44" t="s">
        <v>271</v>
      </c>
      <c r="S54" s="44" t="s">
        <v>271</v>
      </c>
      <c r="T54" s="44" t="s">
        <v>271</v>
      </c>
      <c r="U54" s="44" t="s">
        <v>271</v>
      </c>
      <c r="V54" s="45">
        <v>8</v>
      </c>
      <c r="W54" s="45">
        <v>8</v>
      </c>
      <c r="X54" s="45" t="s">
        <v>271</v>
      </c>
      <c r="Y54" s="49"/>
    </row>
    <row r="55" spans="1:25" x14ac:dyDescent="0.25">
      <c r="A55" s="1" t="s">
        <v>23</v>
      </c>
      <c r="B55" s="2" t="s">
        <v>82</v>
      </c>
      <c r="C55" s="136" t="s">
        <v>84</v>
      </c>
      <c r="D55" s="4" t="s">
        <v>94</v>
      </c>
      <c r="E55" s="5" t="s">
        <v>95</v>
      </c>
      <c r="F55" s="6"/>
      <c r="G55" s="69">
        <v>7</v>
      </c>
      <c r="H55" s="72">
        <v>1</v>
      </c>
      <c r="I55" s="71">
        <v>7</v>
      </c>
      <c r="J55" s="42" t="s">
        <v>271</v>
      </c>
      <c r="K55" s="42" t="s">
        <v>271</v>
      </c>
      <c r="L55" s="43" t="s">
        <v>271</v>
      </c>
      <c r="M55" s="43" t="s">
        <v>271</v>
      </c>
      <c r="N55" s="43" t="s">
        <v>271</v>
      </c>
      <c r="O55" s="43" t="s">
        <v>271</v>
      </c>
      <c r="P55" s="43" t="s">
        <v>271</v>
      </c>
      <c r="Q55" s="44" t="s">
        <v>271</v>
      </c>
      <c r="R55" s="44" t="s">
        <v>271</v>
      </c>
      <c r="S55" s="44" t="s">
        <v>271</v>
      </c>
      <c r="T55" s="44" t="s">
        <v>271</v>
      </c>
      <c r="U55" s="44" t="s">
        <v>271</v>
      </c>
      <c r="V55" s="45">
        <v>7</v>
      </c>
      <c r="W55" s="45" t="s">
        <v>271</v>
      </c>
      <c r="X55" s="45" t="s">
        <v>271</v>
      </c>
      <c r="Y55" s="49"/>
    </row>
    <row r="56" spans="1:25" x14ac:dyDescent="0.25">
      <c r="A56" s="1" t="s">
        <v>23</v>
      </c>
      <c r="B56" s="2" t="s">
        <v>82</v>
      </c>
      <c r="C56" s="136" t="s">
        <v>84</v>
      </c>
      <c r="D56" s="4" t="s">
        <v>94</v>
      </c>
      <c r="E56" s="5" t="s">
        <v>96</v>
      </c>
      <c r="F56" s="6"/>
      <c r="G56" s="69">
        <v>2</v>
      </c>
      <c r="H56" s="72">
        <v>1</v>
      </c>
      <c r="I56" s="71">
        <v>2</v>
      </c>
      <c r="J56" s="42" t="s">
        <v>271</v>
      </c>
      <c r="K56" s="42" t="s">
        <v>271</v>
      </c>
      <c r="L56" s="43" t="s">
        <v>271</v>
      </c>
      <c r="M56" s="43" t="s">
        <v>271</v>
      </c>
      <c r="N56" s="43" t="s">
        <v>271</v>
      </c>
      <c r="O56" s="43" t="s">
        <v>271</v>
      </c>
      <c r="P56" s="43" t="s">
        <v>271</v>
      </c>
      <c r="Q56" s="44" t="s">
        <v>271</v>
      </c>
      <c r="R56" s="44" t="s">
        <v>271</v>
      </c>
      <c r="S56" s="44" t="s">
        <v>271</v>
      </c>
      <c r="T56" s="44" t="s">
        <v>271</v>
      </c>
      <c r="U56" s="44" t="s">
        <v>271</v>
      </c>
      <c r="V56" s="215">
        <v>2</v>
      </c>
      <c r="W56" s="45" t="s">
        <v>271</v>
      </c>
      <c r="X56" s="45" t="s">
        <v>271</v>
      </c>
      <c r="Y56" s="49"/>
    </row>
    <row r="57" spans="1:25" x14ac:dyDescent="0.25">
      <c r="A57" s="1" t="s">
        <v>23</v>
      </c>
      <c r="B57" s="2" t="s">
        <v>82</v>
      </c>
      <c r="C57" s="136" t="s">
        <v>84</v>
      </c>
      <c r="D57" s="4" t="s">
        <v>94</v>
      </c>
      <c r="E57" s="5" t="s">
        <v>97</v>
      </c>
      <c r="F57" s="6"/>
      <c r="G57" s="69">
        <v>4.7</v>
      </c>
      <c r="H57" s="72">
        <v>1</v>
      </c>
      <c r="I57" s="71">
        <v>4.7</v>
      </c>
      <c r="J57" s="42" t="s">
        <v>271</v>
      </c>
      <c r="K57" s="42" t="s">
        <v>271</v>
      </c>
      <c r="L57" s="43" t="s">
        <v>271</v>
      </c>
      <c r="M57" s="43" t="s">
        <v>271</v>
      </c>
      <c r="N57" s="43" t="s">
        <v>271</v>
      </c>
      <c r="O57" s="43" t="s">
        <v>271</v>
      </c>
      <c r="P57" s="43" t="s">
        <v>271</v>
      </c>
      <c r="Q57" s="44" t="s">
        <v>271</v>
      </c>
      <c r="R57" s="44" t="s">
        <v>271</v>
      </c>
      <c r="S57" s="44" t="s">
        <v>271</v>
      </c>
      <c r="T57" s="44" t="s">
        <v>271</v>
      </c>
      <c r="U57" s="44" t="s">
        <v>271</v>
      </c>
      <c r="V57" s="215">
        <v>4.7</v>
      </c>
      <c r="W57" s="45" t="s">
        <v>271</v>
      </c>
      <c r="X57" s="45" t="s">
        <v>271</v>
      </c>
      <c r="Y57" s="49"/>
    </row>
    <row r="58" spans="1:25" x14ac:dyDescent="0.25">
      <c r="A58" s="1" t="s">
        <v>23</v>
      </c>
      <c r="B58" s="2" t="s">
        <v>82</v>
      </c>
      <c r="C58" s="136" t="s">
        <v>84</v>
      </c>
      <c r="D58" s="4" t="s">
        <v>94</v>
      </c>
      <c r="E58" s="5" t="s">
        <v>98</v>
      </c>
      <c r="F58" s="6"/>
      <c r="G58" s="69">
        <v>1.9</v>
      </c>
      <c r="H58" s="72">
        <v>1</v>
      </c>
      <c r="I58" s="71">
        <v>1.9</v>
      </c>
      <c r="J58" s="42" t="s">
        <v>271</v>
      </c>
      <c r="K58" s="42" t="s">
        <v>271</v>
      </c>
      <c r="L58" s="43" t="s">
        <v>271</v>
      </c>
      <c r="M58" s="43" t="s">
        <v>271</v>
      </c>
      <c r="N58" s="43" t="s">
        <v>271</v>
      </c>
      <c r="O58" s="43" t="s">
        <v>271</v>
      </c>
      <c r="P58" s="43" t="s">
        <v>271</v>
      </c>
      <c r="Q58" s="44" t="s">
        <v>271</v>
      </c>
      <c r="R58" s="44" t="s">
        <v>271</v>
      </c>
      <c r="S58" s="44" t="s">
        <v>271</v>
      </c>
      <c r="T58" s="44" t="s">
        <v>271</v>
      </c>
      <c r="U58" s="44" t="s">
        <v>271</v>
      </c>
      <c r="V58" s="45">
        <v>1.9</v>
      </c>
      <c r="W58" s="45" t="s">
        <v>271</v>
      </c>
      <c r="X58" s="45" t="s">
        <v>271</v>
      </c>
      <c r="Y58" s="49"/>
    </row>
    <row r="59" spans="1:25" x14ac:dyDescent="0.25">
      <c r="A59" s="1" t="s">
        <v>23</v>
      </c>
      <c r="B59" s="2" t="s">
        <v>82</v>
      </c>
      <c r="C59" s="137" t="s">
        <v>84</v>
      </c>
      <c r="D59" s="138" t="s">
        <v>94</v>
      </c>
      <c r="E59" s="170" t="s">
        <v>99</v>
      </c>
      <c r="F59" s="171"/>
      <c r="G59" s="141">
        <v>3.6</v>
      </c>
      <c r="H59" s="172">
        <v>1</v>
      </c>
      <c r="I59" s="143">
        <v>3.6</v>
      </c>
      <c r="J59" s="210" t="s">
        <v>271</v>
      </c>
      <c r="K59" s="210" t="s">
        <v>271</v>
      </c>
      <c r="L59" s="211" t="s">
        <v>271</v>
      </c>
      <c r="M59" s="211" t="s">
        <v>271</v>
      </c>
      <c r="N59" s="211" t="s">
        <v>271</v>
      </c>
      <c r="O59" s="211" t="s">
        <v>271</v>
      </c>
      <c r="P59" s="211" t="s">
        <v>271</v>
      </c>
      <c r="Q59" s="212" t="s">
        <v>271</v>
      </c>
      <c r="R59" s="212" t="s">
        <v>271</v>
      </c>
      <c r="S59" s="212" t="s">
        <v>271</v>
      </c>
      <c r="T59" s="212" t="s">
        <v>271</v>
      </c>
      <c r="U59" s="212" t="s">
        <v>271</v>
      </c>
      <c r="V59" s="213">
        <v>3.6</v>
      </c>
      <c r="W59" s="213" t="s">
        <v>271</v>
      </c>
      <c r="X59" s="213" t="s">
        <v>271</v>
      </c>
      <c r="Y59" s="49"/>
    </row>
    <row r="60" spans="1:25" x14ac:dyDescent="0.25">
      <c r="A60" s="1" t="s">
        <v>23</v>
      </c>
      <c r="B60" s="2" t="s">
        <v>82</v>
      </c>
      <c r="C60" s="125" t="s">
        <v>100</v>
      </c>
      <c r="D60" s="173" t="s">
        <v>101</v>
      </c>
      <c r="E60" s="174" t="s">
        <v>102</v>
      </c>
      <c r="F60" s="175"/>
      <c r="G60" s="129">
        <v>16.2</v>
      </c>
      <c r="H60" s="168">
        <v>0.4</v>
      </c>
      <c r="I60" s="131">
        <v>6.48</v>
      </c>
      <c r="J60" s="216">
        <v>6.48</v>
      </c>
      <c r="K60" s="201" t="s">
        <v>271</v>
      </c>
      <c r="L60" s="202" t="s">
        <v>271</v>
      </c>
      <c r="M60" s="202" t="s">
        <v>271</v>
      </c>
      <c r="N60" s="202" t="s">
        <v>271</v>
      </c>
      <c r="O60" s="202" t="s">
        <v>271</v>
      </c>
      <c r="P60" s="202" t="s">
        <v>271</v>
      </c>
      <c r="Q60" s="214" t="s">
        <v>271</v>
      </c>
      <c r="R60" s="214" t="s">
        <v>271</v>
      </c>
      <c r="S60" s="214" t="s">
        <v>271</v>
      </c>
      <c r="T60" s="214" t="s">
        <v>271</v>
      </c>
      <c r="U60" s="214" t="s">
        <v>271</v>
      </c>
      <c r="V60" s="204" t="s">
        <v>271</v>
      </c>
      <c r="W60" s="204" t="s">
        <v>271</v>
      </c>
      <c r="X60" s="204" t="s">
        <v>271</v>
      </c>
      <c r="Y60" s="49"/>
    </row>
    <row r="61" spans="1:25" x14ac:dyDescent="0.25">
      <c r="A61" s="1" t="s">
        <v>23</v>
      </c>
      <c r="B61" s="2" t="s">
        <v>82</v>
      </c>
      <c r="C61" s="136" t="s">
        <v>100</v>
      </c>
      <c r="D61" s="35" t="s">
        <v>101</v>
      </c>
      <c r="E61" s="34" t="s">
        <v>103</v>
      </c>
      <c r="F61" s="177"/>
      <c r="G61" s="69">
        <v>0.5</v>
      </c>
      <c r="H61" s="70">
        <v>0</v>
      </c>
      <c r="I61" s="71">
        <v>0</v>
      </c>
      <c r="J61" s="42" t="s">
        <v>271</v>
      </c>
      <c r="K61" s="42" t="s">
        <v>271</v>
      </c>
      <c r="L61" s="43" t="s">
        <v>271</v>
      </c>
      <c r="M61" s="43" t="s">
        <v>271</v>
      </c>
      <c r="N61" s="43" t="s">
        <v>271</v>
      </c>
      <c r="O61" s="43" t="s">
        <v>271</v>
      </c>
      <c r="P61" s="43" t="s">
        <v>271</v>
      </c>
      <c r="Q61" s="44" t="s">
        <v>271</v>
      </c>
      <c r="R61" s="44" t="s">
        <v>271</v>
      </c>
      <c r="S61" s="44" t="s">
        <v>271</v>
      </c>
      <c r="T61" s="44" t="s">
        <v>271</v>
      </c>
      <c r="U61" s="44" t="s">
        <v>271</v>
      </c>
      <c r="V61" s="45" t="s">
        <v>271</v>
      </c>
      <c r="W61" s="45" t="s">
        <v>271</v>
      </c>
      <c r="X61" s="45" t="s">
        <v>271</v>
      </c>
      <c r="Y61" s="49"/>
    </row>
    <row r="62" spans="1:25" x14ac:dyDescent="0.25">
      <c r="A62" s="1" t="s">
        <v>23</v>
      </c>
      <c r="B62" s="2" t="s">
        <v>82</v>
      </c>
      <c r="C62" s="136" t="s">
        <v>100</v>
      </c>
      <c r="D62" s="35" t="s">
        <v>101</v>
      </c>
      <c r="E62" s="178" t="s">
        <v>104</v>
      </c>
      <c r="F62" s="177"/>
      <c r="G62" s="69">
        <v>4</v>
      </c>
      <c r="H62" s="70">
        <v>0.4</v>
      </c>
      <c r="I62" s="71">
        <v>1.6</v>
      </c>
      <c r="J62" s="42">
        <v>1.6</v>
      </c>
      <c r="K62" s="42" t="s">
        <v>271</v>
      </c>
      <c r="L62" s="43" t="s">
        <v>271</v>
      </c>
      <c r="M62" s="43" t="s">
        <v>271</v>
      </c>
      <c r="N62" s="43" t="s">
        <v>271</v>
      </c>
      <c r="O62" s="43" t="s">
        <v>271</v>
      </c>
      <c r="P62" s="43" t="s">
        <v>271</v>
      </c>
      <c r="Q62" s="44" t="s">
        <v>271</v>
      </c>
      <c r="R62" s="44" t="s">
        <v>271</v>
      </c>
      <c r="S62" s="44" t="s">
        <v>271</v>
      </c>
      <c r="T62" s="44" t="s">
        <v>271</v>
      </c>
      <c r="U62" s="44" t="s">
        <v>271</v>
      </c>
      <c r="V62" s="45" t="s">
        <v>271</v>
      </c>
      <c r="W62" s="45" t="s">
        <v>271</v>
      </c>
      <c r="X62" s="45" t="s">
        <v>271</v>
      </c>
      <c r="Y62" s="49"/>
    </row>
    <row r="63" spans="1:25" x14ac:dyDescent="0.25">
      <c r="A63" s="1" t="s">
        <v>23</v>
      </c>
      <c r="B63" s="2" t="s">
        <v>82</v>
      </c>
      <c r="C63" s="137" t="s">
        <v>100</v>
      </c>
      <c r="D63" s="179" t="s">
        <v>105</v>
      </c>
      <c r="E63" s="180"/>
      <c r="F63" s="180"/>
      <c r="G63" s="141">
        <v>18</v>
      </c>
      <c r="H63" s="142">
        <v>0</v>
      </c>
      <c r="I63" s="143">
        <v>0</v>
      </c>
      <c r="J63" s="210" t="s">
        <v>271</v>
      </c>
      <c r="K63" s="210" t="s">
        <v>271</v>
      </c>
      <c r="L63" s="211" t="s">
        <v>271</v>
      </c>
      <c r="M63" s="211" t="s">
        <v>271</v>
      </c>
      <c r="N63" s="211" t="s">
        <v>271</v>
      </c>
      <c r="O63" s="211" t="s">
        <v>271</v>
      </c>
      <c r="P63" s="211" t="s">
        <v>271</v>
      </c>
      <c r="Q63" s="212" t="s">
        <v>271</v>
      </c>
      <c r="R63" s="212" t="s">
        <v>271</v>
      </c>
      <c r="S63" s="212" t="s">
        <v>271</v>
      </c>
      <c r="T63" s="212" t="s">
        <v>271</v>
      </c>
      <c r="U63" s="212" t="s">
        <v>271</v>
      </c>
      <c r="V63" s="213" t="s">
        <v>271</v>
      </c>
      <c r="W63" s="213" t="s">
        <v>271</v>
      </c>
      <c r="X63" s="213" t="s">
        <v>271</v>
      </c>
      <c r="Y63" s="49"/>
    </row>
    <row r="64" spans="1:25" x14ac:dyDescent="0.25">
      <c r="A64" s="1" t="s">
        <v>23</v>
      </c>
      <c r="B64" s="2" t="s">
        <v>82</v>
      </c>
      <c r="C64" s="148" t="s">
        <v>106</v>
      </c>
      <c r="D64" s="149"/>
      <c r="E64" s="181"/>
      <c r="F64" s="181"/>
      <c r="G64" s="221">
        <v>5</v>
      </c>
      <c r="H64" s="182">
        <v>1</v>
      </c>
      <c r="I64" s="154">
        <v>5</v>
      </c>
      <c r="J64" s="189" t="s">
        <v>271</v>
      </c>
      <c r="K64" s="189" t="s">
        <v>271</v>
      </c>
      <c r="L64" s="190" t="s">
        <v>271</v>
      </c>
      <c r="M64" s="190" t="s">
        <v>271</v>
      </c>
      <c r="N64" s="190" t="s">
        <v>271</v>
      </c>
      <c r="O64" s="190" t="s">
        <v>271</v>
      </c>
      <c r="P64" s="190" t="s">
        <v>271</v>
      </c>
      <c r="Q64" s="191">
        <v>0.41666666666666663</v>
      </c>
      <c r="R64" s="191">
        <v>0.41666666666666663</v>
      </c>
      <c r="S64" s="191">
        <v>0.41666666666666663</v>
      </c>
      <c r="T64" s="191">
        <v>1.25</v>
      </c>
      <c r="U64" s="191">
        <v>1.25</v>
      </c>
      <c r="V64" s="192">
        <v>1.25</v>
      </c>
      <c r="W64" s="192" t="s">
        <v>271</v>
      </c>
      <c r="X64" s="192" t="s">
        <v>271</v>
      </c>
      <c r="Y64" s="49"/>
    </row>
    <row r="65" spans="1:25" x14ac:dyDescent="0.25">
      <c r="A65" s="1" t="s">
        <v>23</v>
      </c>
      <c r="B65" s="2" t="s">
        <v>82</v>
      </c>
      <c r="C65" s="148" t="s">
        <v>107</v>
      </c>
      <c r="D65" s="149"/>
      <c r="E65" s="181"/>
      <c r="F65" s="181"/>
      <c r="G65" s="152">
        <v>25</v>
      </c>
      <c r="H65" s="153">
        <v>1</v>
      </c>
      <c r="I65" s="154">
        <v>25</v>
      </c>
      <c r="J65" s="189">
        <v>3.125</v>
      </c>
      <c r="K65" s="189">
        <v>3.125</v>
      </c>
      <c r="L65" s="190">
        <v>1.25</v>
      </c>
      <c r="M65" s="190">
        <v>1.25</v>
      </c>
      <c r="N65" s="190">
        <v>1.25</v>
      </c>
      <c r="O65" s="190">
        <v>1.25</v>
      </c>
      <c r="P65" s="190">
        <v>1.25</v>
      </c>
      <c r="Q65" s="191">
        <v>0.69444444444444442</v>
      </c>
      <c r="R65" s="191">
        <v>0.69444444444444442</v>
      </c>
      <c r="S65" s="191">
        <v>0.69444444444444442</v>
      </c>
      <c r="T65" s="191">
        <v>2.083333333333333</v>
      </c>
      <c r="U65" s="191">
        <v>2.083333333333333</v>
      </c>
      <c r="V65" s="192">
        <v>2.083333333333333</v>
      </c>
      <c r="W65" s="192">
        <v>2.083333333333333</v>
      </c>
      <c r="X65" s="192">
        <v>2.083333333333333</v>
      </c>
      <c r="Y65" s="49"/>
    </row>
    <row r="66" spans="1:25" x14ac:dyDescent="0.25">
      <c r="A66" s="1" t="s">
        <v>23</v>
      </c>
      <c r="B66" s="2" t="s">
        <v>108</v>
      </c>
      <c r="C66" s="148" t="s">
        <v>109</v>
      </c>
      <c r="D66" s="149"/>
      <c r="E66" s="181"/>
      <c r="F66" s="181"/>
      <c r="G66" s="152">
        <v>0.3</v>
      </c>
      <c r="H66" s="153">
        <v>0</v>
      </c>
      <c r="I66" s="154">
        <v>0</v>
      </c>
      <c r="J66" s="189" t="s">
        <v>271</v>
      </c>
      <c r="K66" s="189" t="s">
        <v>271</v>
      </c>
      <c r="L66" s="190" t="s">
        <v>271</v>
      </c>
      <c r="M66" s="190" t="s">
        <v>271</v>
      </c>
      <c r="N66" s="190" t="s">
        <v>271</v>
      </c>
      <c r="O66" s="190" t="s">
        <v>271</v>
      </c>
      <c r="P66" s="190" t="s">
        <v>271</v>
      </c>
      <c r="Q66" s="191" t="s">
        <v>271</v>
      </c>
      <c r="R66" s="191" t="s">
        <v>271</v>
      </c>
      <c r="S66" s="191" t="s">
        <v>271</v>
      </c>
      <c r="T66" s="191" t="s">
        <v>271</v>
      </c>
      <c r="U66" s="191" t="s">
        <v>271</v>
      </c>
      <c r="V66" s="192" t="s">
        <v>271</v>
      </c>
      <c r="W66" s="192" t="s">
        <v>271</v>
      </c>
      <c r="X66" s="192" t="s">
        <v>271</v>
      </c>
      <c r="Y66" s="49"/>
    </row>
    <row r="67" spans="1:25" x14ac:dyDescent="0.25">
      <c r="A67" s="1" t="s">
        <v>23</v>
      </c>
      <c r="B67" s="2" t="s">
        <v>108</v>
      </c>
      <c r="C67" s="148" t="s">
        <v>110</v>
      </c>
      <c r="D67" s="149"/>
      <c r="E67" s="181"/>
      <c r="F67" s="181"/>
      <c r="G67" s="152">
        <v>2</v>
      </c>
      <c r="H67" s="153">
        <v>0</v>
      </c>
      <c r="I67" s="154">
        <v>0</v>
      </c>
      <c r="J67" s="189" t="s">
        <v>271</v>
      </c>
      <c r="K67" s="189" t="s">
        <v>271</v>
      </c>
      <c r="L67" s="190" t="s">
        <v>271</v>
      </c>
      <c r="M67" s="190" t="s">
        <v>271</v>
      </c>
      <c r="N67" s="190" t="s">
        <v>271</v>
      </c>
      <c r="O67" s="190" t="s">
        <v>271</v>
      </c>
      <c r="P67" s="190" t="s">
        <v>271</v>
      </c>
      <c r="Q67" s="191" t="s">
        <v>271</v>
      </c>
      <c r="R67" s="191" t="s">
        <v>271</v>
      </c>
      <c r="S67" s="191" t="s">
        <v>271</v>
      </c>
      <c r="T67" s="191" t="s">
        <v>271</v>
      </c>
      <c r="U67" s="191" t="s">
        <v>271</v>
      </c>
      <c r="V67" s="192" t="s">
        <v>271</v>
      </c>
      <c r="W67" s="192" t="s">
        <v>271</v>
      </c>
      <c r="X67" s="192" t="s">
        <v>271</v>
      </c>
      <c r="Y67" s="49"/>
    </row>
    <row r="68" spans="1:25" x14ac:dyDescent="0.25">
      <c r="A68" s="1" t="s">
        <v>23</v>
      </c>
      <c r="B68" s="2" t="s">
        <v>108</v>
      </c>
      <c r="C68" s="148" t="s">
        <v>111</v>
      </c>
      <c r="D68" s="149"/>
      <c r="E68" s="181"/>
      <c r="F68" s="181"/>
      <c r="G68" s="152">
        <v>7.8</v>
      </c>
      <c r="H68" s="153">
        <v>0</v>
      </c>
      <c r="I68" s="154">
        <v>0</v>
      </c>
      <c r="J68" s="189" t="s">
        <v>271</v>
      </c>
      <c r="K68" s="189" t="s">
        <v>271</v>
      </c>
      <c r="L68" s="190" t="s">
        <v>271</v>
      </c>
      <c r="M68" s="190" t="s">
        <v>271</v>
      </c>
      <c r="N68" s="190" t="s">
        <v>271</v>
      </c>
      <c r="O68" s="190" t="s">
        <v>271</v>
      </c>
      <c r="P68" s="190" t="s">
        <v>271</v>
      </c>
      <c r="Q68" s="191" t="s">
        <v>271</v>
      </c>
      <c r="R68" s="191" t="s">
        <v>271</v>
      </c>
      <c r="S68" s="191" t="s">
        <v>271</v>
      </c>
      <c r="T68" s="191" t="s">
        <v>271</v>
      </c>
      <c r="U68" s="191" t="s">
        <v>271</v>
      </c>
      <c r="V68" s="192" t="s">
        <v>271</v>
      </c>
      <c r="W68" s="192" t="s">
        <v>271</v>
      </c>
      <c r="X68" s="192" t="s">
        <v>271</v>
      </c>
      <c r="Y68" s="49"/>
    </row>
    <row r="69" spans="1:25" x14ac:dyDescent="0.25">
      <c r="A69" s="1" t="s">
        <v>23</v>
      </c>
      <c r="B69" s="2" t="s">
        <v>108</v>
      </c>
      <c r="C69" s="148" t="s">
        <v>112</v>
      </c>
      <c r="D69" s="149"/>
      <c r="E69" s="181"/>
      <c r="F69" s="181"/>
      <c r="G69" s="152">
        <v>27</v>
      </c>
      <c r="H69" s="153">
        <v>0</v>
      </c>
      <c r="I69" s="154">
        <v>0</v>
      </c>
      <c r="J69" s="189" t="s">
        <v>271</v>
      </c>
      <c r="K69" s="189" t="s">
        <v>271</v>
      </c>
      <c r="L69" s="190" t="s">
        <v>271</v>
      </c>
      <c r="M69" s="190" t="s">
        <v>271</v>
      </c>
      <c r="N69" s="190" t="s">
        <v>271</v>
      </c>
      <c r="O69" s="190" t="s">
        <v>271</v>
      </c>
      <c r="P69" s="190" t="s">
        <v>271</v>
      </c>
      <c r="Q69" s="191" t="s">
        <v>271</v>
      </c>
      <c r="R69" s="191" t="s">
        <v>271</v>
      </c>
      <c r="S69" s="191" t="s">
        <v>271</v>
      </c>
      <c r="T69" s="191" t="s">
        <v>271</v>
      </c>
      <c r="U69" s="191" t="s">
        <v>271</v>
      </c>
      <c r="V69" s="192" t="s">
        <v>271</v>
      </c>
      <c r="W69" s="192" t="s">
        <v>271</v>
      </c>
      <c r="X69" s="192" t="s">
        <v>271</v>
      </c>
      <c r="Y69" s="49"/>
    </row>
    <row r="70" spans="1:25" x14ac:dyDescent="0.25">
      <c r="A70" s="1" t="s">
        <v>23</v>
      </c>
      <c r="B70" s="2" t="s">
        <v>113</v>
      </c>
      <c r="C70" s="148" t="s">
        <v>114</v>
      </c>
      <c r="D70" s="149"/>
      <c r="E70" s="181"/>
      <c r="F70" s="181"/>
      <c r="G70" s="221">
        <v>48.5</v>
      </c>
      <c r="H70" s="182">
        <v>1</v>
      </c>
      <c r="I70" s="154">
        <v>48.5</v>
      </c>
      <c r="J70" s="217" t="s">
        <v>271</v>
      </c>
      <c r="K70" s="189">
        <v>2.4250000000000003</v>
      </c>
      <c r="L70" s="190">
        <v>2.4250000000000003</v>
      </c>
      <c r="M70" s="190">
        <v>2.4250000000000003</v>
      </c>
      <c r="N70" s="190" t="s">
        <v>271</v>
      </c>
      <c r="O70" s="190" t="s">
        <v>271</v>
      </c>
      <c r="P70" s="190" t="s">
        <v>271</v>
      </c>
      <c r="Q70" s="191">
        <v>2.4250000000000003</v>
      </c>
      <c r="R70" s="191" t="s">
        <v>271</v>
      </c>
      <c r="S70" s="191">
        <v>33.949999999999996</v>
      </c>
      <c r="T70" s="191" t="s">
        <v>271</v>
      </c>
      <c r="U70" s="191">
        <v>4.8500000000000005</v>
      </c>
      <c r="V70" s="192" t="s">
        <v>271</v>
      </c>
      <c r="W70" s="192" t="s">
        <v>271</v>
      </c>
      <c r="X70" s="192" t="s">
        <v>271</v>
      </c>
      <c r="Y70" s="49"/>
    </row>
    <row r="71" spans="1:25" x14ac:dyDescent="0.25">
      <c r="A71" s="1" t="s">
        <v>23</v>
      </c>
      <c r="B71" s="2" t="s">
        <v>113</v>
      </c>
      <c r="C71" s="148" t="s">
        <v>115</v>
      </c>
      <c r="D71" s="149"/>
      <c r="E71" s="181"/>
      <c r="F71" s="181"/>
      <c r="G71" s="152">
        <v>67</v>
      </c>
      <c r="H71" s="153">
        <v>1</v>
      </c>
      <c r="I71" s="154">
        <v>67</v>
      </c>
      <c r="J71" s="189" t="s">
        <v>271</v>
      </c>
      <c r="K71" s="189" t="s">
        <v>271</v>
      </c>
      <c r="L71" s="190" t="s">
        <v>271</v>
      </c>
      <c r="M71" s="190" t="s">
        <v>271</v>
      </c>
      <c r="N71" s="190">
        <v>67</v>
      </c>
      <c r="O71" s="190" t="s">
        <v>271</v>
      </c>
      <c r="P71" s="190" t="s">
        <v>271</v>
      </c>
      <c r="Q71" s="191" t="s">
        <v>271</v>
      </c>
      <c r="R71" s="191" t="s">
        <v>271</v>
      </c>
      <c r="S71" s="191" t="s">
        <v>271</v>
      </c>
      <c r="T71" s="191" t="s">
        <v>271</v>
      </c>
      <c r="U71" s="191" t="s">
        <v>271</v>
      </c>
      <c r="V71" s="192" t="s">
        <v>271</v>
      </c>
      <c r="W71" s="192" t="s">
        <v>271</v>
      </c>
      <c r="X71" s="192" t="s">
        <v>271</v>
      </c>
      <c r="Y71" s="49"/>
    </row>
    <row r="72" spans="1:25" x14ac:dyDescent="0.25">
      <c r="A72" s="1" t="s">
        <v>116</v>
      </c>
      <c r="B72" s="2" t="s">
        <v>117</v>
      </c>
      <c r="C72" s="125" t="s">
        <v>118</v>
      </c>
      <c r="D72" s="173" t="s">
        <v>119</v>
      </c>
      <c r="E72" s="175"/>
      <c r="F72" s="175"/>
      <c r="G72" s="129">
        <v>20.8</v>
      </c>
      <c r="H72" s="168">
        <v>0.4</v>
      </c>
      <c r="I72" s="131">
        <v>8.32</v>
      </c>
      <c r="J72" s="201" t="s">
        <v>271</v>
      </c>
      <c r="K72" s="201">
        <v>8.32</v>
      </c>
      <c r="L72" s="202" t="s">
        <v>271</v>
      </c>
      <c r="M72" s="202" t="s">
        <v>271</v>
      </c>
      <c r="N72" s="202" t="s">
        <v>271</v>
      </c>
      <c r="O72" s="202" t="s">
        <v>271</v>
      </c>
      <c r="P72" s="202" t="s">
        <v>271</v>
      </c>
      <c r="Q72" s="214" t="s">
        <v>271</v>
      </c>
      <c r="R72" s="214" t="s">
        <v>271</v>
      </c>
      <c r="S72" s="214" t="s">
        <v>271</v>
      </c>
      <c r="T72" s="214" t="s">
        <v>271</v>
      </c>
      <c r="U72" s="214" t="s">
        <v>271</v>
      </c>
      <c r="V72" s="204" t="s">
        <v>271</v>
      </c>
      <c r="W72" s="204" t="s">
        <v>271</v>
      </c>
      <c r="X72" s="204" t="s">
        <v>271</v>
      </c>
      <c r="Y72" s="49"/>
    </row>
    <row r="73" spans="1:25" x14ac:dyDescent="0.25">
      <c r="A73" s="1" t="s">
        <v>116</v>
      </c>
      <c r="B73" s="2" t="s">
        <v>117</v>
      </c>
      <c r="C73" s="136" t="s">
        <v>118</v>
      </c>
      <c r="D73" s="35" t="s">
        <v>120</v>
      </c>
      <c r="E73" s="177"/>
      <c r="F73" s="177"/>
      <c r="G73" s="69">
        <v>22</v>
      </c>
      <c r="H73" s="70">
        <v>0.4</v>
      </c>
      <c r="I73" s="80">
        <v>8.8000000000000007</v>
      </c>
      <c r="J73" s="42" t="s">
        <v>271</v>
      </c>
      <c r="K73" s="42">
        <v>8.8000000000000007</v>
      </c>
      <c r="L73" s="43" t="s">
        <v>271</v>
      </c>
      <c r="M73" s="43" t="s">
        <v>271</v>
      </c>
      <c r="N73" s="43" t="s">
        <v>271</v>
      </c>
      <c r="O73" s="43" t="s">
        <v>271</v>
      </c>
      <c r="P73" s="43" t="s">
        <v>271</v>
      </c>
      <c r="Q73" s="44" t="s">
        <v>271</v>
      </c>
      <c r="R73" s="44" t="s">
        <v>271</v>
      </c>
      <c r="S73" s="44" t="s">
        <v>271</v>
      </c>
      <c r="T73" s="44" t="s">
        <v>271</v>
      </c>
      <c r="U73" s="44" t="s">
        <v>271</v>
      </c>
      <c r="V73" s="45" t="s">
        <v>271</v>
      </c>
      <c r="W73" s="45" t="s">
        <v>271</v>
      </c>
      <c r="X73" s="45" t="s">
        <v>271</v>
      </c>
      <c r="Y73" s="49"/>
    </row>
    <row r="74" spans="1:25" x14ac:dyDescent="0.25">
      <c r="A74" s="1" t="s">
        <v>116</v>
      </c>
      <c r="B74" s="2" t="s">
        <v>117</v>
      </c>
      <c r="C74" s="136" t="s">
        <v>118</v>
      </c>
      <c r="D74" s="35" t="s">
        <v>121</v>
      </c>
      <c r="E74" s="177"/>
      <c r="F74" s="177"/>
      <c r="G74" s="69">
        <v>14.2</v>
      </c>
      <c r="H74" s="70">
        <v>0</v>
      </c>
      <c r="I74" s="80">
        <v>0</v>
      </c>
      <c r="J74" s="42" t="s">
        <v>271</v>
      </c>
      <c r="K74" s="42" t="s">
        <v>271</v>
      </c>
      <c r="L74" s="43" t="s">
        <v>271</v>
      </c>
      <c r="M74" s="43" t="s">
        <v>271</v>
      </c>
      <c r="N74" s="43" t="s">
        <v>271</v>
      </c>
      <c r="O74" s="43" t="s">
        <v>271</v>
      </c>
      <c r="P74" s="43" t="s">
        <v>271</v>
      </c>
      <c r="Q74" s="44" t="s">
        <v>271</v>
      </c>
      <c r="R74" s="44" t="s">
        <v>271</v>
      </c>
      <c r="S74" s="44" t="s">
        <v>271</v>
      </c>
      <c r="T74" s="44" t="s">
        <v>271</v>
      </c>
      <c r="U74" s="44" t="s">
        <v>271</v>
      </c>
      <c r="V74" s="45" t="s">
        <v>271</v>
      </c>
      <c r="W74" s="45" t="s">
        <v>271</v>
      </c>
      <c r="X74" s="45" t="s">
        <v>271</v>
      </c>
      <c r="Y74" s="49"/>
    </row>
    <row r="75" spans="1:25" x14ac:dyDescent="0.25">
      <c r="A75" s="1" t="s">
        <v>116</v>
      </c>
      <c r="B75" s="2" t="s">
        <v>117</v>
      </c>
      <c r="C75" s="136" t="s">
        <v>118</v>
      </c>
      <c r="D75" s="35" t="s">
        <v>122</v>
      </c>
      <c r="E75" s="177"/>
      <c r="F75" s="177"/>
      <c r="G75" s="69">
        <v>30</v>
      </c>
      <c r="H75" s="70">
        <v>1</v>
      </c>
      <c r="I75" s="80">
        <v>30</v>
      </c>
      <c r="J75" s="42" t="s">
        <v>271</v>
      </c>
      <c r="K75" s="42" t="s">
        <v>271</v>
      </c>
      <c r="L75" s="43" t="s">
        <v>271</v>
      </c>
      <c r="M75" s="43" t="s">
        <v>271</v>
      </c>
      <c r="N75" s="43" t="s">
        <v>271</v>
      </c>
      <c r="O75" s="43" t="s">
        <v>271</v>
      </c>
      <c r="P75" s="43" t="s">
        <v>271</v>
      </c>
      <c r="Q75" s="44" t="s">
        <v>271</v>
      </c>
      <c r="R75" s="44" t="s">
        <v>271</v>
      </c>
      <c r="S75" s="44">
        <v>30</v>
      </c>
      <c r="T75" s="44" t="s">
        <v>271</v>
      </c>
      <c r="U75" s="44" t="s">
        <v>271</v>
      </c>
      <c r="V75" s="45" t="s">
        <v>271</v>
      </c>
      <c r="W75" s="45" t="s">
        <v>271</v>
      </c>
      <c r="X75" s="45" t="s">
        <v>271</v>
      </c>
      <c r="Y75" s="49"/>
    </row>
    <row r="76" spans="1:25" x14ac:dyDescent="0.25">
      <c r="A76" s="1" t="s">
        <v>116</v>
      </c>
      <c r="B76" s="2" t="s">
        <v>117</v>
      </c>
      <c r="C76" s="137" t="s">
        <v>118</v>
      </c>
      <c r="D76" s="179" t="s">
        <v>123</v>
      </c>
      <c r="E76" s="180"/>
      <c r="F76" s="180"/>
      <c r="G76" s="141">
        <v>2</v>
      </c>
      <c r="H76" s="142">
        <v>0.4</v>
      </c>
      <c r="I76" s="143">
        <v>0.8</v>
      </c>
      <c r="J76" s="210" t="s">
        <v>271</v>
      </c>
      <c r="K76" s="210">
        <v>0.8</v>
      </c>
      <c r="L76" s="211" t="s">
        <v>271</v>
      </c>
      <c r="M76" s="211" t="s">
        <v>271</v>
      </c>
      <c r="N76" s="211" t="s">
        <v>271</v>
      </c>
      <c r="O76" s="211" t="s">
        <v>271</v>
      </c>
      <c r="P76" s="211" t="s">
        <v>271</v>
      </c>
      <c r="Q76" s="212" t="s">
        <v>271</v>
      </c>
      <c r="R76" s="212" t="s">
        <v>271</v>
      </c>
      <c r="S76" s="212" t="s">
        <v>271</v>
      </c>
      <c r="T76" s="212" t="s">
        <v>271</v>
      </c>
      <c r="U76" s="212" t="s">
        <v>271</v>
      </c>
      <c r="V76" s="213" t="s">
        <v>271</v>
      </c>
      <c r="W76" s="213" t="s">
        <v>271</v>
      </c>
      <c r="X76" s="213" t="s">
        <v>271</v>
      </c>
      <c r="Y76" s="49"/>
    </row>
    <row r="77" spans="1:25" x14ac:dyDescent="0.25">
      <c r="A77" s="1" t="s">
        <v>116</v>
      </c>
      <c r="B77" s="2" t="s">
        <v>117</v>
      </c>
      <c r="C77" s="148" t="s">
        <v>124</v>
      </c>
      <c r="D77" s="149"/>
      <c r="E77" s="181"/>
      <c r="F77" s="181"/>
      <c r="G77" s="152">
        <v>35</v>
      </c>
      <c r="H77" s="153">
        <v>0.4</v>
      </c>
      <c r="I77" s="154">
        <v>14</v>
      </c>
      <c r="J77" s="189" t="s">
        <v>271</v>
      </c>
      <c r="K77" s="189">
        <v>14</v>
      </c>
      <c r="L77" s="190" t="s">
        <v>271</v>
      </c>
      <c r="M77" s="190" t="s">
        <v>271</v>
      </c>
      <c r="N77" s="190" t="s">
        <v>271</v>
      </c>
      <c r="O77" s="190" t="s">
        <v>271</v>
      </c>
      <c r="P77" s="190" t="s">
        <v>271</v>
      </c>
      <c r="Q77" s="191" t="s">
        <v>271</v>
      </c>
      <c r="R77" s="191" t="s">
        <v>271</v>
      </c>
      <c r="S77" s="191" t="s">
        <v>271</v>
      </c>
      <c r="T77" s="191" t="s">
        <v>271</v>
      </c>
      <c r="U77" s="191" t="s">
        <v>271</v>
      </c>
      <c r="V77" s="192" t="s">
        <v>271</v>
      </c>
      <c r="W77" s="192" t="s">
        <v>271</v>
      </c>
      <c r="X77" s="192" t="s">
        <v>271</v>
      </c>
      <c r="Y77" s="49"/>
    </row>
    <row r="78" spans="1:25" x14ac:dyDescent="0.25">
      <c r="A78" s="1" t="s">
        <v>116</v>
      </c>
      <c r="B78" s="2" t="s">
        <v>117</v>
      </c>
      <c r="C78" s="125" t="s">
        <v>125</v>
      </c>
      <c r="D78" s="173" t="s">
        <v>126</v>
      </c>
      <c r="E78" s="175"/>
      <c r="F78" s="175"/>
      <c r="G78" s="129">
        <v>22</v>
      </c>
      <c r="H78" s="168">
        <v>1</v>
      </c>
      <c r="I78" s="131">
        <v>22</v>
      </c>
      <c r="J78" s="201" t="s">
        <v>271</v>
      </c>
      <c r="K78" s="201">
        <v>11</v>
      </c>
      <c r="L78" s="202" t="s">
        <v>271</v>
      </c>
      <c r="M78" s="202" t="s">
        <v>271</v>
      </c>
      <c r="N78" s="202" t="s">
        <v>271</v>
      </c>
      <c r="O78" s="202" t="s">
        <v>271</v>
      </c>
      <c r="P78" s="202" t="s">
        <v>271</v>
      </c>
      <c r="Q78" s="214">
        <v>1.8333333333333333</v>
      </c>
      <c r="R78" s="214">
        <v>1.8333333333333333</v>
      </c>
      <c r="S78" s="214">
        <v>1.8333333333333333</v>
      </c>
      <c r="T78" s="214">
        <v>5.5</v>
      </c>
      <c r="U78" s="214" t="s">
        <v>271</v>
      </c>
      <c r="V78" s="204" t="s">
        <v>271</v>
      </c>
      <c r="W78" s="204" t="s">
        <v>271</v>
      </c>
      <c r="X78" s="204" t="s">
        <v>271</v>
      </c>
      <c r="Y78" s="49"/>
    </row>
    <row r="79" spans="1:25" x14ac:dyDescent="0.25">
      <c r="A79" s="1" t="s">
        <v>116</v>
      </c>
      <c r="B79" s="2" t="s">
        <v>117</v>
      </c>
      <c r="C79" s="137" t="s">
        <v>125</v>
      </c>
      <c r="D79" s="179" t="s">
        <v>127</v>
      </c>
      <c r="E79" s="180"/>
      <c r="F79" s="180"/>
      <c r="G79" s="141">
        <v>8</v>
      </c>
      <c r="H79" s="142">
        <v>0.4</v>
      </c>
      <c r="I79" s="143">
        <v>3.2</v>
      </c>
      <c r="J79" s="210" t="s">
        <v>271</v>
      </c>
      <c r="K79" s="210" t="s">
        <v>271</v>
      </c>
      <c r="L79" s="211" t="s">
        <v>271</v>
      </c>
      <c r="M79" s="211" t="s">
        <v>271</v>
      </c>
      <c r="N79" s="211" t="s">
        <v>271</v>
      </c>
      <c r="O79" s="211" t="s">
        <v>271</v>
      </c>
      <c r="P79" s="211" t="s">
        <v>271</v>
      </c>
      <c r="Q79" s="212">
        <v>0.35555555555555557</v>
      </c>
      <c r="R79" s="212">
        <v>0.35555555555555557</v>
      </c>
      <c r="S79" s="212">
        <v>0.35555555555555557</v>
      </c>
      <c r="T79" s="212">
        <v>1.0666666666666667</v>
      </c>
      <c r="U79" s="212">
        <v>1.0666666666666667</v>
      </c>
      <c r="V79" s="213" t="s">
        <v>271</v>
      </c>
      <c r="W79" s="213" t="s">
        <v>271</v>
      </c>
      <c r="X79" s="213" t="s">
        <v>271</v>
      </c>
      <c r="Y79" s="49"/>
    </row>
    <row r="80" spans="1:25" x14ac:dyDescent="0.25">
      <c r="A80" s="1" t="s">
        <v>116</v>
      </c>
      <c r="B80" s="2" t="s">
        <v>117</v>
      </c>
      <c r="C80" s="125" t="s">
        <v>128</v>
      </c>
      <c r="D80" s="173" t="s">
        <v>129</v>
      </c>
      <c r="E80" s="175"/>
      <c r="F80" s="175"/>
      <c r="G80" s="129">
        <v>22.25</v>
      </c>
      <c r="H80" s="168">
        <v>1</v>
      </c>
      <c r="I80" s="131">
        <v>22.25</v>
      </c>
      <c r="J80" s="201" t="s">
        <v>271</v>
      </c>
      <c r="K80" s="201" t="s">
        <v>271</v>
      </c>
      <c r="L80" s="202" t="s">
        <v>271</v>
      </c>
      <c r="M80" s="202" t="s">
        <v>271</v>
      </c>
      <c r="N80" s="202" t="s">
        <v>271</v>
      </c>
      <c r="O80" s="202" t="s">
        <v>271</v>
      </c>
      <c r="P80" s="202">
        <v>8.9</v>
      </c>
      <c r="Q80" s="214">
        <v>1.4833333333333334</v>
      </c>
      <c r="R80" s="214">
        <v>1.4833333333333334</v>
      </c>
      <c r="S80" s="214">
        <v>1.4833333333333334</v>
      </c>
      <c r="T80" s="214">
        <v>4.4499999999999993</v>
      </c>
      <c r="U80" s="214">
        <v>4.4499999999999993</v>
      </c>
      <c r="V80" s="204" t="s">
        <v>271</v>
      </c>
      <c r="W80" s="204" t="s">
        <v>271</v>
      </c>
      <c r="X80" s="204" t="s">
        <v>271</v>
      </c>
      <c r="Y80" s="49"/>
    </row>
    <row r="81" spans="1:25" x14ac:dyDescent="0.25">
      <c r="A81" s="1" t="s">
        <v>116</v>
      </c>
      <c r="B81" s="2" t="s">
        <v>117</v>
      </c>
      <c r="C81" s="136" t="s">
        <v>128</v>
      </c>
      <c r="D81" s="35" t="s">
        <v>130</v>
      </c>
      <c r="E81" s="177"/>
      <c r="F81" s="177"/>
      <c r="G81" s="69">
        <v>1</v>
      </c>
      <c r="H81" s="70">
        <v>1</v>
      </c>
      <c r="I81" s="71">
        <v>1</v>
      </c>
      <c r="J81" s="42" t="s">
        <v>271</v>
      </c>
      <c r="K81" s="42" t="s">
        <v>271</v>
      </c>
      <c r="L81" s="43" t="s">
        <v>271</v>
      </c>
      <c r="M81" s="43" t="s">
        <v>271</v>
      </c>
      <c r="N81" s="43" t="s">
        <v>271</v>
      </c>
      <c r="O81" s="43" t="s">
        <v>271</v>
      </c>
      <c r="P81" s="43">
        <v>0.4</v>
      </c>
      <c r="Q81" s="44">
        <v>6.6666666666666666E-2</v>
      </c>
      <c r="R81" s="44">
        <v>6.6666666666666666E-2</v>
      </c>
      <c r="S81" s="44">
        <v>6.6666666666666666E-2</v>
      </c>
      <c r="T81" s="44">
        <v>0.19999999999999998</v>
      </c>
      <c r="U81" s="44">
        <v>0.19999999999999998</v>
      </c>
      <c r="V81" s="45" t="s">
        <v>271</v>
      </c>
      <c r="W81" s="45" t="s">
        <v>271</v>
      </c>
      <c r="X81" s="45" t="s">
        <v>271</v>
      </c>
      <c r="Y81" s="49"/>
    </row>
    <row r="82" spans="1:25" x14ac:dyDescent="0.25">
      <c r="A82" s="1" t="s">
        <v>116</v>
      </c>
      <c r="B82" s="2" t="s">
        <v>117</v>
      </c>
      <c r="C82" s="137" t="s">
        <v>128</v>
      </c>
      <c r="D82" s="179" t="s">
        <v>131</v>
      </c>
      <c r="E82" s="180"/>
      <c r="F82" s="180"/>
      <c r="G82" s="141">
        <v>0.75</v>
      </c>
      <c r="H82" s="142">
        <v>1</v>
      </c>
      <c r="I82" s="143">
        <v>0.75</v>
      </c>
      <c r="J82" s="210" t="s">
        <v>271</v>
      </c>
      <c r="K82" s="210" t="s">
        <v>271</v>
      </c>
      <c r="L82" s="211" t="s">
        <v>271</v>
      </c>
      <c r="M82" s="211" t="s">
        <v>271</v>
      </c>
      <c r="N82" s="211" t="s">
        <v>271</v>
      </c>
      <c r="O82" s="211" t="s">
        <v>271</v>
      </c>
      <c r="P82" s="211">
        <v>0.30000000000000004</v>
      </c>
      <c r="Q82" s="212" t="s">
        <v>271</v>
      </c>
      <c r="R82" s="212" t="s">
        <v>271</v>
      </c>
      <c r="S82" s="212" t="s">
        <v>271</v>
      </c>
      <c r="T82" s="212" t="s">
        <v>271</v>
      </c>
      <c r="U82" s="212" t="s">
        <v>271</v>
      </c>
      <c r="V82" s="213">
        <v>0.15000000000000002</v>
      </c>
      <c r="W82" s="213">
        <v>0.15000000000000002</v>
      </c>
      <c r="X82" s="213">
        <v>0.15000000000000002</v>
      </c>
      <c r="Y82" s="49"/>
    </row>
    <row r="83" spans="1:25" x14ac:dyDescent="0.25">
      <c r="A83" s="1" t="s">
        <v>116</v>
      </c>
      <c r="B83" s="2" t="s">
        <v>117</v>
      </c>
      <c r="C83" s="148" t="s">
        <v>132</v>
      </c>
      <c r="D83" s="149" t="s">
        <v>141</v>
      </c>
      <c r="E83" s="181"/>
      <c r="F83" s="181"/>
      <c r="G83" s="152">
        <v>70</v>
      </c>
      <c r="H83" s="153">
        <v>0.4</v>
      </c>
      <c r="I83" s="154">
        <v>28</v>
      </c>
      <c r="J83" s="189" t="s">
        <v>271</v>
      </c>
      <c r="K83" s="189" t="s">
        <v>271</v>
      </c>
      <c r="L83" s="190" t="s">
        <v>271</v>
      </c>
      <c r="M83" s="190" t="s">
        <v>271</v>
      </c>
      <c r="N83" s="190" t="s">
        <v>271</v>
      </c>
      <c r="O83" s="190" t="s">
        <v>271</v>
      </c>
      <c r="P83" s="190" t="s">
        <v>271</v>
      </c>
      <c r="Q83" s="191">
        <v>3.1111111111111107</v>
      </c>
      <c r="R83" s="191">
        <v>3.1111111111111107</v>
      </c>
      <c r="S83" s="191">
        <v>3.1111111111111107</v>
      </c>
      <c r="T83" s="191">
        <v>9.3333333333333321</v>
      </c>
      <c r="U83" s="191">
        <v>9.3333333333333321</v>
      </c>
      <c r="V83" s="192" t="s">
        <v>271</v>
      </c>
      <c r="W83" s="192" t="s">
        <v>271</v>
      </c>
      <c r="X83" s="192" t="s">
        <v>271</v>
      </c>
      <c r="Y83" s="49"/>
    </row>
    <row r="84" spans="1:25" x14ac:dyDescent="0.25">
      <c r="A84" s="1" t="s">
        <v>116</v>
      </c>
      <c r="B84" s="2" t="s">
        <v>117</v>
      </c>
      <c r="C84" s="148" t="s">
        <v>134</v>
      </c>
      <c r="D84" s="149"/>
      <c r="E84" s="181"/>
      <c r="F84" s="181"/>
      <c r="G84" s="152">
        <v>3</v>
      </c>
      <c r="H84" s="153">
        <v>0</v>
      </c>
      <c r="I84" s="154">
        <v>0</v>
      </c>
      <c r="J84" s="189" t="s">
        <v>271</v>
      </c>
      <c r="K84" s="189" t="s">
        <v>271</v>
      </c>
      <c r="L84" s="190" t="s">
        <v>271</v>
      </c>
      <c r="M84" s="190" t="s">
        <v>271</v>
      </c>
      <c r="N84" s="190" t="s">
        <v>271</v>
      </c>
      <c r="O84" s="190" t="s">
        <v>271</v>
      </c>
      <c r="P84" s="190" t="s">
        <v>271</v>
      </c>
      <c r="Q84" s="191" t="s">
        <v>271</v>
      </c>
      <c r="R84" s="191" t="s">
        <v>271</v>
      </c>
      <c r="S84" s="191" t="s">
        <v>271</v>
      </c>
      <c r="T84" s="191" t="s">
        <v>271</v>
      </c>
      <c r="U84" s="191" t="s">
        <v>271</v>
      </c>
      <c r="V84" s="192" t="s">
        <v>271</v>
      </c>
      <c r="W84" s="192" t="s">
        <v>271</v>
      </c>
      <c r="X84" s="192" t="s">
        <v>271</v>
      </c>
      <c r="Y84" s="49"/>
    </row>
    <row r="85" spans="1:25" x14ac:dyDescent="0.25">
      <c r="A85" s="1" t="s">
        <v>116</v>
      </c>
      <c r="B85" s="2" t="s">
        <v>117</v>
      </c>
      <c r="C85" s="148" t="s">
        <v>135</v>
      </c>
      <c r="D85" s="149"/>
      <c r="E85" s="181"/>
      <c r="F85" s="181"/>
      <c r="G85" s="152">
        <v>3</v>
      </c>
      <c r="H85" s="153">
        <v>0.4</v>
      </c>
      <c r="I85" s="154">
        <v>1.2000000000000002</v>
      </c>
      <c r="J85" s="189" t="s">
        <v>271</v>
      </c>
      <c r="K85" s="189" t="s">
        <v>271</v>
      </c>
      <c r="L85" s="190" t="s">
        <v>271</v>
      </c>
      <c r="M85" s="190" t="s">
        <v>271</v>
      </c>
      <c r="N85" s="190" t="s">
        <v>271</v>
      </c>
      <c r="O85" s="190" t="s">
        <v>271</v>
      </c>
      <c r="P85" s="190" t="s">
        <v>271</v>
      </c>
      <c r="Q85" s="191">
        <v>0.13333333333333336</v>
      </c>
      <c r="R85" s="191">
        <v>0.13333333333333336</v>
      </c>
      <c r="S85" s="191">
        <v>0.13333333333333336</v>
      </c>
      <c r="T85" s="191">
        <v>0.4</v>
      </c>
      <c r="U85" s="191">
        <v>0.4</v>
      </c>
      <c r="V85" s="192" t="s">
        <v>271</v>
      </c>
      <c r="W85" s="192" t="s">
        <v>271</v>
      </c>
      <c r="X85" s="192" t="s">
        <v>271</v>
      </c>
      <c r="Y85" s="49"/>
    </row>
    <row r="86" spans="1:25" x14ac:dyDescent="0.25">
      <c r="A86" s="1" t="s">
        <v>116</v>
      </c>
      <c r="B86" s="2" t="s">
        <v>117</v>
      </c>
      <c r="C86" s="3" t="s">
        <v>136</v>
      </c>
      <c r="D86" s="35"/>
      <c r="G86" s="112">
        <v>30</v>
      </c>
      <c r="H86" s="77">
        <v>0</v>
      </c>
      <c r="I86" s="113">
        <v>0</v>
      </c>
      <c r="J86" s="193" t="s">
        <v>271</v>
      </c>
      <c r="K86" s="193" t="s">
        <v>271</v>
      </c>
      <c r="L86" s="194" t="s">
        <v>271</v>
      </c>
      <c r="M86" s="194" t="s">
        <v>271</v>
      </c>
      <c r="N86" s="194" t="s">
        <v>271</v>
      </c>
      <c r="O86" s="194" t="s">
        <v>271</v>
      </c>
      <c r="P86" s="194" t="s">
        <v>271</v>
      </c>
      <c r="Q86" s="195" t="s">
        <v>271</v>
      </c>
      <c r="R86" s="195" t="s">
        <v>271</v>
      </c>
      <c r="S86" s="195" t="s">
        <v>271</v>
      </c>
      <c r="T86" s="195" t="s">
        <v>271</v>
      </c>
      <c r="U86" s="195" t="s">
        <v>271</v>
      </c>
      <c r="V86" s="196" t="s">
        <v>271</v>
      </c>
      <c r="W86" s="196" t="s">
        <v>271</v>
      </c>
      <c r="X86" s="196" t="s">
        <v>271</v>
      </c>
      <c r="Y86" s="49"/>
    </row>
    <row r="87" spans="1:25" x14ac:dyDescent="0.25">
      <c r="A87" s="1" t="s">
        <v>116</v>
      </c>
      <c r="B87" s="2" t="s">
        <v>117</v>
      </c>
      <c r="C87" s="3" t="s">
        <v>136</v>
      </c>
      <c r="D87" s="35" t="s">
        <v>138</v>
      </c>
      <c r="G87" s="69">
        <v>20</v>
      </c>
      <c r="H87" s="70">
        <v>0</v>
      </c>
      <c r="I87" s="71">
        <v>0</v>
      </c>
      <c r="J87" s="42" t="s">
        <v>271</v>
      </c>
      <c r="K87" s="42" t="s">
        <v>271</v>
      </c>
      <c r="L87" s="43" t="s">
        <v>271</v>
      </c>
      <c r="M87" s="43" t="s">
        <v>271</v>
      </c>
      <c r="N87" s="43" t="s">
        <v>271</v>
      </c>
      <c r="O87" s="43" t="s">
        <v>271</v>
      </c>
      <c r="P87" s="43" t="s">
        <v>271</v>
      </c>
      <c r="Q87" s="44" t="s">
        <v>271</v>
      </c>
      <c r="R87" s="44" t="s">
        <v>271</v>
      </c>
      <c r="S87" s="44" t="s">
        <v>271</v>
      </c>
      <c r="T87" s="44" t="s">
        <v>271</v>
      </c>
      <c r="U87" s="44" t="s">
        <v>271</v>
      </c>
      <c r="V87" s="45" t="s">
        <v>271</v>
      </c>
      <c r="W87" s="45" t="s">
        <v>271</v>
      </c>
      <c r="X87" s="45" t="s">
        <v>271</v>
      </c>
      <c r="Y87" s="49"/>
    </row>
    <row r="88" spans="1:25" x14ac:dyDescent="0.25">
      <c r="A88" s="1" t="s">
        <v>116</v>
      </c>
      <c r="B88" s="2" t="s">
        <v>117</v>
      </c>
      <c r="C88" s="3" t="s">
        <v>139</v>
      </c>
      <c r="D88" s="35"/>
      <c r="G88" s="75">
        <v>65</v>
      </c>
      <c r="H88" s="76">
        <v>0.4</v>
      </c>
      <c r="I88" s="80">
        <v>26</v>
      </c>
      <c r="J88" s="197" t="s">
        <v>271</v>
      </c>
      <c r="K88" s="197" t="s">
        <v>271</v>
      </c>
      <c r="L88" s="198" t="s">
        <v>271</v>
      </c>
      <c r="M88" s="198" t="s">
        <v>271</v>
      </c>
      <c r="N88" s="198" t="s">
        <v>271</v>
      </c>
      <c r="O88" s="198" t="s">
        <v>271</v>
      </c>
      <c r="P88" s="198" t="s">
        <v>271</v>
      </c>
      <c r="Q88" s="199">
        <v>4.333333333333333</v>
      </c>
      <c r="R88" s="199">
        <v>4.333333333333333</v>
      </c>
      <c r="S88" s="199">
        <v>4.333333333333333</v>
      </c>
      <c r="T88" s="199">
        <v>13</v>
      </c>
      <c r="U88" s="199" t="s">
        <v>271</v>
      </c>
      <c r="V88" s="200" t="s">
        <v>271</v>
      </c>
      <c r="W88" s="200" t="s">
        <v>271</v>
      </c>
      <c r="X88" s="200" t="s">
        <v>271</v>
      </c>
      <c r="Y88" s="49"/>
    </row>
    <row r="89" spans="1:25" x14ac:dyDescent="0.25">
      <c r="A89" s="1" t="s">
        <v>116</v>
      </c>
      <c r="B89" s="36" t="s">
        <v>108</v>
      </c>
      <c r="C89" s="148" t="s">
        <v>140</v>
      </c>
      <c r="D89" s="149"/>
      <c r="E89" s="181"/>
      <c r="F89" s="181"/>
      <c r="G89" s="222">
        <v>6</v>
      </c>
      <c r="H89" s="185">
        <v>0</v>
      </c>
      <c r="I89" s="186">
        <v>0</v>
      </c>
      <c r="J89" s="189" t="s">
        <v>271</v>
      </c>
      <c r="K89" s="189" t="s">
        <v>271</v>
      </c>
      <c r="L89" s="190" t="s">
        <v>271</v>
      </c>
      <c r="M89" s="190" t="s">
        <v>271</v>
      </c>
      <c r="N89" s="190" t="s">
        <v>271</v>
      </c>
      <c r="O89" s="190" t="s">
        <v>271</v>
      </c>
      <c r="P89" s="190" t="s">
        <v>271</v>
      </c>
      <c r="Q89" s="191" t="s">
        <v>271</v>
      </c>
      <c r="R89" s="191" t="s">
        <v>271</v>
      </c>
      <c r="S89" s="191" t="s">
        <v>271</v>
      </c>
      <c r="T89" s="191" t="s">
        <v>271</v>
      </c>
      <c r="U89" s="191" t="s">
        <v>271</v>
      </c>
      <c r="V89" s="192" t="s">
        <v>271</v>
      </c>
      <c r="W89" s="192" t="s">
        <v>271</v>
      </c>
      <c r="X89" s="192" t="s">
        <v>271</v>
      </c>
      <c r="Y89" s="49"/>
    </row>
    <row r="91" spans="1:25" x14ac:dyDescent="0.25">
      <c r="I91" s="49"/>
    </row>
    <row r="100" spans="7:7" x14ac:dyDescent="0.25">
      <c r="G100" s="55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zoomScale="80" zoomScaleNormal="80" workbookViewId="0"/>
  </sheetViews>
  <sheetFormatPr defaultRowHeight="15" x14ac:dyDescent="0.25"/>
  <cols>
    <col min="2" max="2" width="80" bestFit="1" customWidth="1"/>
    <col min="3" max="3" width="34.42578125" bestFit="1" customWidth="1"/>
    <col min="4" max="4" width="40.42578125" customWidth="1"/>
    <col min="6" max="6" width="12.85546875" customWidth="1"/>
    <col min="7" max="7" width="18.85546875" customWidth="1"/>
    <col min="12" max="12" width="10.28515625" customWidth="1"/>
    <col min="27" max="27" width="9.140625" customWidth="1"/>
  </cols>
  <sheetData>
    <row r="1" spans="1:27" ht="15.75" x14ac:dyDescent="0.25">
      <c r="A1" s="88" t="s">
        <v>275</v>
      </c>
    </row>
    <row r="2" spans="1:27" ht="105" x14ac:dyDescent="0.25">
      <c r="A2" s="218" t="s">
        <v>289</v>
      </c>
      <c r="B2" s="218" t="s">
        <v>252</v>
      </c>
      <c r="C2" s="41" t="s">
        <v>0</v>
      </c>
      <c r="D2" s="236" t="s">
        <v>1</v>
      </c>
      <c r="E2" s="237" t="s">
        <v>2</v>
      </c>
      <c r="F2" s="237" t="s">
        <v>3</v>
      </c>
      <c r="G2" s="237" t="s">
        <v>4</v>
      </c>
      <c r="H2" s="25" t="s">
        <v>5</v>
      </c>
      <c r="I2" s="26" t="s">
        <v>293</v>
      </c>
      <c r="J2" s="25" t="s">
        <v>294</v>
      </c>
      <c r="K2" s="26" t="s">
        <v>295</v>
      </c>
      <c r="L2" s="27" t="s">
        <v>296</v>
      </c>
      <c r="M2" s="28" t="s">
        <v>8</v>
      </c>
      <c r="N2" s="29" t="s">
        <v>142</v>
      </c>
      <c r="O2" s="30" t="s">
        <v>10</v>
      </c>
      <c r="P2" s="30" t="s">
        <v>11</v>
      </c>
      <c r="Q2" s="30" t="s">
        <v>12</v>
      </c>
      <c r="R2" s="30" t="s">
        <v>13</v>
      </c>
      <c r="S2" s="30" t="s">
        <v>14</v>
      </c>
      <c r="T2" s="31" t="s">
        <v>15</v>
      </c>
      <c r="U2" s="31" t="s">
        <v>16</v>
      </c>
      <c r="V2" s="31" t="s">
        <v>17</v>
      </c>
      <c r="W2" s="31" t="s">
        <v>18</v>
      </c>
      <c r="X2" s="31" t="s">
        <v>19</v>
      </c>
      <c r="Y2" s="32" t="s">
        <v>20</v>
      </c>
      <c r="Z2" s="32" t="s">
        <v>21</v>
      </c>
      <c r="AA2" s="33" t="s">
        <v>22</v>
      </c>
    </row>
    <row r="3" spans="1:27" x14ac:dyDescent="0.25">
      <c r="A3" s="316" t="s">
        <v>291</v>
      </c>
      <c r="B3" s="1" t="s">
        <v>143</v>
      </c>
      <c r="C3" s="2" t="s">
        <v>26</v>
      </c>
      <c r="D3" s="3" t="s">
        <v>144</v>
      </c>
      <c r="E3" s="4" t="s">
        <v>145</v>
      </c>
      <c r="F3" s="5"/>
      <c r="G3" s="6"/>
      <c r="H3" s="7">
        <v>65</v>
      </c>
      <c r="I3" s="8">
        <v>1</v>
      </c>
      <c r="J3" s="7">
        <v>65</v>
      </c>
      <c r="K3" s="8">
        <v>1</v>
      </c>
      <c r="L3" s="9">
        <v>65</v>
      </c>
      <c r="M3" s="10"/>
      <c r="N3" s="10"/>
      <c r="O3" s="11"/>
      <c r="P3" s="11"/>
      <c r="Q3" s="11"/>
      <c r="R3" s="11">
        <v>0.5</v>
      </c>
      <c r="S3" s="11"/>
      <c r="T3" s="12">
        <v>0.5</v>
      </c>
      <c r="U3" s="12"/>
      <c r="V3" s="12"/>
      <c r="W3" s="12"/>
      <c r="X3" s="12"/>
      <c r="Y3" s="13"/>
      <c r="Z3" s="13"/>
      <c r="AA3" s="13"/>
    </row>
    <row r="4" spans="1:27" x14ac:dyDescent="0.25">
      <c r="A4" s="316" t="s">
        <v>291</v>
      </c>
      <c r="B4" s="1" t="s">
        <v>143</v>
      </c>
      <c r="C4" s="2" t="s">
        <v>26</v>
      </c>
      <c r="D4" s="3" t="s">
        <v>144</v>
      </c>
      <c r="E4" s="4" t="s">
        <v>146</v>
      </c>
      <c r="F4" s="5"/>
      <c r="G4" s="6"/>
      <c r="H4" s="7">
        <v>40</v>
      </c>
      <c r="I4" s="8">
        <v>1</v>
      </c>
      <c r="J4" s="7">
        <v>40</v>
      </c>
      <c r="K4" s="8">
        <v>1</v>
      </c>
      <c r="L4" s="9">
        <v>40</v>
      </c>
      <c r="M4" s="10"/>
      <c r="N4" s="10"/>
      <c r="O4" s="11"/>
      <c r="P4" s="11"/>
      <c r="Q4" s="11"/>
      <c r="R4" s="11">
        <v>0.5</v>
      </c>
      <c r="S4" s="11"/>
      <c r="T4" s="12">
        <v>0.5</v>
      </c>
      <c r="U4" s="12"/>
      <c r="V4" s="12"/>
      <c r="W4" s="12"/>
      <c r="X4" s="12"/>
      <c r="Y4" s="13"/>
      <c r="Z4" s="13"/>
      <c r="AA4" s="13"/>
    </row>
    <row r="5" spans="1:27" x14ac:dyDescent="0.25">
      <c r="A5" s="316" t="s">
        <v>291</v>
      </c>
      <c r="B5" s="1" t="s">
        <v>143</v>
      </c>
      <c r="C5" s="2" t="s">
        <v>26</v>
      </c>
      <c r="D5" s="3" t="s">
        <v>144</v>
      </c>
      <c r="E5" s="4" t="s">
        <v>147</v>
      </c>
      <c r="F5" s="5"/>
      <c r="G5" s="6"/>
      <c r="H5" s="7">
        <v>20</v>
      </c>
      <c r="I5" s="8">
        <v>1</v>
      </c>
      <c r="J5" s="7">
        <v>20</v>
      </c>
      <c r="K5" s="8">
        <v>1</v>
      </c>
      <c r="L5" s="9">
        <v>20</v>
      </c>
      <c r="M5" s="10"/>
      <c r="N5" s="10"/>
      <c r="O5" s="11"/>
      <c r="P5" s="11"/>
      <c r="Q5" s="11"/>
      <c r="R5" s="11">
        <v>0.5</v>
      </c>
      <c r="S5" s="11"/>
      <c r="T5" s="12">
        <v>0.5</v>
      </c>
      <c r="U5" s="12"/>
      <c r="V5" s="12"/>
      <c r="W5" s="12"/>
      <c r="X5" s="12"/>
      <c r="Y5" s="13"/>
      <c r="Z5" s="13"/>
      <c r="AA5" s="13"/>
    </row>
    <row r="6" spans="1:27" x14ac:dyDescent="0.25">
      <c r="A6" s="316" t="s">
        <v>291</v>
      </c>
      <c r="B6" s="1" t="s">
        <v>143</v>
      </c>
      <c r="C6" s="2" t="s">
        <v>26</v>
      </c>
      <c r="D6" s="3" t="s">
        <v>144</v>
      </c>
      <c r="E6" s="4" t="s">
        <v>148</v>
      </c>
      <c r="F6" s="5"/>
      <c r="G6" s="6"/>
      <c r="H6" s="7">
        <v>1</v>
      </c>
      <c r="I6" s="8">
        <v>1</v>
      </c>
      <c r="J6" s="7">
        <v>1</v>
      </c>
      <c r="K6" s="8">
        <v>1</v>
      </c>
      <c r="L6" s="9">
        <v>1</v>
      </c>
      <c r="M6" s="10"/>
      <c r="N6" s="10"/>
      <c r="O6" s="11"/>
      <c r="P6" s="11"/>
      <c r="Q6" s="11"/>
      <c r="R6" s="11">
        <v>0.5</v>
      </c>
      <c r="S6" s="11"/>
      <c r="T6" s="12">
        <v>0.5</v>
      </c>
      <c r="U6" s="12"/>
      <c r="V6" s="12"/>
      <c r="W6" s="12"/>
      <c r="X6" s="12"/>
      <c r="Y6" s="13"/>
      <c r="Z6" s="13"/>
      <c r="AA6" s="13"/>
    </row>
    <row r="7" spans="1:27" x14ac:dyDescent="0.25">
      <c r="A7" s="316" t="s">
        <v>291</v>
      </c>
      <c r="B7" s="1" t="s">
        <v>143</v>
      </c>
      <c r="C7" s="2" t="s">
        <v>26</v>
      </c>
      <c r="D7" s="3" t="s">
        <v>144</v>
      </c>
      <c r="E7" s="4" t="s">
        <v>149</v>
      </c>
      <c r="F7" s="5"/>
      <c r="G7" s="6"/>
      <c r="H7" s="7">
        <v>77</v>
      </c>
      <c r="I7" s="8">
        <v>1</v>
      </c>
      <c r="J7" s="7">
        <v>77</v>
      </c>
      <c r="K7" s="8">
        <v>1</v>
      </c>
      <c r="L7" s="9">
        <v>77</v>
      </c>
      <c r="M7" s="10"/>
      <c r="N7" s="10"/>
      <c r="O7" s="11"/>
      <c r="P7" s="11"/>
      <c r="Q7" s="11"/>
      <c r="R7" s="11">
        <v>0.6</v>
      </c>
      <c r="S7" s="11"/>
      <c r="T7" s="12"/>
      <c r="U7" s="12"/>
      <c r="V7" s="12">
        <v>0.4</v>
      </c>
      <c r="W7" s="12"/>
      <c r="X7" s="12"/>
      <c r="Y7" s="13"/>
      <c r="Z7" s="13"/>
      <c r="AA7" s="13"/>
    </row>
    <row r="8" spans="1:27" x14ac:dyDescent="0.25">
      <c r="A8" s="316" t="s">
        <v>291</v>
      </c>
      <c r="B8" s="1" t="s">
        <v>143</v>
      </c>
      <c r="C8" s="2" t="s">
        <v>26</v>
      </c>
      <c r="D8" s="3" t="s">
        <v>144</v>
      </c>
      <c r="E8" s="4" t="s">
        <v>150</v>
      </c>
      <c r="F8" s="5"/>
      <c r="G8" s="6"/>
      <c r="H8" s="7">
        <v>1</v>
      </c>
      <c r="I8" s="8">
        <v>1</v>
      </c>
      <c r="J8" s="7">
        <v>1</v>
      </c>
      <c r="K8" s="8">
        <v>1</v>
      </c>
      <c r="L8" s="9">
        <v>1</v>
      </c>
      <c r="M8" s="10"/>
      <c r="N8" s="10"/>
      <c r="O8" s="11"/>
      <c r="P8" s="11"/>
      <c r="Q8" s="11">
        <v>1</v>
      </c>
      <c r="R8" s="11"/>
      <c r="S8" s="11"/>
      <c r="T8" s="12"/>
      <c r="U8" s="12"/>
      <c r="V8" s="12"/>
      <c r="W8" s="12"/>
      <c r="X8" s="12"/>
      <c r="Y8" s="13"/>
      <c r="Z8" s="13"/>
      <c r="AA8" s="13"/>
    </row>
    <row r="9" spans="1:27" x14ac:dyDescent="0.25">
      <c r="A9" s="316" t="s">
        <v>291</v>
      </c>
      <c r="B9" s="1" t="s">
        <v>143</v>
      </c>
      <c r="C9" s="2" t="s">
        <v>26</v>
      </c>
      <c r="D9" s="3" t="s">
        <v>32</v>
      </c>
      <c r="E9" s="4" t="s">
        <v>33</v>
      </c>
      <c r="F9" s="5" t="s">
        <v>151</v>
      </c>
      <c r="G9" s="6"/>
      <c r="H9" s="7">
        <v>2</v>
      </c>
      <c r="I9" s="8">
        <v>1</v>
      </c>
      <c r="J9" s="7">
        <v>2</v>
      </c>
      <c r="K9" s="8">
        <v>1</v>
      </c>
      <c r="L9" s="9">
        <v>2</v>
      </c>
      <c r="M9" s="10"/>
      <c r="N9" s="10"/>
      <c r="O9" s="11"/>
      <c r="P9" s="11"/>
      <c r="Q9" s="11"/>
      <c r="R9" s="11"/>
      <c r="S9" s="11"/>
      <c r="T9" s="12">
        <v>0.1111111111111111</v>
      </c>
      <c r="U9" s="12">
        <v>0.1111111111111111</v>
      </c>
      <c r="V9" s="12">
        <v>0.1111111111111111</v>
      </c>
      <c r="W9" s="12">
        <v>0.33333333333333331</v>
      </c>
      <c r="X9" s="12">
        <v>0.33333333333333331</v>
      </c>
      <c r="Y9" s="13"/>
      <c r="Z9" s="13"/>
      <c r="AA9" s="13"/>
    </row>
    <row r="10" spans="1:27" x14ac:dyDescent="0.25">
      <c r="A10" s="316" t="s">
        <v>291</v>
      </c>
      <c r="B10" s="1" t="s">
        <v>143</v>
      </c>
      <c r="C10" s="2" t="s">
        <v>26</v>
      </c>
      <c r="D10" s="3" t="s">
        <v>32</v>
      </c>
      <c r="E10" s="4" t="s">
        <v>33</v>
      </c>
      <c r="F10" s="5" t="s">
        <v>152</v>
      </c>
      <c r="G10" s="6" t="s">
        <v>153</v>
      </c>
      <c r="H10" s="7">
        <v>1</v>
      </c>
      <c r="I10" s="8">
        <v>1</v>
      </c>
      <c r="J10" s="7">
        <v>1</v>
      </c>
      <c r="K10" s="8">
        <v>1</v>
      </c>
      <c r="L10" s="9">
        <v>1</v>
      </c>
      <c r="M10" s="10"/>
      <c r="N10" s="10"/>
      <c r="O10" s="11"/>
      <c r="P10" s="11"/>
      <c r="Q10" s="11"/>
      <c r="R10" s="11"/>
      <c r="S10" s="11"/>
      <c r="T10" s="12">
        <v>0.1111111111111111</v>
      </c>
      <c r="U10" s="12">
        <v>0.1111111111111111</v>
      </c>
      <c r="V10" s="12">
        <v>0.1111111111111111</v>
      </c>
      <c r="W10" s="12">
        <v>0.33333333333333331</v>
      </c>
      <c r="X10" s="12">
        <v>0.33333333333333331</v>
      </c>
      <c r="Y10" s="13"/>
      <c r="Z10" s="13"/>
      <c r="AA10" s="13"/>
    </row>
    <row r="11" spans="1:27" x14ac:dyDescent="0.25">
      <c r="A11" s="316" t="s">
        <v>291</v>
      </c>
      <c r="B11" s="1" t="s">
        <v>143</v>
      </c>
      <c r="C11" s="2" t="s">
        <v>26</v>
      </c>
      <c r="D11" s="3" t="s">
        <v>32</v>
      </c>
      <c r="E11" s="4" t="s">
        <v>33</v>
      </c>
      <c r="F11" s="5" t="s">
        <v>152</v>
      </c>
      <c r="G11" s="6" t="s">
        <v>154</v>
      </c>
      <c r="H11" s="7">
        <v>18</v>
      </c>
      <c r="I11" s="8">
        <v>1</v>
      </c>
      <c r="J11" s="7">
        <v>18</v>
      </c>
      <c r="K11" s="8">
        <v>1</v>
      </c>
      <c r="L11" s="9">
        <v>18</v>
      </c>
      <c r="M11" s="10"/>
      <c r="N11" s="10"/>
      <c r="O11" s="11"/>
      <c r="P11" s="11"/>
      <c r="Q11" s="11"/>
      <c r="R11" s="11"/>
      <c r="S11" s="11"/>
      <c r="T11" s="12">
        <v>0.1111111111111111</v>
      </c>
      <c r="U11" s="12">
        <v>0.1111111111111111</v>
      </c>
      <c r="V11" s="12">
        <v>0.1111111111111111</v>
      </c>
      <c r="W11" s="12">
        <v>0.33333333333333331</v>
      </c>
      <c r="X11" s="12">
        <v>0.33333333333333331</v>
      </c>
      <c r="Y11" s="13"/>
      <c r="Z11" s="13"/>
      <c r="AA11" s="13"/>
    </row>
    <row r="12" spans="1:27" x14ac:dyDescent="0.25">
      <c r="A12" s="316" t="s">
        <v>291</v>
      </c>
      <c r="B12" s="1" t="s">
        <v>143</v>
      </c>
      <c r="C12" s="2" t="s">
        <v>26</v>
      </c>
      <c r="D12" s="3" t="s">
        <v>32</v>
      </c>
      <c r="E12" s="4" t="s">
        <v>33</v>
      </c>
      <c r="F12" s="5" t="s">
        <v>152</v>
      </c>
      <c r="G12" s="6" t="s">
        <v>155</v>
      </c>
      <c r="H12" s="7">
        <v>34</v>
      </c>
      <c r="I12" s="8">
        <v>1</v>
      </c>
      <c r="J12" s="7">
        <v>34</v>
      </c>
      <c r="K12" s="8">
        <v>1</v>
      </c>
      <c r="L12" s="9">
        <v>34</v>
      </c>
      <c r="M12" s="10"/>
      <c r="N12" s="10"/>
      <c r="O12" s="11"/>
      <c r="P12" s="11"/>
      <c r="Q12" s="11"/>
      <c r="R12" s="11"/>
      <c r="S12" s="11"/>
      <c r="T12" s="12">
        <v>0.1111111111111111</v>
      </c>
      <c r="U12" s="12">
        <v>0.1111111111111111</v>
      </c>
      <c r="V12" s="12">
        <v>0.1111111111111111</v>
      </c>
      <c r="W12" s="12">
        <v>0.33333333333333331</v>
      </c>
      <c r="X12" s="12">
        <v>0.33333333333333331</v>
      </c>
      <c r="Y12" s="13"/>
      <c r="Z12" s="13"/>
      <c r="AA12" s="13"/>
    </row>
    <row r="13" spans="1:27" x14ac:dyDescent="0.25">
      <c r="A13" s="316" t="s">
        <v>291</v>
      </c>
      <c r="B13" s="1" t="s">
        <v>143</v>
      </c>
      <c r="C13" s="2" t="s">
        <v>26</v>
      </c>
      <c r="D13" s="3" t="s">
        <v>32</v>
      </c>
      <c r="E13" s="4" t="s">
        <v>33</v>
      </c>
      <c r="F13" s="5" t="s">
        <v>156</v>
      </c>
      <c r="G13" s="6" t="s">
        <v>157</v>
      </c>
      <c r="H13" s="7">
        <v>1</v>
      </c>
      <c r="I13" s="8">
        <v>1</v>
      </c>
      <c r="J13" s="7">
        <v>1</v>
      </c>
      <c r="K13" s="8">
        <v>1</v>
      </c>
      <c r="L13" s="9">
        <v>1</v>
      </c>
      <c r="M13" s="10"/>
      <c r="N13" s="10"/>
      <c r="O13" s="11"/>
      <c r="P13" s="11"/>
      <c r="Q13" s="11"/>
      <c r="R13" s="11"/>
      <c r="S13" s="11"/>
      <c r="T13" s="12">
        <v>8.3333333333333329E-2</v>
      </c>
      <c r="U13" s="12">
        <v>8.3333333333333329E-2</v>
      </c>
      <c r="V13" s="12">
        <v>8.3333333333333329E-2</v>
      </c>
      <c r="W13" s="12">
        <v>0.25</v>
      </c>
      <c r="X13" s="12">
        <v>0.25</v>
      </c>
      <c r="Y13" s="13">
        <v>0.25</v>
      </c>
      <c r="Z13" s="13"/>
      <c r="AA13" s="13"/>
    </row>
    <row r="14" spans="1:27" x14ac:dyDescent="0.25">
      <c r="A14" s="316" t="s">
        <v>291</v>
      </c>
      <c r="B14" s="1" t="s">
        <v>143</v>
      </c>
      <c r="C14" s="2" t="s">
        <v>26</v>
      </c>
      <c r="D14" s="3" t="s">
        <v>32</v>
      </c>
      <c r="E14" s="4" t="s">
        <v>33</v>
      </c>
      <c r="F14" s="5" t="s">
        <v>156</v>
      </c>
      <c r="G14" s="6" t="s">
        <v>158</v>
      </c>
      <c r="H14" s="7">
        <v>8</v>
      </c>
      <c r="I14" s="8">
        <v>1</v>
      </c>
      <c r="J14" s="7">
        <v>8</v>
      </c>
      <c r="K14" s="8">
        <v>1</v>
      </c>
      <c r="L14" s="9">
        <v>8</v>
      </c>
      <c r="M14" s="10"/>
      <c r="N14" s="10"/>
      <c r="O14" s="11"/>
      <c r="P14" s="11"/>
      <c r="Q14" s="11"/>
      <c r="R14" s="11"/>
      <c r="S14" s="11"/>
      <c r="T14" s="12">
        <v>8.3333333333333329E-2</v>
      </c>
      <c r="U14" s="12">
        <v>8.3333333333333329E-2</v>
      </c>
      <c r="V14" s="12">
        <v>8.3333333333333329E-2</v>
      </c>
      <c r="W14" s="12">
        <v>0.25</v>
      </c>
      <c r="X14" s="12">
        <v>0.25</v>
      </c>
      <c r="Y14" s="13">
        <v>0.25</v>
      </c>
      <c r="Z14" s="13"/>
      <c r="AA14" s="13"/>
    </row>
    <row r="15" spans="1:27" x14ac:dyDescent="0.25">
      <c r="A15" s="316" t="s">
        <v>291</v>
      </c>
      <c r="B15" s="1" t="s">
        <v>143</v>
      </c>
      <c r="C15" s="2" t="s">
        <v>26</v>
      </c>
      <c r="D15" s="3" t="s">
        <v>32</v>
      </c>
      <c r="E15" s="4" t="s">
        <v>33</v>
      </c>
      <c r="F15" s="5" t="s">
        <v>159</v>
      </c>
      <c r="G15" s="6" t="s">
        <v>160</v>
      </c>
      <c r="H15" s="7">
        <v>1</v>
      </c>
      <c r="I15" s="8">
        <v>1</v>
      </c>
      <c r="J15" s="7">
        <v>1</v>
      </c>
      <c r="K15" s="8">
        <v>1</v>
      </c>
      <c r="L15" s="9">
        <v>1</v>
      </c>
      <c r="M15" s="10"/>
      <c r="N15" s="10"/>
      <c r="O15" s="11"/>
      <c r="P15" s="11"/>
      <c r="Q15" s="11"/>
      <c r="R15" s="11">
        <v>0.15</v>
      </c>
      <c r="S15" s="11"/>
      <c r="T15" s="12">
        <v>0.15</v>
      </c>
      <c r="U15" s="12">
        <v>0.25</v>
      </c>
      <c r="V15" s="12">
        <v>0.25</v>
      </c>
      <c r="W15" s="12">
        <v>0.2</v>
      </c>
      <c r="X15" s="12"/>
      <c r="Y15" s="13"/>
      <c r="Z15" s="13"/>
      <c r="AA15" s="13"/>
    </row>
    <row r="16" spans="1:27" x14ac:dyDescent="0.25">
      <c r="A16" s="316" t="s">
        <v>291</v>
      </c>
      <c r="B16" s="1" t="s">
        <v>143</v>
      </c>
      <c r="C16" s="2" t="s">
        <v>26</v>
      </c>
      <c r="D16" s="3" t="s">
        <v>32</v>
      </c>
      <c r="E16" s="4" t="s">
        <v>33</v>
      </c>
      <c r="F16" s="5" t="s">
        <v>159</v>
      </c>
      <c r="G16" s="6" t="s">
        <v>41</v>
      </c>
      <c r="H16" s="7">
        <v>16</v>
      </c>
      <c r="I16" s="8">
        <v>1</v>
      </c>
      <c r="J16" s="7">
        <v>16</v>
      </c>
      <c r="K16" s="8">
        <v>1</v>
      </c>
      <c r="L16" s="9">
        <v>16</v>
      </c>
      <c r="M16" s="10"/>
      <c r="N16" s="10"/>
      <c r="O16" s="11"/>
      <c r="P16" s="11"/>
      <c r="Q16" s="11"/>
      <c r="R16" s="11">
        <v>0.15</v>
      </c>
      <c r="S16" s="11"/>
      <c r="T16" s="12">
        <v>0.15</v>
      </c>
      <c r="U16" s="12">
        <v>0.25</v>
      </c>
      <c r="V16" s="12">
        <v>0.25</v>
      </c>
      <c r="W16" s="12">
        <v>0.2</v>
      </c>
      <c r="X16" s="12"/>
      <c r="Y16" s="13"/>
      <c r="Z16" s="13"/>
      <c r="AA16" s="13"/>
    </row>
    <row r="17" spans="1:27" x14ac:dyDescent="0.25">
      <c r="A17" s="316" t="s">
        <v>291</v>
      </c>
      <c r="B17" s="1" t="s">
        <v>143</v>
      </c>
      <c r="C17" s="2" t="s">
        <v>26</v>
      </c>
      <c r="D17" s="3" t="s">
        <v>32</v>
      </c>
      <c r="E17" s="4" t="s">
        <v>33</v>
      </c>
      <c r="F17" s="5" t="s">
        <v>161</v>
      </c>
      <c r="G17" s="6"/>
      <c r="H17" s="7">
        <v>2</v>
      </c>
      <c r="I17" s="8">
        <v>1</v>
      </c>
      <c r="J17" s="7">
        <v>2</v>
      </c>
      <c r="K17" s="8">
        <v>1</v>
      </c>
      <c r="L17" s="9">
        <v>2</v>
      </c>
      <c r="M17" s="10"/>
      <c r="N17" s="10"/>
      <c r="O17" s="11"/>
      <c r="P17" s="11"/>
      <c r="Q17" s="11"/>
      <c r="R17" s="11"/>
      <c r="S17" s="11"/>
      <c r="T17" s="12">
        <v>8.3333333333333329E-2</v>
      </c>
      <c r="U17" s="12">
        <v>8.3333333333333329E-2</v>
      </c>
      <c r="V17" s="12">
        <v>8.3333333333333329E-2</v>
      </c>
      <c r="W17" s="12">
        <v>0.25</v>
      </c>
      <c r="X17" s="12">
        <v>0.25</v>
      </c>
      <c r="Y17" s="13">
        <v>0.25</v>
      </c>
      <c r="Z17" s="13"/>
      <c r="AA17" s="13"/>
    </row>
    <row r="18" spans="1:27" x14ac:dyDescent="0.25">
      <c r="A18" s="316" t="s">
        <v>291</v>
      </c>
      <c r="B18" s="1" t="s">
        <v>143</v>
      </c>
      <c r="C18" s="2" t="s">
        <v>26</v>
      </c>
      <c r="D18" s="3" t="s">
        <v>32</v>
      </c>
      <c r="E18" s="4" t="s">
        <v>33</v>
      </c>
      <c r="F18" s="5" t="s">
        <v>162</v>
      </c>
      <c r="G18" s="6"/>
      <c r="H18" s="7">
        <v>19</v>
      </c>
      <c r="I18" s="8">
        <v>1</v>
      </c>
      <c r="J18" s="7">
        <v>19</v>
      </c>
      <c r="K18" s="8">
        <v>1</v>
      </c>
      <c r="L18" s="9">
        <v>19</v>
      </c>
      <c r="M18" s="10"/>
      <c r="N18" s="10"/>
      <c r="O18" s="11"/>
      <c r="P18" s="11"/>
      <c r="Q18" s="11"/>
      <c r="R18" s="11"/>
      <c r="S18" s="11"/>
      <c r="T18" s="12">
        <v>0.1111111111111111</v>
      </c>
      <c r="U18" s="12">
        <v>0.1111111111111111</v>
      </c>
      <c r="V18" s="12">
        <v>0.1111111111111111</v>
      </c>
      <c r="W18" s="12">
        <v>0.33333333333333331</v>
      </c>
      <c r="X18" s="12">
        <v>0.33333333333333331</v>
      </c>
      <c r="Y18" s="13"/>
      <c r="Z18" s="13"/>
      <c r="AA18" s="13"/>
    </row>
    <row r="19" spans="1:27" x14ac:dyDescent="0.25">
      <c r="A19" s="316" t="s">
        <v>291</v>
      </c>
      <c r="B19" s="1" t="s">
        <v>143</v>
      </c>
      <c r="C19" s="2" t="s">
        <v>26</v>
      </c>
      <c r="D19" s="3" t="s">
        <v>32</v>
      </c>
      <c r="E19" s="4" t="s">
        <v>33</v>
      </c>
      <c r="F19" s="5" t="s">
        <v>163</v>
      </c>
      <c r="G19" s="6" t="s">
        <v>164</v>
      </c>
      <c r="H19" s="7">
        <v>20</v>
      </c>
      <c r="I19" s="8">
        <v>1</v>
      </c>
      <c r="J19" s="7">
        <v>20</v>
      </c>
      <c r="K19" s="8">
        <v>1</v>
      </c>
      <c r="L19" s="9">
        <v>20</v>
      </c>
      <c r="M19" s="10"/>
      <c r="N19" s="10"/>
      <c r="O19" s="11"/>
      <c r="P19" s="11"/>
      <c r="Q19" s="11"/>
      <c r="R19" s="11"/>
      <c r="S19" s="11"/>
      <c r="T19" s="12">
        <v>4.4444444444444446E-2</v>
      </c>
      <c r="U19" s="12">
        <v>4.4444444444444446E-2</v>
      </c>
      <c r="V19" s="12">
        <v>4.4444444444444446E-2</v>
      </c>
      <c r="W19" s="12">
        <v>0.13333333333333333</v>
      </c>
      <c r="X19" s="12">
        <v>0.13333333333333333</v>
      </c>
      <c r="Y19" s="13"/>
      <c r="Z19" s="13">
        <v>0.6</v>
      </c>
      <c r="AA19" s="13"/>
    </row>
    <row r="20" spans="1:27" x14ac:dyDescent="0.25">
      <c r="A20" s="316" t="s">
        <v>291</v>
      </c>
      <c r="B20" s="1" t="s">
        <v>143</v>
      </c>
      <c r="C20" s="2" t="s">
        <v>26</v>
      </c>
      <c r="D20" s="3" t="s">
        <v>32</v>
      </c>
      <c r="E20" s="4" t="s">
        <v>33</v>
      </c>
      <c r="F20" s="5" t="s">
        <v>163</v>
      </c>
      <c r="G20" s="6" t="s">
        <v>165</v>
      </c>
      <c r="H20" s="7">
        <v>18</v>
      </c>
      <c r="I20" s="8">
        <v>1</v>
      </c>
      <c r="J20" s="7">
        <v>18</v>
      </c>
      <c r="K20" s="8">
        <v>1</v>
      </c>
      <c r="L20" s="9">
        <v>18</v>
      </c>
      <c r="M20" s="10"/>
      <c r="N20" s="10"/>
      <c r="O20" s="11"/>
      <c r="P20" s="11"/>
      <c r="Q20" s="11"/>
      <c r="R20" s="11"/>
      <c r="S20" s="11"/>
      <c r="T20" s="12">
        <v>4.4444444444444446E-2</v>
      </c>
      <c r="U20" s="12">
        <v>4.4444444444444446E-2</v>
      </c>
      <c r="V20" s="12">
        <v>4.4444444444444446E-2</v>
      </c>
      <c r="W20" s="12">
        <v>0.13333333333333333</v>
      </c>
      <c r="X20" s="12">
        <v>0.13333333333333333</v>
      </c>
      <c r="Y20" s="13"/>
      <c r="Z20" s="13">
        <v>0.6</v>
      </c>
      <c r="AA20" s="13"/>
    </row>
    <row r="21" spans="1:27" x14ac:dyDescent="0.25">
      <c r="A21" s="316" t="s">
        <v>291</v>
      </c>
      <c r="B21" s="1" t="s">
        <v>143</v>
      </c>
      <c r="C21" s="2" t="s">
        <v>26</v>
      </c>
      <c r="D21" s="3" t="s">
        <v>32</v>
      </c>
      <c r="E21" s="4" t="s">
        <v>33</v>
      </c>
      <c r="F21" s="5" t="s">
        <v>166</v>
      </c>
      <c r="G21" s="6"/>
      <c r="H21" s="7">
        <v>8</v>
      </c>
      <c r="I21" s="8">
        <v>1</v>
      </c>
      <c r="J21" s="7">
        <v>8</v>
      </c>
      <c r="K21" s="8">
        <v>1</v>
      </c>
      <c r="L21" s="9">
        <v>8</v>
      </c>
      <c r="M21" s="10"/>
      <c r="N21" s="10"/>
      <c r="O21" s="11"/>
      <c r="P21" s="11"/>
      <c r="Q21" s="11"/>
      <c r="R21" s="11"/>
      <c r="S21" s="11"/>
      <c r="T21" s="12">
        <v>0.1111111111111111</v>
      </c>
      <c r="U21" s="12">
        <v>0.1111111111111111</v>
      </c>
      <c r="V21" s="12">
        <v>0.1111111111111111</v>
      </c>
      <c r="W21" s="12">
        <v>0.33333333333333331</v>
      </c>
      <c r="X21" s="12">
        <v>0.33333333333333331</v>
      </c>
      <c r="Y21" s="13"/>
      <c r="Z21" s="13"/>
      <c r="AA21" s="13"/>
    </row>
    <row r="22" spans="1:27" x14ac:dyDescent="0.25">
      <c r="A22" s="316" t="s">
        <v>291</v>
      </c>
      <c r="B22" s="1" t="s">
        <v>143</v>
      </c>
      <c r="C22" s="2" t="s">
        <v>26</v>
      </c>
      <c r="D22" s="3" t="s">
        <v>32</v>
      </c>
      <c r="E22" s="4" t="s">
        <v>33</v>
      </c>
      <c r="F22" s="5" t="s">
        <v>167</v>
      </c>
      <c r="G22" s="6"/>
      <c r="H22" s="7">
        <v>2</v>
      </c>
      <c r="I22" s="8">
        <v>1</v>
      </c>
      <c r="J22" s="7">
        <v>2</v>
      </c>
      <c r="K22" s="8">
        <v>1</v>
      </c>
      <c r="L22" s="9">
        <v>2</v>
      </c>
      <c r="M22" s="10"/>
      <c r="N22" s="10"/>
      <c r="O22" s="11"/>
      <c r="P22" s="11"/>
      <c r="Q22" s="11"/>
      <c r="R22" s="11"/>
      <c r="S22" s="11"/>
      <c r="T22" s="12">
        <v>0.1111111111111111</v>
      </c>
      <c r="U22" s="12">
        <v>0.1111111111111111</v>
      </c>
      <c r="V22" s="12">
        <v>0.1111111111111111</v>
      </c>
      <c r="W22" s="12">
        <v>0.33333333333333331</v>
      </c>
      <c r="X22" s="12">
        <v>0.33333333333333331</v>
      </c>
      <c r="Y22" s="13"/>
      <c r="Z22" s="13"/>
      <c r="AA22" s="13"/>
    </row>
    <row r="23" spans="1:27" x14ac:dyDescent="0.25">
      <c r="A23" s="316" t="s">
        <v>291</v>
      </c>
      <c r="B23" s="1" t="s">
        <v>143</v>
      </c>
      <c r="C23" s="2" t="s">
        <v>26</v>
      </c>
      <c r="D23" s="3" t="s">
        <v>32</v>
      </c>
      <c r="E23" s="4" t="s">
        <v>33</v>
      </c>
      <c r="F23" s="5" t="s">
        <v>168</v>
      </c>
      <c r="G23" s="6"/>
      <c r="H23" s="7">
        <v>1</v>
      </c>
      <c r="I23" s="8">
        <v>1</v>
      </c>
      <c r="J23" s="7">
        <v>1</v>
      </c>
      <c r="K23" s="8">
        <v>1</v>
      </c>
      <c r="L23" s="9">
        <v>1</v>
      </c>
      <c r="M23" s="10">
        <v>0.5</v>
      </c>
      <c r="N23" s="10">
        <v>0.5</v>
      </c>
      <c r="O23" s="11"/>
      <c r="P23" s="11"/>
      <c r="Q23" s="11"/>
      <c r="R23" s="11"/>
      <c r="S23" s="11"/>
      <c r="T23" s="12"/>
      <c r="U23" s="12"/>
      <c r="V23" s="12"/>
      <c r="W23" s="12"/>
      <c r="X23" s="12"/>
      <c r="Y23" s="13"/>
      <c r="Z23" s="13"/>
      <c r="AA23" s="13"/>
    </row>
    <row r="24" spans="1:27" x14ac:dyDescent="0.25">
      <c r="A24" s="316" t="s">
        <v>291</v>
      </c>
      <c r="B24" s="1" t="s">
        <v>143</v>
      </c>
      <c r="C24" s="2" t="s">
        <v>26</v>
      </c>
      <c r="D24" s="3" t="s">
        <v>32</v>
      </c>
      <c r="E24" s="4" t="s">
        <v>33</v>
      </c>
      <c r="F24" s="5" t="s">
        <v>169</v>
      </c>
      <c r="G24" s="6"/>
      <c r="H24" s="7">
        <v>6</v>
      </c>
      <c r="I24" s="8">
        <v>1</v>
      </c>
      <c r="J24" s="7">
        <v>6</v>
      </c>
      <c r="K24" s="8">
        <v>1</v>
      </c>
      <c r="L24" s="9">
        <v>6</v>
      </c>
      <c r="M24" s="10"/>
      <c r="N24" s="10"/>
      <c r="O24" s="11"/>
      <c r="P24" s="11"/>
      <c r="Q24" s="11"/>
      <c r="R24" s="11"/>
      <c r="S24" s="11"/>
      <c r="T24" s="12">
        <v>0.1111111111111111</v>
      </c>
      <c r="U24" s="12">
        <v>0.1111111111111111</v>
      </c>
      <c r="V24" s="12">
        <v>0.1111111111111111</v>
      </c>
      <c r="W24" s="12">
        <v>0.33333333333333331</v>
      </c>
      <c r="X24" s="12">
        <v>0.33333333333333331</v>
      </c>
      <c r="Y24" s="13"/>
      <c r="Z24" s="13"/>
      <c r="AA24" s="13"/>
    </row>
    <row r="25" spans="1:27" x14ac:dyDescent="0.25">
      <c r="A25" s="316" t="s">
        <v>291</v>
      </c>
      <c r="B25" s="1" t="s">
        <v>143</v>
      </c>
      <c r="C25" s="2" t="s">
        <v>26</v>
      </c>
      <c r="D25" s="3" t="s">
        <v>32</v>
      </c>
      <c r="E25" s="4" t="s">
        <v>33</v>
      </c>
      <c r="F25" s="5" t="s">
        <v>170</v>
      </c>
      <c r="G25" s="6" t="s">
        <v>171</v>
      </c>
      <c r="H25" s="7">
        <v>1</v>
      </c>
      <c r="I25" s="8">
        <v>1</v>
      </c>
      <c r="J25" s="7">
        <v>1</v>
      </c>
      <c r="K25" s="8">
        <v>1</v>
      </c>
      <c r="L25" s="9">
        <v>1</v>
      </c>
      <c r="M25" s="10"/>
      <c r="N25" s="10"/>
      <c r="O25" s="11"/>
      <c r="P25" s="11"/>
      <c r="Q25" s="11"/>
      <c r="R25" s="11"/>
      <c r="S25" s="11"/>
      <c r="T25" s="12"/>
      <c r="U25" s="12"/>
      <c r="V25" s="12"/>
      <c r="W25" s="12"/>
      <c r="X25" s="12"/>
      <c r="Y25" s="13">
        <v>0.33333333333333331</v>
      </c>
      <c r="Z25" s="13">
        <v>0.33333333333333331</v>
      </c>
      <c r="AA25" s="13">
        <v>0.33333333333333331</v>
      </c>
    </row>
    <row r="26" spans="1:27" x14ac:dyDescent="0.25">
      <c r="A26" s="316" t="s">
        <v>291</v>
      </c>
      <c r="B26" s="1" t="s">
        <v>143</v>
      </c>
      <c r="C26" s="2" t="s">
        <v>26</v>
      </c>
      <c r="D26" s="3" t="s">
        <v>32</v>
      </c>
      <c r="E26" s="4" t="s">
        <v>33</v>
      </c>
      <c r="F26" s="5" t="s">
        <v>170</v>
      </c>
      <c r="G26" s="6" t="s">
        <v>172</v>
      </c>
      <c r="H26" s="7">
        <v>8</v>
      </c>
      <c r="I26" s="8">
        <v>1</v>
      </c>
      <c r="J26" s="7">
        <v>8</v>
      </c>
      <c r="K26" s="8">
        <v>1</v>
      </c>
      <c r="L26" s="9">
        <v>8</v>
      </c>
      <c r="M26" s="10"/>
      <c r="N26" s="10"/>
      <c r="O26" s="11"/>
      <c r="P26" s="11"/>
      <c r="Q26" s="11"/>
      <c r="R26" s="11"/>
      <c r="S26" s="11"/>
      <c r="T26" s="12"/>
      <c r="U26" s="12"/>
      <c r="V26" s="12"/>
      <c r="W26" s="12"/>
      <c r="X26" s="12"/>
      <c r="Y26" s="13">
        <v>0.33333333333333331</v>
      </c>
      <c r="Z26" s="13">
        <v>0.33333333333333331</v>
      </c>
      <c r="AA26" s="13">
        <v>0.33333333333333331</v>
      </c>
    </row>
    <row r="27" spans="1:27" x14ac:dyDescent="0.25">
      <c r="A27" s="316" t="s">
        <v>291</v>
      </c>
      <c r="B27" s="1" t="s">
        <v>143</v>
      </c>
      <c r="C27" s="2" t="s">
        <v>26</v>
      </c>
      <c r="D27" s="3" t="s">
        <v>32</v>
      </c>
      <c r="E27" s="4" t="s">
        <v>33</v>
      </c>
      <c r="F27" s="5" t="s">
        <v>173</v>
      </c>
      <c r="G27" s="6"/>
      <c r="H27" s="7">
        <v>1</v>
      </c>
      <c r="I27" s="8">
        <v>1</v>
      </c>
      <c r="J27" s="7">
        <v>1</v>
      </c>
      <c r="K27" s="8">
        <v>1</v>
      </c>
      <c r="L27" s="9">
        <v>1</v>
      </c>
      <c r="M27" s="10"/>
      <c r="N27" s="10"/>
      <c r="O27" s="11"/>
      <c r="P27" s="11"/>
      <c r="Q27" s="11"/>
      <c r="R27" s="11"/>
      <c r="S27" s="11"/>
      <c r="T27" s="12"/>
      <c r="U27" s="12"/>
      <c r="V27" s="12"/>
      <c r="W27" s="12"/>
      <c r="X27" s="12"/>
      <c r="Y27" s="13">
        <v>0.33333333333333331</v>
      </c>
      <c r="Z27" s="13">
        <v>0.33333333333333331</v>
      </c>
      <c r="AA27" s="13">
        <v>0.33333333333333331</v>
      </c>
    </row>
    <row r="28" spans="1:27" x14ac:dyDescent="0.25">
      <c r="A28" s="316" t="s">
        <v>291</v>
      </c>
      <c r="B28" s="1" t="s">
        <v>143</v>
      </c>
      <c r="C28" s="2" t="s">
        <v>26</v>
      </c>
      <c r="D28" s="3" t="s">
        <v>32</v>
      </c>
      <c r="E28" s="4" t="s">
        <v>52</v>
      </c>
      <c r="F28" s="5" t="s">
        <v>174</v>
      </c>
      <c r="G28" s="6"/>
      <c r="H28" s="7">
        <v>14</v>
      </c>
      <c r="I28" s="8">
        <v>1</v>
      </c>
      <c r="J28" s="7">
        <v>14</v>
      </c>
      <c r="K28" s="8">
        <v>1</v>
      </c>
      <c r="L28" s="9">
        <v>14</v>
      </c>
      <c r="M28" s="10"/>
      <c r="N28" s="10"/>
      <c r="O28" s="11"/>
      <c r="P28" s="11"/>
      <c r="Q28" s="11"/>
      <c r="R28" s="11"/>
      <c r="S28" s="11"/>
      <c r="T28" s="12"/>
      <c r="U28" s="12"/>
      <c r="V28" s="12"/>
      <c r="W28" s="12"/>
      <c r="X28" s="12"/>
      <c r="Y28" s="13">
        <v>0.33333333333333331</v>
      </c>
      <c r="Z28" s="13">
        <v>0.33333333333333331</v>
      </c>
      <c r="AA28" s="13">
        <v>0.33333333333333331</v>
      </c>
    </row>
    <row r="29" spans="1:27" x14ac:dyDescent="0.25">
      <c r="A29" s="316" t="s">
        <v>291</v>
      </c>
      <c r="B29" s="1" t="s">
        <v>143</v>
      </c>
      <c r="C29" s="2" t="s">
        <v>26</v>
      </c>
      <c r="D29" s="3" t="s">
        <v>32</v>
      </c>
      <c r="E29" s="4" t="s">
        <v>52</v>
      </c>
      <c r="F29" s="5" t="s">
        <v>175</v>
      </c>
      <c r="G29" s="6"/>
      <c r="H29" s="7">
        <v>25</v>
      </c>
      <c r="I29" s="8">
        <v>1</v>
      </c>
      <c r="J29" s="7">
        <v>25</v>
      </c>
      <c r="K29" s="8">
        <v>1</v>
      </c>
      <c r="L29" s="9">
        <v>25</v>
      </c>
      <c r="M29" s="10"/>
      <c r="N29" s="10"/>
      <c r="O29" s="11"/>
      <c r="P29" s="11"/>
      <c r="Q29" s="11"/>
      <c r="R29" s="11"/>
      <c r="S29" s="11"/>
      <c r="T29" s="12"/>
      <c r="U29" s="12"/>
      <c r="V29" s="12"/>
      <c r="W29" s="12"/>
      <c r="X29" s="12"/>
      <c r="Y29" s="13">
        <v>0.33333333333333331</v>
      </c>
      <c r="Z29" s="13">
        <v>0.33333333333333331</v>
      </c>
      <c r="AA29" s="13">
        <v>0.33333333333333331</v>
      </c>
    </row>
    <row r="30" spans="1:27" x14ac:dyDescent="0.25">
      <c r="A30" s="316" t="s">
        <v>291</v>
      </c>
      <c r="B30" s="1" t="s">
        <v>143</v>
      </c>
      <c r="C30" s="2" t="s">
        <v>26</v>
      </c>
      <c r="D30" s="3" t="s">
        <v>55</v>
      </c>
      <c r="E30" s="4" t="s">
        <v>176</v>
      </c>
      <c r="F30" s="5" t="s">
        <v>177</v>
      </c>
      <c r="G30" s="6"/>
      <c r="H30" s="7">
        <v>1</v>
      </c>
      <c r="I30" s="8">
        <v>1</v>
      </c>
      <c r="J30" s="7">
        <v>1</v>
      </c>
      <c r="K30" s="8">
        <v>1</v>
      </c>
      <c r="L30" s="9">
        <v>1</v>
      </c>
      <c r="M30" s="10"/>
      <c r="N30" s="10"/>
      <c r="O30" s="11"/>
      <c r="P30" s="11"/>
      <c r="Q30" s="11"/>
      <c r="R30" s="11"/>
      <c r="S30" s="11"/>
      <c r="T30" s="12"/>
      <c r="U30" s="12"/>
      <c r="V30" s="12">
        <v>1</v>
      </c>
      <c r="W30" s="12"/>
      <c r="X30" s="12"/>
      <c r="Y30" s="13"/>
      <c r="Z30" s="13"/>
      <c r="AA30" s="13"/>
    </row>
    <row r="31" spans="1:27" x14ac:dyDescent="0.25">
      <c r="A31" s="316" t="s">
        <v>291</v>
      </c>
      <c r="B31" s="1" t="s">
        <v>143</v>
      </c>
      <c r="C31" s="2" t="s">
        <v>26</v>
      </c>
      <c r="D31" s="3" t="s">
        <v>55</v>
      </c>
      <c r="E31" s="4" t="s">
        <v>176</v>
      </c>
      <c r="F31" s="5" t="s">
        <v>178</v>
      </c>
      <c r="G31" s="6"/>
      <c r="H31" s="7">
        <v>28</v>
      </c>
      <c r="I31" s="8">
        <v>1</v>
      </c>
      <c r="J31" s="7">
        <v>28</v>
      </c>
      <c r="K31" s="8">
        <v>1</v>
      </c>
      <c r="L31" s="9">
        <v>28</v>
      </c>
      <c r="M31" s="10"/>
      <c r="N31" s="10"/>
      <c r="O31" s="11"/>
      <c r="P31" s="11"/>
      <c r="Q31" s="11"/>
      <c r="R31" s="11"/>
      <c r="S31" s="11"/>
      <c r="T31" s="12"/>
      <c r="U31" s="12"/>
      <c r="V31" s="12">
        <v>1</v>
      </c>
      <c r="W31" s="12"/>
      <c r="X31" s="12"/>
      <c r="Y31" s="13"/>
      <c r="Z31" s="13"/>
      <c r="AA31" s="13"/>
    </row>
    <row r="32" spans="1:27" x14ac:dyDescent="0.25">
      <c r="A32" s="316" t="s">
        <v>291</v>
      </c>
      <c r="B32" s="1" t="s">
        <v>143</v>
      </c>
      <c r="C32" s="2" t="s">
        <v>26</v>
      </c>
      <c r="D32" s="3" t="s">
        <v>55</v>
      </c>
      <c r="E32" s="4" t="s">
        <v>56</v>
      </c>
      <c r="F32" s="5" t="s">
        <v>179</v>
      </c>
      <c r="G32" s="6"/>
      <c r="H32" s="7">
        <v>30</v>
      </c>
      <c r="I32" s="8">
        <v>1</v>
      </c>
      <c r="J32" s="7">
        <v>30</v>
      </c>
      <c r="K32" s="8">
        <v>1</v>
      </c>
      <c r="L32" s="9">
        <v>30</v>
      </c>
      <c r="M32" s="10"/>
      <c r="N32" s="10"/>
      <c r="O32" s="11"/>
      <c r="P32" s="11"/>
      <c r="Q32" s="11"/>
      <c r="R32" s="11"/>
      <c r="S32" s="11"/>
      <c r="T32" s="12"/>
      <c r="U32" s="12"/>
      <c r="V32" s="12">
        <v>1</v>
      </c>
      <c r="W32" s="12"/>
      <c r="X32" s="12"/>
      <c r="Y32" s="13"/>
      <c r="Z32" s="13"/>
      <c r="AA32" s="13"/>
    </row>
    <row r="33" spans="1:27" x14ac:dyDescent="0.25">
      <c r="A33" s="316" t="s">
        <v>291</v>
      </c>
      <c r="B33" s="1" t="s">
        <v>143</v>
      </c>
      <c r="C33" s="2" t="s">
        <v>26</v>
      </c>
      <c r="D33" s="3" t="s">
        <v>55</v>
      </c>
      <c r="E33" s="4" t="s">
        <v>56</v>
      </c>
      <c r="F33" s="5" t="s">
        <v>180</v>
      </c>
      <c r="G33" s="6"/>
      <c r="H33" s="7">
        <v>30</v>
      </c>
      <c r="I33" s="8">
        <v>1</v>
      </c>
      <c r="J33" s="7">
        <v>30</v>
      </c>
      <c r="K33" s="8">
        <v>1</v>
      </c>
      <c r="L33" s="9">
        <v>30</v>
      </c>
      <c r="M33" s="10"/>
      <c r="N33" s="10"/>
      <c r="O33" s="11"/>
      <c r="P33" s="11"/>
      <c r="Q33" s="11"/>
      <c r="R33" s="11"/>
      <c r="S33" s="11"/>
      <c r="T33" s="12"/>
      <c r="U33" s="12"/>
      <c r="V33" s="12">
        <v>1</v>
      </c>
      <c r="W33" s="12"/>
      <c r="X33" s="12"/>
      <c r="Y33" s="13"/>
      <c r="Z33" s="13"/>
      <c r="AA33" s="13"/>
    </row>
    <row r="34" spans="1:27" x14ac:dyDescent="0.25">
      <c r="A34" s="316" t="s">
        <v>291</v>
      </c>
      <c r="B34" s="1" t="s">
        <v>143</v>
      </c>
      <c r="C34" s="2" t="s">
        <v>26</v>
      </c>
      <c r="D34" s="3" t="s">
        <v>55</v>
      </c>
      <c r="E34" s="4" t="s">
        <v>56</v>
      </c>
      <c r="F34" s="5" t="s">
        <v>181</v>
      </c>
      <c r="G34" s="6"/>
      <c r="H34" s="7">
        <v>30</v>
      </c>
      <c r="I34" s="8">
        <v>1</v>
      </c>
      <c r="J34" s="7">
        <v>30</v>
      </c>
      <c r="K34" s="8">
        <v>1</v>
      </c>
      <c r="L34" s="9">
        <v>30</v>
      </c>
      <c r="M34" s="10"/>
      <c r="N34" s="10"/>
      <c r="O34" s="11"/>
      <c r="P34" s="11"/>
      <c r="Q34" s="11"/>
      <c r="R34" s="11"/>
      <c r="S34" s="11"/>
      <c r="T34" s="12"/>
      <c r="U34" s="12"/>
      <c r="V34" s="12">
        <v>1</v>
      </c>
      <c r="W34" s="12"/>
      <c r="X34" s="12"/>
      <c r="Y34" s="13"/>
      <c r="Z34" s="13"/>
      <c r="AA34" s="13"/>
    </row>
    <row r="35" spans="1:27" x14ac:dyDescent="0.25">
      <c r="A35" s="316" t="s">
        <v>291</v>
      </c>
      <c r="B35" s="1" t="s">
        <v>143</v>
      </c>
      <c r="C35" s="2" t="s">
        <v>26</v>
      </c>
      <c r="D35" s="3" t="s">
        <v>55</v>
      </c>
      <c r="E35" s="4" t="s">
        <v>56</v>
      </c>
      <c r="F35" s="5" t="s">
        <v>182</v>
      </c>
      <c r="G35" s="6"/>
      <c r="H35" s="14">
        <v>20</v>
      </c>
      <c r="I35" s="15">
        <v>1</v>
      </c>
      <c r="J35" s="14">
        <v>20</v>
      </c>
      <c r="K35" s="15">
        <v>1</v>
      </c>
      <c r="L35" s="9">
        <v>20</v>
      </c>
      <c r="M35" s="10"/>
      <c r="N35" s="10"/>
      <c r="O35" s="11"/>
      <c r="P35" s="11"/>
      <c r="Q35" s="11"/>
      <c r="R35" s="11"/>
      <c r="S35" s="11"/>
      <c r="T35" s="12"/>
      <c r="U35" s="12"/>
      <c r="V35" s="12">
        <v>1</v>
      </c>
      <c r="W35" s="12"/>
      <c r="X35" s="12"/>
      <c r="Y35" s="13"/>
      <c r="Z35" s="13"/>
      <c r="AA35" s="13"/>
    </row>
    <row r="36" spans="1:27" x14ac:dyDescent="0.25">
      <c r="A36" s="316" t="s">
        <v>291</v>
      </c>
      <c r="B36" s="1" t="s">
        <v>143</v>
      </c>
      <c r="C36" s="2" t="s">
        <v>71</v>
      </c>
      <c r="D36" s="3" t="s">
        <v>183</v>
      </c>
      <c r="E36" s="4" t="s">
        <v>184</v>
      </c>
      <c r="F36" s="5"/>
      <c r="G36" s="6"/>
      <c r="H36" s="7">
        <v>44</v>
      </c>
      <c r="I36" s="8">
        <v>1</v>
      </c>
      <c r="J36" s="7">
        <v>44</v>
      </c>
      <c r="K36" s="8">
        <v>1</v>
      </c>
      <c r="L36" s="9">
        <v>44</v>
      </c>
      <c r="M36" s="10"/>
      <c r="N36" s="10"/>
      <c r="O36" s="11"/>
      <c r="P36" s="11"/>
      <c r="Q36" s="11"/>
      <c r="R36" s="11"/>
      <c r="S36" s="11">
        <v>1</v>
      </c>
      <c r="T36" s="12"/>
      <c r="U36" s="12"/>
      <c r="V36" s="12"/>
      <c r="W36" s="12"/>
      <c r="X36" s="12"/>
      <c r="Y36" s="13"/>
      <c r="Z36" s="13"/>
      <c r="AA36" s="13"/>
    </row>
    <row r="37" spans="1:27" x14ac:dyDescent="0.25">
      <c r="A37" s="316" t="s">
        <v>291</v>
      </c>
      <c r="B37" s="1" t="s">
        <v>143</v>
      </c>
      <c r="C37" s="2" t="s">
        <v>71</v>
      </c>
      <c r="D37" s="3" t="s">
        <v>183</v>
      </c>
      <c r="E37" s="4" t="s">
        <v>185</v>
      </c>
      <c r="F37" s="5"/>
      <c r="G37" s="6"/>
      <c r="H37" s="7">
        <v>108</v>
      </c>
      <c r="I37" s="8">
        <v>1</v>
      </c>
      <c r="J37" s="7">
        <v>108</v>
      </c>
      <c r="K37" s="8">
        <v>1</v>
      </c>
      <c r="L37" s="9">
        <v>108</v>
      </c>
      <c r="M37" s="10"/>
      <c r="N37" s="10"/>
      <c r="O37" s="11"/>
      <c r="P37" s="11"/>
      <c r="Q37" s="11"/>
      <c r="R37" s="11"/>
      <c r="S37" s="11">
        <v>1</v>
      </c>
      <c r="T37" s="12"/>
      <c r="U37" s="12"/>
      <c r="V37" s="12"/>
      <c r="W37" s="12"/>
      <c r="X37" s="12"/>
      <c r="Y37" s="13"/>
      <c r="Z37" s="13"/>
      <c r="AA37" s="13"/>
    </row>
    <row r="38" spans="1:27" x14ac:dyDescent="0.25">
      <c r="A38" s="316" t="s">
        <v>291</v>
      </c>
      <c r="B38" s="1" t="s">
        <v>143</v>
      </c>
      <c r="C38" s="2" t="s">
        <v>71</v>
      </c>
      <c r="D38" s="3" t="s">
        <v>183</v>
      </c>
      <c r="E38" s="4" t="s">
        <v>186</v>
      </c>
      <c r="F38" s="5"/>
      <c r="G38" s="6"/>
      <c r="H38" s="7">
        <v>2</v>
      </c>
      <c r="I38" s="8">
        <v>1</v>
      </c>
      <c r="J38" s="7">
        <v>2</v>
      </c>
      <c r="K38" s="8">
        <v>1</v>
      </c>
      <c r="L38" s="9">
        <v>2</v>
      </c>
      <c r="M38" s="10"/>
      <c r="N38" s="10"/>
      <c r="O38" s="11"/>
      <c r="P38" s="11"/>
      <c r="Q38" s="11"/>
      <c r="R38" s="11"/>
      <c r="S38" s="11">
        <v>1</v>
      </c>
      <c r="T38" s="12"/>
      <c r="U38" s="12"/>
      <c r="V38" s="12"/>
      <c r="W38" s="12"/>
      <c r="X38" s="12"/>
      <c r="Y38" s="13"/>
      <c r="Z38" s="13"/>
      <c r="AA38" s="13"/>
    </row>
    <row r="39" spans="1:27" x14ac:dyDescent="0.25">
      <c r="A39" s="316" t="s">
        <v>291</v>
      </c>
      <c r="B39" s="1" t="s">
        <v>143</v>
      </c>
      <c r="C39" s="2" t="s">
        <v>71</v>
      </c>
      <c r="D39" s="3" t="s">
        <v>183</v>
      </c>
      <c r="E39" s="4" t="s">
        <v>187</v>
      </c>
      <c r="F39" s="5"/>
      <c r="G39" s="6"/>
      <c r="H39" s="14">
        <v>16</v>
      </c>
      <c r="I39" s="15">
        <v>1</v>
      </c>
      <c r="J39" s="14">
        <v>16</v>
      </c>
      <c r="K39" s="15">
        <v>1</v>
      </c>
      <c r="L39" s="9">
        <v>16</v>
      </c>
      <c r="M39" s="10"/>
      <c r="N39" s="10"/>
      <c r="O39" s="11"/>
      <c r="P39" s="11"/>
      <c r="Q39" s="11"/>
      <c r="R39" s="11"/>
      <c r="S39" s="11">
        <v>1</v>
      </c>
      <c r="T39" s="12"/>
      <c r="U39" s="12"/>
      <c r="V39" s="12"/>
      <c r="W39" s="12"/>
      <c r="X39" s="12"/>
      <c r="Y39" s="13"/>
      <c r="Z39" s="13"/>
      <c r="AA39" s="13"/>
    </row>
    <row r="40" spans="1:27" x14ac:dyDescent="0.25">
      <c r="A40" s="316" t="s">
        <v>291</v>
      </c>
      <c r="B40" s="1" t="s">
        <v>143</v>
      </c>
      <c r="C40" s="2" t="s">
        <v>74</v>
      </c>
      <c r="D40" s="3" t="s">
        <v>188</v>
      </c>
      <c r="E40" s="4"/>
      <c r="F40" s="5"/>
      <c r="G40" s="6"/>
      <c r="H40" s="16">
        <v>122</v>
      </c>
      <c r="I40" s="17">
        <v>1</v>
      </c>
      <c r="J40" s="16">
        <v>122</v>
      </c>
      <c r="K40" s="17">
        <v>1</v>
      </c>
      <c r="L40" s="9">
        <v>122</v>
      </c>
      <c r="M40" s="10"/>
      <c r="N40" s="10">
        <v>1</v>
      </c>
      <c r="O40" s="11"/>
      <c r="P40" s="11"/>
      <c r="Q40" s="11"/>
      <c r="R40" s="11"/>
      <c r="S40" s="11"/>
      <c r="T40" s="12"/>
      <c r="U40" s="12"/>
      <c r="V40" s="12"/>
      <c r="W40" s="12"/>
      <c r="X40" s="12"/>
      <c r="Y40" s="13"/>
      <c r="Z40" s="13"/>
      <c r="AA40" s="13"/>
    </row>
    <row r="41" spans="1:27" x14ac:dyDescent="0.25">
      <c r="A41" s="316" t="s">
        <v>291</v>
      </c>
      <c r="B41" s="1" t="s">
        <v>143</v>
      </c>
      <c r="C41" s="2" t="s">
        <v>74</v>
      </c>
      <c r="D41" s="3" t="s">
        <v>189</v>
      </c>
      <c r="E41" s="4"/>
      <c r="F41" s="5"/>
      <c r="G41" s="6"/>
      <c r="H41" s="16">
        <v>10</v>
      </c>
      <c r="I41" s="17">
        <v>1</v>
      </c>
      <c r="J41" s="16">
        <v>10</v>
      </c>
      <c r="K41" s="17">
        <v>1</v>
      </c>
      <c r="L41" s="9">
        <v>10</v>
      </c>
      <c r="M41" s="10"/>
      <c r="N41" s="10">
        <v>1</v>
      </c>
      <c r="O41" s="11"/>
      <c r="P41" s="11"/>
      <c r="Q41" s="11"/>
      <c r="R41" s="11"/>
      <c r="S41" s="11"/>
      <c r="T41" s="12"/>
      <c r="U41" s="12"/>
      <c r="V41" s="12"/>
      <c r="W41" s="12"/>
      <c r="X41" s="12"/>
      <c r="Y41" s="13"/>
      <c r="Z41" s="13"/>
      <c r="AA41" s="13"/>
    </row>
    <row r="42" spans="1:27" x14ac:dyDescent="0.25">
      <c r="A42" s="316" t="s">
        <v>291</v>
      </c>
      <c r="B42" s="1" t="s">
        <v>143</v>
      </c>
      <c r="C42" s="2" t="s">
        <v>74</v>
      </c>
      <c r="D42" s="3" t="s">
        <v>190</v>
      </c>
      <c r="E42" s="4"/>
      <c r="F42" s="5"/>
      <c r="G42" s="6"/>
      <c r="H42" s="16">
        <v>2</v>
      </c>
      <c r="I42" s="17">
        <v>1</v>
      </c>
      <c r="J42" s="16">
        <v>2</v>
      </c>
      <c r="K42" s="17">
        <v>1</v>
      </c>
      <c r="L42" s="9">
        <v>2</v>
      </c>
      <c r="M42" s="10"/>
      <c r="N42" s="10">
        <v>1</v>
      </c>
      <c r="O42" s="11"/>
      <c r="P42" s="11"/>
      <c r="Q42" s="11"/>
      <c r="R42" s="11"/>
      <c r="S42" s="11"/>
      <c r="T42" s="12"/>
      <c r="U42" s="12"/>
      <c r="V42" s="12"/>
      <c r="W42" s="12"/>
      <c r="X42" s="12"/>
      <c r="Y42" s="13"/>
      <c r="Z42" s="13"/>
      <c r="AA42" s="13"/>
    </row>
    <row r="43" spans="1:27" x14ac:dyDescent="0.25">
      <c r="A43" s="316" t="s">
        <v>291</v>
      </c>
      <c r="B43" s="1" t="s">
        <v>143</v>
      </c>
      <c r="C43" s="2" t="s">
        <v>74</v>
      </c>
      <c r="D43" s="3" t="s">
        <v>191</v>
      </c>
      <c r="E43" s="4"/>
      <c r="F43" s="5"/>
      <c r="G43" s="6"/>
      <c r="H43" s="16">
        <v>25</v>
      </c>
      <c r="I43" s="17">
        <v>1</v>
      </c>
      <c r="J43" s="16">
        <v>25</v>
      </c>
      <c r="K43" s="17">
        <v>1</v>
      </c>
      <c r="L43" s="9">
        <v>25</v>
      </c>
      <c r="M43" s="10"/>
      <c r="N43" s="10">
        <v>1</v>
      </c>
      <c r="O43" s="11"/>
      <c r="P43" s="11"/>
      <c r="Q43" s="11"/>
      <c r="R43" s="11"/>
      <c r="S43" s="11"/>
      <c r="T43" s="12"/>
      <c r="U43" s="12"/>
      <c r="V43" s="12"/>
      <c r="W43" s="12"/>
      <c r="X43" s="12"/>
      <c r="Y43" s="13"/>
      <c r="Z43" s="13"/>
      <c r="AA43" s="13"/>
    </row>
    <row r="44" spans="1:27" x14ac:dyDescent="0.25">
      <c r="A44" s="316" t="s">
        <v>291</v>
      </c>
      <c r="B44" s="1" t="s">
        <v>143</v>
      </c>
      <c r="C44" s="2" t="s">
        <v>74</v>
      </c>
      <c r="D44" s="3" t="s">
        <v>192</v>
      </c>
      <c r="E44" s="4"/>
      <c r="F44" s="5"/>
      <c r="G44" s="6"/>
      <c r="H44" s="16">
        <v>4</v>
      </c>
      <c r="I44" s="17">
        <v>1</v>
      </c>
      <c r="J44" s="16">
        <v>4</v>
      </c>
      <c r="K44" s="17">
        <v>1</v>
      </c>
      <c r="L44" s="9">
        <v>4</v>
      </c>
      <c r="M44" s="10"/>
      <c r="N44" s="10">
        <v>1</v>
      </c>
      <c r="O44" s="11"/>
      <c r="P44" s="11"/>
      <c r="Q44" s="11"/>
      <c r="R44" s="11"/>
      <c r="S44" s="11"/>
      <c r="T44" s="12"/>
      <c r="U44" s="12"/>
      <c r="V44" s="12"/>
      <c r="W44" s="12"/>
      <c r="X44" s="12"/>
      <c r="Y44" s="13"/>
      <c r="Z44" s="13"/>
      <c r="AA44" s="13"/>
    </row>
    <row r="45" spans="1:27" x14ac:dyDescent="0.25">
      <c r="A45" s="316" t="s">
        <v>291</v>
      </c>
      <c r="B45" s="1" t="s">
        <v>143</v>
      </c>
      <c r="C45" s="2" t="s">
        <v>74</v>
      </c>
      <c r="D45" s="3" t="s">
        <v>193</v>
      </c>
      <c r="E45" s="4"/>
      <c r="F45" s="5"/>
      <c r="G45" s="6"/>
      <c r="H45" s="18">
        <v>3</v>
      </c>
      <c r="I45" s="19">
        <v>1</v>
      </c>
      <c r="J45" s="18">
        <v>3</v>
      </c>
      <c r="K45" s="19">
        <v>1</v>
      </c>
      <c r="L45" s="9">
        <v>3</v>
      </c>
      <c r="M45" s="10"/>
      <c r="N45" s="10">
        <v>1</v>
      </c>
      <c r="O45" s="11"/>
      <c r="P45" s="11"/>
      <c r="Q45" s="11"/>
      <c r="R45" s="11"/>
      <c r="S45" s="11"/>
      <c r="T45" s="12"/>
      <c r="U45" s="12"/>
      <c r="V45" s="12"/>
      <c r="W45" s="12"/>
      <c r="X45" s="12"/>
      <c r="Y45" s="13"/>
      <c r="Z45" s="13"/>
      <c r="AA45" s="13"/>
    </row>
    <row r="46" spans="1:27" x14ac:dyDescent="0.25">
      <c r="A46" s="316" t="s">
        <v>291</v>
      </c>
      <c r="B46" s="1" t="s">
        <v>143</v>
      </c>
      <c r="C46" s="2" t="s">
        <v>194</v>
      </c>
      <c r="D46" s="3" t="s">
        <v>195</v>
      </c>
      <c r="E46" s="4" t="s">
        <v>196</v>
      </c>
      <c r="F46" s="5" t="s">
        <v>197</v>
      </c>
      <c r="G46" s="6"/>
      <c r="H46" s="7">
        <v>90</v>
      </c>
      <c r="I46" s="8">
        <v>1</v>
      </c>
      <c r="J46" s="7">
        <v>90</v>
      </c>
      <c r="K46" s="8">
        <v>0.4</v>
      </c>
      <c r="L46" s="9">
        <v>36</v>
      </c>
      <c r="M46" s="10"/>
      <c r="N46" s="10"/>
      <c r="O46" s="11"/>
      <c r="P46" s="11"/>
      <c r="Q46" s="11"/>
      <c r="R46" s="11"/>
      <c r="S46" s="11"/>
      <c r="T46" s="12">
        <v>0.4</v>
      </c>
      <c r="U46" s="12"/>
      <c r="V46" s="12"/>
      <c r="W46" s="12"/>
      <c r="X46" s="12"/>
      <c r="Y46" s="13">
        <v>0.6</v>
      </c>
      <c r="Z46" s="13"/>
      <c r="AA46" s="13"/>
    </row>
    <row r="47" spans="1:27" x14ac:dyDescent="0.25">
      <c r="A47" s="316" t="s">
        <v>291</v>
      </c>
      <c r="B47" s="1" t="s">
        <v>143</v>
      </c>
      <c r="C47" s="2" t="s">
        <v>194</v>
      </c>
      <c r="D47" s="3" t="s">
        <v>195</v>
      </c>
      <c r="E47" s="4" t="s">
        <v>196</v>
      </c>
      <c r="F47" s="5" t="s">
        <v>198</v>
      </c>
      <c r="G47" s="6"/>
      <c r="H47" s="7">
        <v>60</v>
      </c>
      <c r="I47" s="8">
        <v>1</v>
      </c>
      <c r="J47" s="7">
        <v>60</v>
      </c>
      <c r="K47" s="8">
        <v>0.4</v>
      </c>
      <c r="L47" s="9">
        <v>24</v>
      </c>
      <c r="M47" s="10"/>
      <c r="N47" s="10"/>
      <c r="O47" s="11"/>
      <c r="P47" s="11"/>
      <c r="Q47" s="11"/>
      <c r="R47" s="11"/>
      <c r="S47" s="11"/>
      <c r="T47" s="12">
        <v>0.4</v>
      </c>
      <c r="U47" s="12"/>
      <c r="V47" s="12"/>
      <c r="W47" s="12"/>
      <c r="X47" s="12"/>
      <c r="Y47" s="13">
        <v>0.6</v>
      </c>
      <c r="Z47" s="13"/>
      <c r="AA47" s="13"/>
    </row>
    <row r="48" spans="1:27" x14ac:dyDescent="0.25">
      <c r="A48" s="316" t="s">
        <v>291</v>
      </c>
      <c r="B48" s="1" t="s">
        <v>143</v>
      </c>
      <c r="C48" s="2" t="s">
        <v>194</v>
      </c>
      <c r="D48" s="3" t="s">
        <v>195</v>
      </c>
      <c r="E48" s="4" t="s">
        <v>199</v>
      </c>
      <c r="F48" s="5"/>
      <c r="G48" s="6"/>
      <c r="H48" s="7">
        <v>2</v>
      </c>
      <c r="I48" s="8">
        <v>1</v>
      </c>
      <c r="J48" s="7">
        <v>2</v>
      </c>
      <c r="K48" s="8">
        <v>0.4</v>
      </c>
      <c r="L48" s="9">
        <v>0.8</v>
      </c>
      <c r="M48" s="10"/>
      <c r="N48" s="10"/>
      <c r="O48" s="11"/>
      <c r="P48" s="11"/>
      <c r="Q48" s="11"/>
      <c r="R48" s="11"/>
      <c r="S48" s="11"/>
      <c r="T48" s="12">
        <v>8.3333333333333329E-2</v>
      </c>
      <c r="U48" s="12">
        <v>8.3333333333333329E-2</v>
      </c>
      <c r="V48" s="12">
        <v>8.3333333333333329E-2</v>
      </c>
      <c r="W48" s="12">
        <v>0.25</v>
      </c>
      <c r="X48" s="12">
        <v>0.25</v>
      </c>
      <c r="Y48" s="13">
        <v>0.25</v>
      </c>
      <c r="Z48" s="13"/>
      <c r="AA48" s="13"/>
    </row>
    <row r="49" spans="1:27" x14ac:dyDescent="0.25">
      <c r="A49" s="316" t="s">
        <v>291</v>
      </c>
      <c r="B49" s="1" t="s">
        <v>143</v>
      </c>
      <c r="C49" s="2" t="s">
        <v>194</v>
      </c>
      <c r="D49" s="3" t="s">
        <v>195</v>
      </c>
      <c r="E49" s="4" t="s">
        <v>200</v>
      </c>
      <c r="F49" s="5"/>
      <c r="G49" s="6"/>
      <c r="H49" s="7">
        <v>2</v>
      </c>
      <c r="I49" s="8">
        <v>1</v>
      </c>
      <c r="J49" s="7">
        <v>2</v>
      </c>
      <c r="K49" s="8">
        <v>0.4</v>
      </c>
      <c r="L49" s="9">
        <v>0.8</v>
      </c>
      <c r="M49" s="10"/>
      <c r="N49" s="10"/>
      <c r="O49" s="11"/>
      <c r="P49" s="11"/>
      <c r="Q49" s="11"/>
      <c r="R49" s="11"/>
      <c r="S49" s="11"/>
      <c r="T49" s="12">
        <v>0.1111111111111111</v>
      </c>
      <c r="U49" s="12">
        <v>0.1111111111111111</v>
      </c>
      <c r="V49" s="12">
        <v>0.1111111111111111</v>
      </c>
      <c r="W49" s="12">
        <v>0.33333333333333331</v>
      </c>
      <c r="X49" s="12">
        <v>0.33333333333333331</v>
      </c>
      <c r="Y49" s="13"/>
      <c r="Z49" s="13"/>
      <c r="AA49" s="13"/>
    </row>
    <row r="50" spans="1:27" x14ac:dyDescent="0.25">
      <c r="A50" s="316" t="s">
        <v>291</v>
      </c>
      <c r="B50" s="1" t="s">
        <v>143</v>
      </c>
      <c r="C50" s="2" t="s">
        <v>194</v>
      </c>
      <c r="D50" s="3" t="s">
        <v>195</v>
      </c>
      <c r="E50" s="4" t="s">
        <v>201</v>
      </c>
      <c r="F50" s="5"/>
      <c r="G50" s="6"/>
      <c r="H50" s="7">
        <v>1</v>
      </c>
      <c r="I50" s="8">
        <v>1</v>
      </c>
      <c r="J50" s="7">
        <v>1</v>
      </c>
      <c r="K50" s="8">
        <v>0.4</v>
      </c>
      <c r="L50" s="9">
        <v>0.4</v>
      </c>
      <c r="M50" s="10"/>
      <c r="N50" s="10"/>
      <c r="O50" s="11"/>
      <c r="P50" s="11"/>
      <c r="Q50" s="11"/>
      <c r="R50" s="11"/>
      <c r="S50" s="11"/>
      <c r="T50" s="12">
        <v>8.3333333333333329E-2</v>
      </c>
      <c r="U50" s="12">
        <v>8.3333333333333329E-2</v>
      </c>
      <c r="V50" s="12">
        <v>8.3333333333333329E-2</v>
      </c>
      <c r="W50" s="12">
        <v>0.25</v>
      </c>
      <c r="X50" s="12">
        <v>0.25</v>
      </c>
      <c r="Y50" s="13">
        <v>0.25</v>
      </c>
      <c r="Z50" s="13"/>
      <c r="AA50" s="13"/>
    </row>
    <row r="51" spans="1:27" x14ac:dyDescent="0.25">
      <c r="A51" s="316" t="s">
        <v>291</v>
      </c>
      <c r="B51" s="1" t="s">
        <v>143</v>
      </c>
      <c r="C51" s="2" t="s">
        <v>194</v>
      </c>
      <c r="D51" s="3" t="s">
        <v>202</v>
      </c>
      <c r="E51" s="4" t="s">
        <v>203</v>
      </c>
      <c r="F51" s="5"/>
      <c r="G51" s="6"/>
      <c r="H51" s="7">
        <v>22</v>
      </c>
      <c r="I51" s="8">
        <v>1</v>
      </c>
      <c r="J51" s="7">
        <v>22</v>
      </c>
      <c r="K51" s="8">
        <v>0.4</v>
      </c>
      <c r="L51" s="9">
        <v>8.8000000000000007</v>
      </c>
      <c r="M51" s="10"/>
      <c r="N51" s="10"/>
      <c r="O51" s="11"/>
      <c r="P51" s="11"/>
      <c r="Q51" s="11"/>
      <c r="R51" s="11"/>
      <c r="S51" s="11"/>
      <c r="T51" s="12"/>
      <c r="U51" s="12"/>
      <c r="V51" s="12"/>
      <c r="W51" s="12"/>
      <c r="X51" s="12"/>
      <c r="Y51" s="13">
        <v>0.33333333333333331</v>
      </c>
      <c r="Z51" s="13">
        <v>0.33333333333333331</v>
      </c>
      <c r="AA51" s="13">
        <v>0.33333333333333331</v>
      </c>
    </row>
    <row r="52" spans="1:27" x14ac:dyDescent="0.25">
      <c r="A52" s="316" t="s">
        <v>291</v>
      </c>
      <c r="B52" s="1" t="s">
        <v>143</v>
      </c>
      <c r="C52" s="2" t="s">
        <v>194</v>
      </c>
      <c r="D52" s="3" t="s">
        <v>202</v>
      </c>
      <c r="E52" s="4" t="s">
        <v>204</v>
      </c>
      <c r="F52" s="5"/>
      <c r="G52" s="6"/>
      <c r="H52" s="7">
        <v>15</v>
      </c>
      <c r="I52" s="8">
        <v>1</v>
      </c>
      <c r="J52" s="7">
        <v>15</v>
      </c>
      <c r="K52" s="8">
        <v>0.4</v>
      </c>
      <c r="L52" s="9">
        <v>6</v>
      </c>
      <c r="M52" s="10"/>
      <c r="N52" s="10"/>
      <c r="O52" s="11"/>
      <c r="P52" s="11"/>
      <c r="Q52" s="11"/>
      <c r="R52" s="11"/>
      <c r="S52" s="11"/>
      <c r="T52" s="12"/>
      <c r="U52" s="12"/>
      <c r="V52" s="12"/>
      <c r="W52" s="12"/>
      <c r="X52" s="12"/>
      <c r="Y52" s="13">
        <v>0.33333333333333331</v>
      </c>
      <c r="Z52" s="13">
        <v>0.33333333333333331</v>
      </c>
      <c r="AA52" s="13">
        <v>0.33333333333333331</v>
      </c>
    </row>
    <row r="53" spans="1:27" x14ac:dyDescent="0.25">
      <c r="A53" s="316" t="s">
        <v>291</v>
      </c>
      <c r="B53" s="1" t="s">
        <v>143</v>
      </c>
      <c r="C53" s="2" t="s">
        <v>194</v>
      </c>
      <c r="D53" s="3" t="s">
        <v>202</v>
      </c>
      <c r="E53" s="4" t="s">
        <v>205</v>
      </c>
      <c r="F53" s="5"/>
      <c r="G53" s="6"/>
      <c r="H53" s="7">
        <v>1</v>
      </c>
      <c r="I53" s="8">
        <v>1</v>
      </c>
      <c r="J53" s="7">
        <v>1</v>
      </c>
      <c r="K53" s="8">
        <v>0.4</v>
      </c>
      <c r="L53" s="9">
        <v>0.4</v>
      </c>
      <c r="M53" s="10"/>
      <c r="N53" s="10"/>
      <c r="O53" s="11"/>
      <c r="P53" s="11"/>
      <c r="Q53" s="11"/>
      <c r="R53" s="11"/>
      <c r="S53" s="11"/>
      <c r="T53" s="12"/>
      <c r="U53" s="12"/>
      <c r="V53" s="12"/>
      <c r="W53" s="12"/>
      <c r="X53" s="12"/>
      <c r="Y53" s="13">
        <v>0.33333333333333331</v>
      </c>
      <c r="Z53" s="13">
        <v>0.33333333333333331</v>
      </c>
      <c r="AA53" s="13">
        <v>0.33333333333333331</v>
      </c>
    </row>
    <row r="54" spans="1:27" x14ac:dyDescent="0.25">
      <c r="A54" s="316" t="s">
        <v>291</v>
      </c>
      <c r="B54" s="1" t="s">
        <v>143</v>
      </c>
      <c r="C54" s="2" t="s">
        <v>194</v>
      </c>
      <c r="D54" s="3" t="s">
        <v>206</v>
      </c>
      <c r="E54" s="4" t="s">
        <v>207</v>
      </c>
      <c r="F54" s="5" t="s">
        <v>208</v>
      </c>
      <c r="G54" s="6"/>
      <c r="H54" s="7">
        <v>39</v>
      </c>
      <c r="I54" s="8">
        <v>1</v>
      </c>
      <c r="J54" s="7">
        <v>39</v>
      </c>
      <c r="K54" s="8">
        <v>1</v>
      </c>
      <c r="L54" s="9">
        <v>39</v>
      </c>
      <c r="M54" s="10"/>
      <c r="N54" s="10"/>
      <c r="O54" s="11"/>
      <c r="P54" s="11"/>
      <c r="Q54" s="11"/>
      <c r="R54" s="11"/>
      <c r="S54" s="11"/>
      <c r="T54" s="12"/>
      <c r="U54" s="12"/>
      <c r="V54" s="12"/>
      <c r="W54" s="12"/>
      <c r="X54" s="12"/>
      <c r="Y54" s="13">
        <v>0.87</v>
      </c>
      <c r="Z54" s="13">
        <v>0</v>
      </c>
      <c r="AA54" s="13">
        <v>0.13</v>
      </c>
    </row>
    <row r="55" spans="1:27" x14ac:dyDescent="0.25">
      <c r="A55" s="316" t="s">
        <v>291</v>
      </c>
      <c r="B55" s="1" t="s">
        <v>143</v>
      </c>
      <c r="C55" s="2" t="s">
        <v>194</v>
      </c>
      <c r="D55" s="3" t="s">
        <v>206</v>
      </c>
      <c r="E55" s="4" t="s">
        <v>207</v>
      </c>
      <c r="F55" s="5" t="s">
        <v>209</v>
      </c>
      <c r="G55" s="6"/>
      <c r="H55" s="7">
        <v>70</v>
      </c>
      <c r="I55" s="8">
        <v>1</v>
      </c>
      <c r="J55" s="7">
        <v>70</v>
      </c>
      <c r="K55" s="8">
        <v>1</v>
      </c>
      <c r="L55" s="9">
        <v>70</v>
      </c>
      <c r="M55" s="10"/>
      <c r="N55" s="10"/>
      <c r="O55" s="11"/>
      <c r="P55" s="11"/>
      <c r="Q55" s="11"/>
      <c r="R55" s="11"/>
      <c r="S55" s="11"/>
      <c r="T55" s="12"/>
      <c r="U55" s="12"/>
      <c r="V55" s="12"/>
      <c r="W55" s="12"/>
      <c r="X55" s="12"/>
      <c r="Y55" s="13">
        <v>0.26</v>
      </c>
      <c r="Z55" s="13"/>
      <c r="AA55" s="13">
        <v>0.74</v>
      </c>
    </row>
    <row r="56" spans="1:27" x14ac:dyDescent="0.25">
      <c r="A56" s="316" t="s">
        <v>291</v>
      </c>
      <c r="B56" s="1" t="s">
        <v>143</v>
      </c>
      <c r="C56" s="2" t="s">
        <v>194</v>
      </c>
      <c r="D56" s="3" t="s">
        <v>206</v>
      </c>
      <c r="E56" s="4" t="s">
        <v>207</v>
      </c>
      <c r="F56" s="5" t="s">
        <v>210</v>
      </c>
      <c r="G56" s="6"/>
      <c r="H56" s="7">
        <v>27</v>
      </c>
      <c r="I56" s="8">
        <v>1</v>
      </c>
      <c r="J56" s="7">
        <v>27</v>
      </c>
      <c r="K56" s="8">
        <v>1</v>
      </c>
      <c r="L56" s="9">
        <v>27</v>
      </c>
      <c r="M56" s="10"/>
      <c r="N56" s="10"/>
      <c r="O56" s="11"/>
      <c r="P56" s="11"/>
      <c r="Q56" s="11"/>
      <c r="R56" s="11"/>
      <c r="S56" s="11"/>
      <c r="T56" s="12"/>
      <c r="U56" s="12"/>
      <c r="V56" s="12"/>
      <c r="W56" s="12"/>
      <c r="X56" s="12"/>
      <c r="Y56" s="13">
        <v>0.5</v>
      </c>
      <c r="Z56" s="13">
        <v>0.5</v>
      </c>
      <c r="AA56" s="13">
        <v>0</v>
      </c>
    </row>
    <row r="57" spans="1:27" x14ac:dyDescent="0.25">
      <c r="A57" s="316" t="s">
        <v>291</v>
      </c>
      <c r="B57" s="1" t="s">
        <v>143</v>
      </c>
      <c r="C57" s="2" t="s">
        <v>194</v>
      </c>
      <c r="D57" s="3" t="s">
        <v>206</v>
      </c>
      <c r="E57" s="4" t="s">
        <v>207</v>
      </c>
      <c r="F57" s="5" t="s">
        <v>211</v>
      </c>
      <c r="G57" s="6"/>
      <c r="H57" s="7">
        <v>3</v>
      </c>
      <c r="I57" s="8">
        <v>1</v>
      </c>
      <c r="J57" s="7">
        <v>3</v>
      </c>
      <c r="K57" s="8">
        <v>1</v>
      </c>
      <c r="L57" s="9">
        <v>3</v>
      </c>
      <c r="M57" s="10"/>
      <c r="N57" s="10"/>
      <c r="O57" s="11"/>
      <c r="P57" s="11"/>
      <c r="Q57" s="11"/>
      <c r="R57" s="11"/>
      <c r="S57" s="11"/>
      <c r="T57" s="12"/>
      <c r="U57" s="12"/>
      <c r="V57" s="12"/>
      <c r="W57" s="12"/>
      <c r="X57" s="12"/>
      <c r="Y57" s="13">
        <v>1</v>
      </c>
      <c r="Z57" s="13"/>
      <c r="AA57" s="13"/>
    </row>
    <row r="58" spans="1:27" x14ac:dyDescent="0.25">
      <c r="A58" s="316" t="s">
        <v>291</v>
      </c>
      <c r="B58" s="1" t="s">
        <v>143</v>
      </c>
      <c r="C58" s="2" t="s">
        <v>194</v>
      </c>
      <c r="D58" s="3" t="s">
        <v>206</v>
      </c>
      <c r="E58" s="4" t="s">
        <v>207</v>
      </c>
      <c r="F58" s="5" t="s">
        <v>212</v>
      </c>
      <c r="G58" s="6"/>
      <c r="H58" s="7">
        <v>19.149999999999999</v>
      </c>
      <c r="I58" s="8">
        <v>1</v>
      </c>
      <c r="J58" s="7">
        <v>19.149999999999999</v>
      </c>
      <c r="K58" s="8">
        <v>1</v>
      </c>
      <c r="L58" s="9">
        <v>19.149999999999999</v>
      </c>
      <c r="M58" s="10"/>
      <c r="N58" s="10"/>
      <c r="O58" s="11"/>
      <c r="P58" s="11"/>
      <c r="Q58" s="11"/>
      <c r="R58" s="11"/>
      <c r="S58" s="11"/>
      <c r="T58" s="12"/>
      <c r="U58" s="12"/>
      <c r="V58" s="12"/>
      <c r="W58" s="12"/>
      <c r="X58" s="12"/>
      <c r="Y58" s="13">
        <v>0.5</v>
      </c>
      <c r="Z58" s="13">
        <v>0.5</v>
      </c>
      <c r="AA58" s="13">
        <v>0</v>
      </c>
    </row>
    <row r="59" spans="1:27" x14ac:dyDescent="0.25">
      <c r="A59" s="316" t="s">
        <v>291</v>
      </c>
      <c r="B59" s="1" t="s">
        <v>143</v>
      </c>
      <c r="C59" s="2" t="s">
        <v>194</v>
      </c>
      <c r="D59" s="3" t="s">
        <v>206</v>
      </c>
      <c r="E59" s="4" t="s">
        <v>213</v>
      </c>
      <c r="F59" s="5" t="s">
        <v>214</v>
      </c>
      <c r="G59" s="6"/>
      <c r="H59" s="7">
        <v>10</v>
      </c>
      <c r="I59" s="8">
        <v>1</v>
      </c>
      <c r="J59" s="7">
        <v>10</v>
      </c>
      <c r="K59" s="8">
        <v>0.4</v>
      </c>
      <c r="L59" s="9">
        <v>4</v>
      </c>
      <c r="M59" s="10"/>
      <c r="N59" s="10"/>
      <c r="O59" s="11"/>
      <c r="P59" s="11"/>
      <c r="Q59" s="11"/>
      <c r="R59" s="11"/>
      <c r="S59" s="11"/>
      <c r="T59" s="12"/>
      <c r="U59" s="12"/>
      <c r="V59" s="12"/>
      <c r="W59" s="12"/>
      <c r="X59" s="12"/>
      <c r="Y59" s="13">
        <v>1</v>
      </c>
      <c r="Z59" s="13"/>
      <c r="AA59" s="13"/>
    </row>
    <row r="60" spans="1:27" x14ac:dyDescent="0.25">
      <c r="A60" s="316" t="s">
        <v>291</v>
      </c>
      <c r="B60" s="1" t="s">
        <v>143</v>
      </c>
      <c r="C60" s="2" t="s">
        <v>194</v>
      </c>
      <c r="D60" s="3" t="s">
        <v>206</v>
      </c>
      <c r="E60" s="4" t="s">
        <v>213</v>
      </c>
      <c r="F60" s="5" t="s">
        <v>215</v>
      </c>
      <c r="G60" s="6"/>
      <c r="H60" s="7">
        <v>3</v>
      </c>
      <c r="I60" s="8">
        <v>1</v>
      </c>
      <c r="J60" s="7">
        <v>3</v>
      </c>
      <c r="K60" s="8">
        <v>0.4</v>
      </c>
      <c r="L60" s="9">
        <v>1.2000000000000002</v>
      </c>
      <c r="M60" s="10"/>
      <c r="N60" s="10"/>
      <c r="O60" s="11"/>
      <c r="P60" s="11"/>
      <c r="Q60" s="11"/>
      <c r="R60" s="11"/>
      <c r="S60" s="11"/>
      <c r="T60" s="12"/>
      <c r="U60" s="12"/>
      <c r="V60" s="12"/>
      <c r="W60" s="12"/>
      <c r="X60" s="12"/>
      <c r="Y60" s="13">
        <v>1</v>
      </c>
      <c r="Z60" s="13"/>
      <c r="AA60" s="13"/>
    </row>
    <row r="61" spans="1:27" x14ac:dyDescent="0.25">
      <c r="A61" s="316" t="s">
        <v>291</v>
      </c>
      <c r="B61" s="1" t="s">
        <v>143</v>
      </c>
      <c r="C61" s="2" t="s">
        <v>194</v>
      </c>
      <c r="D61" s="3" t="s">
        <v>206</v>
      </c>
      <c r="E61" s="4" t="s">
        <v>213</v>
      </c>
      <c r="F61" s="5" t="s">
        <v>216</v>
      </c>
      <c r="G61" s="6"/>
      <c r="H61" s="7">
        <v>2</v>
      </c>
      <c r="I61" s="8">
        <v>1</v>
      </c>
      <c r="J61" s="7">
        <v>2</v>
      </c>
      <c r="K61" s="8">
        <v>0.4</v>
      </c>
      <c r="L61" s="9">
        <v>0.8</v>
      </c>
      <c r="M61" s="10"/>
      <c r="N61" s="10"/>
      <c r="O61" s="11"/>
      <c r="P61" s="11"/>
      <c r="Q61" s="11"/>
      <c r="R61" s="11"/>
      <c r="S61" s="11"/>
      <c r="T61" s="12"/>
      <c r="U61" s="12"/>
      <c r="V61" s="12"/>
      <c r="W61" s="12"/>
      <c r="X61" s="12"/>
      <c r="Y61" s="13">
        <v>1</v>
      </c>
      <c r="Z61" s="13"/>
      <c r="AA61" s="13"/>
    </row>
    <row r="62" spans="1:27" x14ac:dyDescent="0.25">
      <c r="A62" s="316" t="s">
        <v>291</v>
      </c>
      <c r="B62" s="1" t="s">
        <v>143</v>
      </c>
      <c r="C62" s="2" t="s">
        <v>194</v>
      </c>
      <c r="D62" s="3" t="s">
        <v>206</v>
      </c>
      <c r="E62" s="4" t="s">
        <v>213</v>
      </c>
      <c r="F62" s="5" t="s">
        <v>217</v>
      </c>
      <c r="G62" s="6"/>
      <c r="H62" s="7">
        <v>2</v>
      </c>
      <c r="I62" s="8">
        <v>1</v>
      </c>
      <c r="J62" s="7">
        <v>2</v>
      </c>
      <c r="K62" s="8">
        <v>0.4</v>
      </c>
      <c r="L62" s="9">
        <v>0.8</v>
      </c>
      <c r="M62" s="10"/>
      <c r="N62" s="10"/>
      <c r="O62" s="11"/>
      <c r="P62" s="11"/>
      <c r="Q62" s="11"/>
      <c r="R62" s="11"/>
      <c r="S62" s="11"/>
      <c r="T62" s="12"/>
      <c r="U62" s="12"/>
      <c r="V62" s="12"/>
      <c r="W62" s="12"/>
      <c r="X62" s="12"/>
      <c r="Y62" s="13">
        <v>1</v>
      </c>
      <c r="Z62" s="13"/>
      <c r="AA62" s="13"/>
    </row>
    <row r="63" spans="1:27" x14ac:dyDescent="0.25">
      <c r="A63" s="316" t="s">
        <v>291</v>
      </c>
      <c r="B63" s="1" t="s">
        <v>143</v>
      </c>
      <c r="C63" s="2" t="s">
        <v>194</v>
      </c>
      <c r="D63" s="3" t="s">
        <v>206</v>
      </c>
      <c r="E63" s="4" t="s">
        <v>218</v>
      </c>
      <c r="F63" s="5" t="s">
        <v>219</v>
      </c>
      <c r="G63" s="6"/>
      <c r="H63" s="7">
        <v>5</v>
      </c>
      <c r="I63" s="8">
        <v>1</v>
      </c>
      <c r="J63" s="7">
        <v>5</v>
      </c>
      <c r="K63" s="8">
        <v>1</v>
      </c>
      <c r="L63" s="9">
        <v>5</v>
      </c>
      <c r="M63" s="10"/>
      <c r="N63" s="10"/>
      <c r="O63" s="11"/>
      <c r="P63" s="11"/>
      <c r="Q63" s="11"/>
      <c r="R63" s="11"/>
      <c r="S63" s="11"/>
      <c r="T63" s="12"/>
      <c r="U63" s="12"/>
      <c r="V63" s="12"/>
      <c r="W63" s="12"/>
      <c r="X63" s="12"/>
      <c r="Y63" s="13"/>
      <c r="Z63" s="13">
        <v>1</v>
      </c>
      <c r="AA63" s="13"/>
    </row>
    <row r="64" spans="1:27" x14ac:dyDescent="0.25">
      <c r="A64" s="316" t="s">
        <v>291</v>
      </c>
      <c r="B64" s="1" t="s">
        <v>143</v>
      </c>
      <c r="C64" s="2" t="s">
        <v>194</v>
      </c>
      <c r="D64" s="3" t="s">
        <v>206</v>
      </c>
      <c r="E64" s="4" t="s">
        <v>218</v>
      </c>
      <c r="F64" s="5" t="s">
        <v>220</v>
      </c>
      <c r="G64" s="6"/>
      <c r="H64" s="7">
        <v>1</v>
      </c>
      <c r="I64" s="8">
        <v>1</v>
      </c>
      <c r="J64" s="7">
        <v>1</v>
      </c>
      <c r="K64" s="8">
        <v>1</v>
      </c>
      <c r="L64" s="9">
        <v>1</v>
      </c>
      <c r="M64" s="10"/>
      <c r="N64" s="10"/>
      <c r="O64" s="11"/>
      <c r="P64" s="11"/>
      <c r="Q64" s="11"/>
      <c r="R64" s="11"/>
      <c r="S64" s="11"/>
      <c r="T64" s="12"/>
      <c r="U64" s="12"/>
      <c r="V64" s="12"/>
      <c r="W64" s="12"/>
      <c r="X64" s="12"/>
      <c r="Y64" s="13"/>
      <c r="Z64" s="13">
        <v>1</v>
      </c>
      <c r="AA64" s="13"/>
    </row>
    <row r="65" spans="1:27" x14ac:dyDescent="0.25">
      <c r="A65" s="316" t="s">
        <v>291</v>
      </c>
      <c r="B65" s="1" t="s">
        <v>143</v>
      </c>
      <c r="C65" s="2" t="s">
        <v>194</v>
      </c>
      <c r="D65" s="3" t="s">
        <v>206</v>
      </c>
      <c r="E65" s="4" t="s">
        <v>221</v>
      </c>
      <c r="F65" s="5"/>
      <c r="G65" s="6"/>
      <c r="H65" s="7">
        <v>5</v>
      </c>
      <c r="I65" s="8">
        <v>1</v>
      </c>
      <c r="J65" s="7">
        <v>5</v>
      </c>
      <c r="K65" s="8">
        <v>1</v>
      </c>
      <c r="L65" s="9">
        <v>5</v>
      </c>
      <c r="M65" s="10"/>
      <c r="N65" s="10"/>
      <c r="O65" s="11"/>
      <c r="P65" s="11"/>
      <c r="Q65" s="11"/>
      <c r="R65" s="11"/>
      <c r="S65" s="11"/>
      <c r="T65" s="12"/>
      <c r="U65" s="12"/>
      <c r="V65" s="12">
        <v>1</v>
      </c>
      <c r="W65" s="12"/>
      <c r="X65" s="12"/>
      <c r="Y65" s="13"/>
      <c r="Z65" s="13"/>
      <c r="AA65" s="13"/>
    </row>
    <row r="66" spans="1:27" x14ac:dyDescent="0.25">
      <c r="A66" s="316" t="s">
        <v>291</v>
      </c>
      <c r="B66" s="1" t="s">
        <v>143</v>
      </c>
      <c r="C66" s="2" t="s">
        <v>194</v>
      </c>
      <c r="D66" s="3" t="s">
        <v>222</v>
      </c>
      <c r="E66" s="4" t="s">
        <v>101</v>
      </c>
      <c r="F66" s="5" t="s">
        <v>223</v>
      </c>
      <c r="G66" s="6"/>
      <c r="H66" s="7">
        <v>4</v>
      </c>
      <c r="I66" s="8">
        <v>1</v>
      </c>
      <c r="J66" s="7">
        <v>4</v>
      </c>
      <c r="K66" s="8">
        <v>0.4</v>
      </c>
      <c r="L66" s="9">
        <v>1.6</v>
      </c>
      <c r="M66" s="10">
        <v>1</v>
      </c>
      <c r="N66" s="10"/>
      <c r="O66" s="11"/>
      <c r="P66" s="11"/>
      <c r="Q66" s="11"/>
      <c r="R66" s="11"/>
      <c r="S66" s="11"/>
      <c r="T66" s="12"/>
      <c r="U66" s="12"/>
      <c r="V66" s="12"/>
      <c r="W66" s="12"/>
      <c r="X66" s="12"/>
      <c r="Y66" s="13"/>
      <c r="Z66" s="13"/>
      <c r="AA66" s="13"/>
    </row>
    <row r="67" spans="1:27" x14ac:dyDescent="0.25">
      <c r="A67" s="316" t="s">
        <v>291</v>
      </c>
      <c r="B67" s="1" t="s">
        <v>143</v>
      </c>
      <c r="C67" s="2" t="s">
        <v>194</v>
      </c>
      <c r="D67" s="3" t="s">
        <v>222</v>
      </c>
      <c r="E67" s="4" t="s">
        <v>101</v>
      </c>
      <c r="F67" s="5" t="s">
        <v>224</v>
      </c>
      <c r="G67" s="6"/>
      <c r="H67" s="7">
        <v>21</v>
      </c>
      <c r="I67" s="8">
        <v>1</v>
      </c>
      <c r="J67" s="7">
        <v>21</v>
      </c>
      <c r="K67" s="8">
        <v>0.4</v>
      </c>
      <c r="L67" s="9">
        <v>8.4</v>
      </c>
      <c r="M67" s="10">
        <v>1</v>
      </c>
      <c r="N67" s="10"/>
      <c r="O67" s="11"/>
      <c r="P67" s="11"/>
      <c r="Q67" s="11"/>
      <c r="R67" s="11"/>
      <c r="S67" s="11"/>
      <c r="T67" s="12"/>
      <c r="U67" s="12"/>
      <c r="V67" s="12"/>
      <c r="W67" s="12"/>
      <c r="X67" s="12"/>
      <c r="Y67" s="13"/>
      <c r="Z67" s="13"/>
      <c r="AA67" s="13"/>
    </row>
    <row r="68" spans="1:27" x14ac:dyDescent="0.25">
      <c r="A68" s="316" t="s">
        <v>291</v>
      </c>
      <c r="B68" s="1" t="s">
        <v>143</v>
      </c>
      <c r="C68" s="2" t="s">
        <v>194</v>
      </c>
      <c r="D68" s="3" t="s">
        <v>222</v>
      </c>
      <c r="E68" s="4" t="s">
        <v>101</v>
      </c>
      <c r="F68" s="5" t="s">
        <v>225</v>
      </c>
      <c r="G68" s="6"/>
      <c r="H68" s="7">
        <v>0.5</v>
      </c>
      <c r="I68" s="8">
        <v>1</v>
      </c>
      <c r="J68" s="7">
        <v>0.5</v>
      </c>
      <c r="K68" s="8">
        <v>0</v>
      </c>
      <c r="L68" s="9">
        <v>0</v>
      </c>
      <c r="M68" s="10"/>
      <c r="N68" s="10"/>
      <c r="O68" s="11"/>
      <c r="P68" s="11"/>
      <c r="Q68" s="11"/>
      <c r="R68" s="11"/>
      <c r="S68" s="11"/>
      <c r="T68" s="12"/>
      <c r="U68" s="12"/>
      <c r="V68" s="12"/>
      <c r="W68" s="12"/>
      <c r="X68" s="12"/>
      <c r="Y68" s="13"/>
      <c r="Z68" s="13"/>
      <c r="AA68" s="13"/>
    </row>
    <row r="69" spans="1:27" x14ac:dyDescent="0.25">
      <c r="A69" s="316" t="s">
        <v>291</v>
      </c>
      <c r="B69" s="1" t="s">
        <v>143</v>
      </c>
      <c r="C69" s="2" t="s">
        <v>194</v>
      </c>
      <c r="D69" s="3" t="s">
        <v>222</v>
      </c>
      <c r="E69" s="4" t="s">
        <v>226</v>
      </c>
      <c r="F69" s="5" t="s">
        <v>227</v>
      </c>
      <c r="G69" s="6"/>
      <c r="H69" s="7">
        <v>4</v>
      </c>
      <c r="I69" s="8">
        <v>1</v>
      </c>
      <c r="J69" s="7">
        <v>4</v>
      </c>
      <c r="K69" s="8">
        <v>0</v>
      </c>
      <c r="L69" s="9">
        <v>0</v>
      </c>
      <c r="M69" s="10"/>
      <c r="N69" s="10"/>
      <c r="O69" s="11"/>
      <c r="P69" s="11"/>
      <c r="Q69" s="11"/>
      <c r="R69" s="11"/>
      <c r="S69" s="11"/>
      <c r="T69" s="12"/>
      <c r="U69" s="12"/>
      <c r="V69" s="12"/>
      <c r="W69" s="12"/>
      <c r="X69" s="12"/>
      <c r="Y69" s="13"/>
      <c r="Z69" s="13"/>
      <c r="AA69" s="13"/>
    </row>
    <row r="70" spans="1:27" x14ac:dyDescent="0.25">
      <c r="A70" s="316" t="s">
        <v>291</v>
      </c>
      <c r="B70" s="1" t="s">
        <v>143</v>
      </c>
      <c r="C70" s="2" t="s">
        <v>194</v>
      </c>
      <c r="D70" s="3" t="s">
        <v>222</v>
      </c>
      <c r="E70" s="4" t="s">
        <v>226</v>
      </c>
      <c r="F70" s="5" t="s">
        <v>228</v>
      </c>
      <c r="G70" s="6"/>
      <c r="H70" s="14">
        <v>11</v>
      </c>
      <c r="I70" s="15">
        <v>1</v>
      </c>
      <c r="J70" s="14">
        <v>11</v>
      </c>
      <c r="K70" s="15">
        <v>0</v>
      </c>
      <c r="L70" s="9">
        <v>0</v>
      </c>
      <c r="M70" s="10"/>
      <c r="N70" s="10"/>
      <c r="O70" s="11"/>
      <c r="P70" s="11"/>
      <c r="Q70" s="11"/>
      <c r="R70" s="11"/>
      <c r="S70" s="11"/>
      <c r="T70" s="12"/>
      <c r="U70" s="12"/>
      <c r="V70" s="12"/>
      <c r="W70" s="12"/>
      <c r="X70" s="12"/>
      <c r="Y70" s="13"/>
      <c r="Z70" s="13"/>
      <c r="AA70" s="13"/>
    </row>
    <row r="71" spans="1:27" x14ac:dyDescent="0.25">
      <c r="A71" s="316" t="s">
        <v>291</v>
      </c>
      <c r="B71" s="1" t="s">
        <v>143</v>
      </c>
      <c r="C71" s="2" t="s">
        <v>108</v>
      </c>
      <c r="D71" s="3" t="s">
        <v>229</v>
      </c>
      <c r="E71" s="4"/>
      <c r="F71" s="5"/>
      <c r="G71" s="6"/>
      <c r="H71" s="16">
        <v>5</v>
      </c>
      <c r="I71" s="17">
        <v>1</v>
      </c>
      <c r="J71" s="16">
        <v>5</v>
      </c>
      <c r="K71" s="17">
        <v>0</v>
      </c>
      <c r="L71" s="20">
        <v>0</v>
      </c>
      <c r="M71" s="10"/>
      <c r="N71" s="10"/>
      <c r="O71" s="11"/>
      <c r="P71" s="11"/>
      <c r="Q71" s="11"/>
      <c r="R71" s="11"/>
      <c r="S71" s="11"/>
      <c r="T71" s="12"/>
      <c r="U71" s="12"/>
      <c r="V71" s="12"/>
      <c r="W71" s="12"/>
      <c r="X71" s="12"/>
      <c r="Y71" s="13"/>
      <c r="Z71" s="13"/>
      <c r="AA71" s="13"/>
    </row>
    <row r="72" spans="1:27" x14ac:dyDescent="0.25">
      <c r="A72" s="316" t="s">
        <v>291</v>
      </c>
      <c r="B72" s="1" t="s">
        <v>143</v>
      </c>
      <c r="C72" s="2" t="s">
        <v>108</v>
      </c>
      <c r="D72" s="3" t="s">
        <v>230</v>
      </c>
      <c r="E72" s="4"/>
      <c r="F72" s="5"/>
      <c r="G72" s="6"/>
      <c r="H72" s="16">
        <v>11</v>
      </c>
      <c r="I72" s="17">
        <v>1</v>
      </c>
      <c r="J72" s="16">
        <v>11</v>
      </c>
      <c r="K72" s="17">
        <v>0</v>
      </c>
      <c r="L72" s="20">
        <v>0</v>
      </c>
      <c r="M72" s="10"/>
      <c r="N72" s="10"/>
      <c r="O72" s="11"/>
      <c r="P72" s="11"/>
      <c r="Q72" s="11"/>
      <c r="R72" s="11"/>
      <c r="S72" s="11"/>
      <c r="T72" s="12"/>
      <c r="U72" s="12"/>
      <c r="V72" s="12"/>
      <c r="W72" s="12"/>
      <c r="X72" s="12"/>
      <c r="Y72" s="13"/>
      <c r="Z72" s="13"/>
      <c r="AA72" s="13"/>
    </row>
    <row r="73" spans="1:27" x14ac:dyDescent="0.25">
      <c r="A73" s="316" t="s">
        <v>291</v>
      </c>
      <c r="B73" s="1" t="s">
        <v>143</v>
      </c>
      <c r="C73" s="2" t="s">
        <v>108</v>
      </c>
      <c r="D73" s="3" t="s">
        <v>231</v>
      </c>
      <c r="E73" s="4"/>
      <c r="F73" s="5"/>
      <c r="G73" s="6"/>
      <c r="H73" s="16">
        <v>6</v>
      </c>
      <c r="I73" s="17">
        <v>1</v>
      </c>
      <c r="J73" s="16">
        <v>6</v>
      </c>
      <c r="K73" s="17">
        <v>0</v>
      </c>
      <c r="L73" s="20">
        <v>0</v>
      </c>
      <c r="M73" s="10"/>
      <c r="N73" s="10"/>
      <c r="O73" s="11"/>
      <c r="P73" s="11"/>
      <c r="Q73" s="11"/>
      <c r="R73" s="11"/>
      <c r="S73" s="11"/>
      <c r="T73" s="12"/>
      <c r="U73" s="12"/>
      <c r="V73" s="12"/>
      <c r="W73" s="12"/>
      <c r="X73" s="12"/>
      <c r="Y73" s="13"/>
      <c r="Z73" s="13"/>
      <c r="AA73" s="13"/>
    </row>
    <row r="74" spans="1:27" x14ac:dyDescent="0.25">
      <c r="A74" s="316" t="s">
        <v>291</v>
      </c>
      <c r="B74" s="1" t="s">
        <v>143</v>
      </c>
      <c r="C74" s="2" t="s">
        <v>108</v>
      </c>
      <c r="D74" s="3" t="s">
        <v>232</v>
      </c>
      <c r="E74" s="4"/>
      <c r="F74" s="5"/>
      <c r="G74" s="6"/>
      <c r="H74" s="18">
        <v>18</v>
      </c>
      <c r="I74" s="19">
        <v>1</v>
      </c>
      <c r="J74" s="18">
        <v>18</v>
      </c>
      <c r="K74" s="19">
        <v>0</v>
      </c>
      <c r="L74" s="20">
        <v>0</v>
      </c>
      <c r="M74" s="10"/>
      <c r="N74" s="10"/>
      <c r="O74" s="11"/>
      <c r="P74" s="11"/>
      <c r="Q74" s="11"/>
      <c r="R74" s="11"/>
      <c r="S74" s="11"/>
      <c r="T74" s="12"/>
      <c r="U74" s="12"/>
      <c r="V74" s="12"/>
      <c r="W74" s="12"/>
      <c r="X74" s="12"/>
      <c r="Y74" s="13"/>
      <c r="Z74" s="13"/>
      <c r="AA74" s="13"/>
    </row>
    <row r="75" spans="1:27" x14ac:dyDescent="0.25">
      <c r="A75" s="316" t="s">
        <v>291</v>
      </c>
      <c r="B75" s="1" t="s">
        <v>143</v>
      </c>
      <c r="C75" s="2" t="s">
        <v>233</v>
      </c>
      <c r="D75" s="3" t="s">
        <v>114</v>
      </c>
      <c r="E75" s="4"/>
      <c r="F75" s="5"/>
      <c r="G75" s="6"/>
      <c r="H75" s="16">
        <v>35</v>
      </c>
      <c r="I75" s="17">
        <v>1</v>
      </c>
      <c r="J75" s="16">
        <v>35</v>
      </c>
      <c r="K75" s="17">
        <v>1</v>
      </c>
      <c r="L75" s="20">
        <v>35</v>
      </c>
      <c r="M75" s="10"/>
      <c r="N75" s="10">
        <v>0.14285714285714285</v>
      </c>
      <c r="O75" s="11"/>
      <c r="P75" s="11"/>
      <c r="Q75" s="11">
        <v>0.14285714285714285</v>
      </c>
      <c r="R75" s="11">
        <v>0.14285714285714285</v>
      </c>
      <c r="S75" s="11">
        <v>0.14285714285714285</v>
      </c>
      <c r="T75" s="12">
        <v>4.7619047619047616E-2</v>
      </c>
      <c r="U75" s="12">
        <v>4.7619047619047616E-2</v>
      </c>
      <c r="V75" s="12">
        <v>4.7619047619047616E-2</v>
      </c>
      <c r="W75" s="12">
        <v>0.14285714285714285</v>
      </c>
      <c r="X75" s="12">
        <v>0.14285714285714285</v>
      </c>
      <c r="Y75" s="13"/>
      <c r="Z75" s="13"/>
      <c r="AA75" s="13"/>
    </row>
    <row r="76" spans="1:27" x14ac:dyDescent="0.25">
      <c r="A76" s="316" t="s">
        <v>291</v>
      </c>
      <c r="B76" s="1" t="s">
        <v>143</v>
      </c>
      <c r="C76" s="2" t="s">
        <v>233</v>
      </c>
      <c r="D76" s="3" t="s">
        <v>234</v>
      </c>
      <c r="E76" s="4"/>
      <c r="F76" s="5"/>
      <c r="G76" s="6"/>
      <c r="H76" s="18">
        <v>3</v>
      </c>
      <c r="I76" s="19">
        <v>1</v>
      </c>
      <c r="J76" s="18">
        <v>3</v>
      </c>
      <c r="K76" s="19">
        <v>1</v>
      </c>
      <c r="L76" s="21">
        <v>3</v>
      </c>
      <c r="M76" s="10"/>
      <c r="N76" s="10">
        <v>0.14285714285714285</v>
      </c>
      <c r="O76" s="11"/>
      <c r="P76" s="11"/>
      <c r="Q76" s="11">
        <v>0.14285714285714285</v>
      </c>
      <c r="R76" s="11">
        <v>0.14285714285714285</v>
      </c>
      <c r="S76" s="11">
        <v>0.14285714285714285</v>
      </c>
      <c r="T76" s="12">
        <v>4.7619047619047616E-2</v>
      </c>
      <c r="U76" s="12">
        <v>4.7619047619047616E-2</v>
      </c>
      <c r="V76" s="12">
        <v>4.7619047619047616E-2</v>
      </c>
      <c r="W76" s="12">
        <v>0.14285714285714285</v>
      </c>
      <c r="X76" s="12">
        <v>0.14285714285714285</v>
      </c>
      <c r="Y76" s="13"/>
      <c r="Z76" s="13"/>
      <c r="AA76" s="13"/>
    </row>
    <row r="77" spans="1:27" x14ac:dyDescent="0.25">
      <c r="A77" s="316" t="s">
        <v>292</v>
      </c>
      <c r="B77" s="1" t="s">
        <v>235</v>
      </c>
      <c r="C77" s="2" t="s">
        <v>194</v>
      </c>
      <c r="D77" s="3" t="s">
        <v>236</v>
      </c>
      <c r="E77" s="4" t="s">
        <v>237</v>
      </c>
      <c r="F77" s="5"/>
      <c r="G77" s="6"/>
      <c r="H77" s="7">
        <v>321</v>
      </c>
      <c r="I77" s="8">
        <v>1</v>
      </c>
      <c r="J77" s="7">
        <v>321</v>
      </c>
      <c r="K77" s="8">
        <v>1</v>
      </c>
      <c r="L77" s="9">
        <v>321</v>
      </c>
      <c r="M77" s="10">
        <v>0.09</v>
      </c>
      <c r="N77" s="10"/>
      <c r="O77" s="11"/>
      <c r="P77" s="11"/>
      <c r="Q77" s="11">
        <v>0.01</v>
      </c>
      <c r="R77" s="11">
        <v>0.05</v>
      </c>
      <c r="S77" s="11"/>
      <c r="T77" s="12">
        <v>0.04</v>
      </c>
      <c r="U77" s="12">
        <v>0.04</v>
      </c>
      <c r="V77" s="12">
        <v>0.15</v>
      </c>
      <c r="W77" s="12">
        <v>0.45</v>
      </c>
      <c r="X77" s="12">
        <v>0.04</v>
      </c>
      <c r="Y77" s="13">
        <v>0.1</v>
      </c>
      <c r="Z77" s="13">
        <v>0.03</v>
      </c>
      <c r="AA77" s="13"/>
    </row>
    <row r="78" spans="1:27" x14ac:dyDescent="0.25">
      <c r="A78" s="316" t="s">
        <v>292</v>
      </c>
      <c r="B78" s="1" t="s">
        <v>235</v>
      </c>
      <c r="C78" s="2" t="s">
        <v>194</v>
      </c>
      <c r="D78" s="3" t="s">
        <v>236</v>
      </c>
      <c r="E78" s="4" t="s">
        <v>238</v>
      </c>
      <c r="F78" s="5"/>
      <c r="G78" s="6"/>
      <c r="H78" s="14">
        <v>4</v>
      </c>
      <c r="I78" s="15">
        <v>1</v>
      </c>
      <c r="J78" s="14">
        <v>4</v>
      </c>
      <c r="K78" s="15">
        <v>1</v>
      </c>
      <c r="L78" s="9">
        <v>4</v>
      </c>
      <c r="M78" s="10">
        <v>0.09</v>
      </c>
      <c r="N78" s="10"/>
      <c r="O78" s="11"/>
      <c r="P78" s="11"/>
      <c r="Q78" s="11">
        <v>0.01</v>
      </c>
      <c r="R78" s="11">
        <v>0.05</v>
      </c>
      <c r="S78" s="11"/>
      <c r="T78" s="12">
        <v>0.04</v>
      </c>
      <c r="U78" s="12">
        <v>0.04</v>
      </c>
      <c r="V78" s="12">
        <v>0.15</v>
      </c>
      <c r="W78" s="12">
        <v>0.45</v>
      </c>
      <c r="X78" s="12">
        <v>0.04</v>
      </c>
      <c r="Y78" s="13">
        <v>0.1</v>
      </c>
      <c r="Z78" s="13">
        <v>0.03</v>
      </c>
      <c r="AA78" s="13"/>
    </row>
    <row r="79" spans="1:27" x14ac:dyDescent="0.25">
      <c r="A79" s="316" t="s">
        <v>292</v>
      </c>
      <c r="B79" s="1" t="s">
        <v>235</v>
      </c>
      <c r="C79" s="2" t="s">
        <v>239</v>
      </c>
      <c r="D79" s="3" t="s">
        <v>236</v>
      </c>
      <c r="E79" s="4"/>
      <c r="F79" s="5"/>
      <c r="G79" s="6"/>
      <c r="H79" s="22">
        <v>3.6</v>
      </c>
      <c r="I79" s="23">
        <v>1</v>
      </c>
      <c r="J79" s="22">
        <v>3.6</v>
      </c>
      <c r="K79" s="23">
        <v>1</v>
      </c>
      <c r="L79" s="24">
        <v>3.6</v>
      </c>
      <c r="M79" s="10">
        <v>0.09</v>
      </c>
      <c r="N79" s="10"/>
      <c r="O79" s="11"/>
      <c r="P79" s="11"/>
      <c r="Q79" s="11">
        <v>0.01</v>
      </c>
      <c r="R79" s="11">
        <v>0.05</v>
      </c>
      <c r="S79" s="11"/>
      <c r="T79" s="12">
        <v>0.04</v>
      </c>
      <c r="U79" s="12">
        <v>0.04</v>
      </c>
      <c r="V79" s="12">
        <v>0.15</v>
      </c>
      <c r="W79" s="12">
        <v>0.45</v>
      </c>
      <c r="X79" s="12">
        <v>0.04</v>
      </c>
      <c r="Y79" s="13">
        <v>0.1</v>
      </c>
      <c r="Z79" s="13">
        <v>0.03</v>
      </c>
      <c r="AA79" s="13"/>
    </row>
    <row r="80" spans="1:27" x14ac:dyDescent="0.25">
      <c r="A80" s="316" t="s">
        <v>291</v>
      </c>
      <c r="B80" s="1" t="s">
        <v>240</v>
      </c>
      <c r="C80" s="2" t="s">
        <v>71</v>
      </c>
      <c r="D80" s="3" t="s">
        <v>241</v>
      </c>
      <c r="E80" s="4" t="s">
        <v>242</v>
      </c>
      <c r="F80" s="5"/>
      <c r="G80" s="6"/>
      <c r="H80" s="7">
        <v>15</v>
      </c>
      <c r="I80" s="8">
        <v>1</v>
      </c>
      <c r="J80" s="7">
        <v>15</v>
      </c>
      <c r="K80" s="8">
        <v>0.4</v>
      </c>
      <c r="L80" s="9">
        <v>6</v>
      </c>
      <c r="M80" s="10"/>
      <c r="N80" s="10">
        <v>0.6</v>
      </c>
      <c r="O80" s="11"/>
      <c r="P80" s="11"/>
      <c r="Q80" s="11"/>
      <c r="R80" s="11"/>
      <c r="S80" s="11"/>
      <c r="T80" s="12"/>
      <c r="U80" s="12"/>
      <c r="V80" s="12"/>
      <c r="W80" s="12"/>
      <c r="X80" s="12"/>
      <c r="Y80" s="13">
        <v>0.4</v>
      </c>
      <c r="Z80" s="13"/>
      <c r="AA80" s="13"/>
    </row>
    <row r="81" spans="1:27" x14ac:dyDescent="0.25">
      <c r="A81" s="316" t="s">
        <v>291</v>
      </c>
      <c r="B81" s="1" t="s">
        <v>240</v>
      </c>
      <c r="C81" s="2" t="s">
        <v>71</v>
      </c>
      <c r="D81" s="3" t="s">
        <v>241</v>
      </c>
      <c r="E81" s="4" t="s">
        <v>243</v>
      </c>
      <c r="F81" s="5"/>
      <c r="G81" s="6"/>
      <c r="H81" s="7">
        <v>110</v>
      </c>
      <c r="I81" s="8">
        <v>1</v>
      </c>
      <c r="J81" s="7">
        <v>110</v>
      </c>
      <c r="K81" s="8">
        <v>0.4</v>
      </c>
      <c r="L81" s="9">
        <v>44</v>
      </c>
      <c r="M81" s="10"/>
      <c r="N81" s="10">
        <v>1</v>
      </c>
      <c r="O81" s="11"/>
      <c r="P81" s="11"/>
      <c r="Q81" s="11"/>
      <c r="R81" s="11"/>
      <c r="S81" s="11"/>
      <c r="T81" s="12"/>
      <c r="U81" s="12"/>
      <c r="V81" s="12"/>
      <c r="W81" s="12"/>
      <c r="X81" s="12"/>
      <c r="Y81" s="13"/>
      <c r="Z81" s="13"/>
      <c r="AA81" s="13"/>
    </row>
    <row r="82" spans="1:27" x14ac:dyDescent="0.25">
      <c r="A82" s="316" t="s">
        <v>291</v>
      </c>
      <c r="B82" s="1" t="s">
        <v>240</v>
      </c>
      <c r="C82" s="2" t="s">
        <v>71</v>
      </c>
      <c r="D82" s="3" t="s">
        <v>241</v>
      </c>
      <c r="E82" s="4" t="s">
        <v>244</v>
      </c>
      <c r="F82" s="5"/>
      <c r="G82" s="6"/>
      <c r="H82" s="7">
        <v>10</v>
      </c>
      <c r="I82" s="8">
        <v>1</v>
      </c>
      <c r="J82" s="7">
        <v>10</v>
      </c>
      <c r="K82" s="8">
        <v>0.4</v>
      </c>
      <c r="L82" s="9">
        <v>4</v>
      </c>
      <c r="M82" s="10"/>
      <c r="N82" s="10"/>
      <c r="O82" s="11">
        <v>0.2</v>
      </c>
      <c r="P82" s="11">
        <v>0.2</v>
      </c>
      <c r="Q82" s="11">
        <v>0.2</v>
      </c>
      <c r="R82" s="11">
        <v>0.2</v>
      </c>
      <c r="S82" s="11">
        <v>0.2</v>
      </c>
      <c r="T82" s="12"/>
      <c r="U82" s="12"/>
      <c r="V82" s="12"/>
      <c r="W82" s="12"/>
      <c r="X82" s="12"/>
      <c r="Y82" s="13"/>
      <c r="Z82" s="13"/>
      <c r="AA82" s="13"/>
    </row>
    <row r="83" spans="1:27" x14ac:dyDescent="0.25">
      <c r="A83" s="316" t="s">
        <v>291</v>
      </c>
      <c r="B83" s="1" t="s">
        <v>240</v>
      </c>
      <c r="C83" s="2" t="s">
        <v>71</v>
      </c>
      <c r="D83" s="3" t="s">
        <v>241</v>
      </c>
      <c r="E83" s="4" t="s">
        <v>245</v>
      </c>
      <c r="F83" s="5"/>
      <c r="G83" s="6"/>
      <c r="H83" s="7">
        <v>32</v>
      </c>
      <c r="I83" s="8">
        <v>1</v>
      </c>
      <c r="J83" s="7">
        <v>32</v>
      </c>
      <c r="K83" s="8">
        <v>0.4</v>
      </c>
      <c r="L83" s="9">
        <v>12.8</v>
      </c>
      <c r="M83" s="10"/>
      <c r="N83" s="10">
        <v>0.4</v>
      </c>
      <c r="O83" s="11"/>
      <c r="P83" s="11"/>
      <c r="Q83" s="11"/>
      <c r="R83" s="11"/>
      <c r="S83" s="11"/>
      <c r="T83" s="12">
        <v>6.6666666666666666E-2</v>
      </c>
      <c r="U83" s="12">
        <v>6.6666666666666666E-2</v>
      </c>
      <c r="V83" s="12">
        <v>6.6666666666666666E-2</v>
      </c>
      <c r="W83" s="12">
        <v>0.19999999999999998</v>
      </c>
      <c r="X83" s="12">
        <v>0.19999999999999998</v>
      </c>
      <c r="Y83" s="13"/>
      <c r="Z83" s="13"/>
      <c r="AA83" s="13"/>
    </row>
    <row r="84" spans="1:27" x14ac:dyDescent="0.25">
      <c r="A84" s="316" t="s">
        <v>291</v>
      </c>
      <c r="B84" s="1" t="s">
        <v>240</v>
      </c>
      <c r="C84" s="2" t="s">
        <v>71</v>
      </c>
      <c r="D84" s="3" t="s">
        <v>241</v>
      </c>
      <c r="E84" s="4" t="s">
        <v>246</v>
      </c>
      <c r="F84" s="5"/>
      <c r="G84" s="6"/>
      <c r="H84" s="7">
        <v>10</v>
      </c>
      <c r="I84" s="8">
        <v>1</v>
      </c>
      <c r="J84" s="7">
        <v>10</v>
      </c>
      <c r="K84" s="8">
        <v>0.4</v>
      </c>
      <c r="L84" s="9">
        <v>4</v>
      </c>
      <c r="M84" s="10"/>
      <c r="N84" s="10"/>
      <c r="O84" s="11"/>
      <c r="P84" s="11"/>
      <c r="Q84" s="11"/>
      <c r="R84" s="11"/>
      <c r="S84" s="11"/>
      <c r="T84" s="12"/>
      <c r="U84" s="12"/>
      <c r="V84" s="12"/>
      <c r="W84" s="12"/>
      <c r="X84" s="12"/>
      <c r="Y84" s="13"/>
      <c r="Z84" s="13">
        <v>1</v>
      </c>
      <c r="AA84" s="13"/>
    </row>
    <row r="85" spans="1:27" x14ac:dyDescent="0.25">
      <c r="A85" s="316" t="s">
        <v>291</v>
      </c>
      <c r="B85" s="1" t="s">
        <v>240</v>
      </c>
      <c r="C85" s="2" t="s">
        <v>71</v>
      </c>
      <c r="D85" s="3" t="s">
        <v>247</v>
      </c>
      <c r="E85" s="4" t="s">
        <v>248</v>
      </c>
      <c r="F85" s="5"/>
      <c r="G85" s="6"/>
      <c r="H85" s="7">
        <v>55</v>
      </c>
      <c r="I85" s="8">
        <v>1</v>
      </c>
      <c r="J85" s="7">
        <v>55</v>
      </c>
      <c r="K85" s="8">
        <v>0</v>
      </c>
      <c r="L85" s="9">
        <v>0</v>
      </c>
      <c r="M85" s="10"/>
      <c r="N85" s="10"/>
      <c r="O85" s="11"/>
      <c r="P85" s="11"/>
      <c r="Q85" s="11"/>
      <c r="R85" s="11"/>
      <c r="S85" s="11"/>
      <c r="T85" s="12"/>
      <c r="U85" s="12"/>
      <c r="V85" s="12"/>
      <c r="W85" s="12"/>
      <c r="X85" s="12"/>
      <c r="Y85" s="13"/>
      <c r="Z85" s="13"/>
      <c r="AA85" s="13"/>
    </row>
    <row r="86" spans="1:27" x14ac:dyDescent="0.25">
      <c r="A86" s="316" t="s">
        <v>291</v>
      </c>
      <c r="B86" s="1" t="s">
        <v>240</v>
      </c>
      <c r="C86" s="2" t="s">
        <v>71</v>
      </c>
      <c r="D86" s="3" t="s">
        <v>247</v>
      </c>
      <c r="E86" s="4" t="s">
        <v>249</v>
      </c>
      <c r="F86" s="5"/>
      <c r="G86" s="6"/>
      <c r="H86" s="7">
        <v>3</v>
      </c>
      <c r="I86" s="8">
        <v>1</v>
      </c>
      <c r="J86" s="7">
        <v>3</v>
      </c>
      <c r="K86" s="8">
        <v>0</v>
      </c>
      <c r="L86" s="9">
        <v>0</v>
      </c>
      <c r="M86" s="10"/>
      <c r="N86" s="10"/>
      <c r="O86" s="11"/>
      <c r="P86" s="11"/>
      <c r="Q86" s="11"/>
      <c r="R86" s="11"/>
      <c r="S86" s="11"/>
      <c r="T86" s="12"/>
      <c r="U86" s="12"/>
      <c r="V86" s="12"/>
      <c r="W86" s="12"/>
      <c r="X86" s="12"/>
      <c r="Y86" s="13"/>
      <c r="Z86" s="13"/>
      <c r="AA86" s="13"/>
    </row>
    <row r="87" spans="1:27" x14ac:dyDescent="0.25">
      <c r="A87" s="316" t="s">
        <v>291</v>
      </c>
      <c r="B87" s="1" t="s">
        <v>240</v>
      </c>
      <c r="C87" s="2" t="s">
        <v>71</v>
      </c>
      <c r="D87" s="3" t="s">
        <v>247</v>
      </c>
      <c r="E87" s="4" t="s">
        <v>250</v>
      </c>
      <c r="F87" s="5"/>
      <c r="G87" s="6"/>
      <c r="H87" s="7">
        <v>20</v>
      </c>
      <c r="I87" s="8">
        <v>1</v>
      </c>
      <c r="J87" s="7">
        <v>20</v>
      </c>
      <c r="K87" s="8">
        <v>0</v>
      </c>
      <c r="L87" s="9">
        <v>0</v>
      </c>
      <c r="M87" s="10"/>
      <c r="N87" s="10"/>
      <c r="O87" s="11"/>
      <c r="P87" s="11"/>
      <c r="Q87" s="11"/>
      <c r="R87" s="11"/>
      <c r="S87" s="11"/>
      <c r="T87" s="12"/>
      <c r="U87" s="12"/>
      <c r="V87" s="12"/>
      <c r="W87" s="12"/>
      <c r="X87" s="12"/>
      <c r="Y87" s="13"/>
      <c r="Z87" s="13"/>
      <c r="AA87" s="13"/>
    </row>
    <row r="88" spans="1:27" x14ac:dyDescent="0.25">
      <c r="A88" s="316" t="s">
        <v>291</v>
      </c>
      <c r="B88" s="1" t="s">
        <v>240</v>
      </c>
      <c r="C88" s="2" t="s">
        <v>71</v>
      </c>
      <c r="D88" s="3" t="s">
        <v>247</v>
      </c>
      <c r="E88" s="4" t="s">
        <v>251</v>
      </c>
      <c r="F88" s="5"/>
      <c r="G88" s="6"/>
      <c r="H88" s="14">
        <v>5</v>
      </c>
      <c r="I88" s="15">
        <v>1</v>
      </c>
      <c r="J88" s="14">
        <v>5</v>
      </c>
      <c r="K88" s="15">
        <v>0</v>
      </c>
      <c r="L88" s="9">
        <v>0</v>
      </c>
      <c r="M88" s="10"/>
      <c r="N88" s="10"/>
      <c r="O88" s="11"/>
      <c r="P88" s="11"/>
      <c r="Q88" s="11"/>
      <c r="R88" s="11"/>
      <c r="S88" s="11"/>
      <c r="T88" s="12"/>
      <c r="U88" s="12"/>
      <c r="V88" s="12"/>
      <c r="W88" s="12"/>
      <c r="X88" s="12"/>
      <c r="Y88" s="13"/>
      <c r="Z88" s="13"/>
      <c r="AA88" s="13"/>
    </row>
    <row r="89" spans="1:27" x14ac:dyDescent="0.25">
      <c r="A89" s="316" t="s">
        <v>291</v>
      </c>
      <c r="B89" s="1" t="s">
        <v>240</v>
      </c>
      <c r="C89" s="2" t="s">
        <v>239</v>
      </c>
      <c r="D89" s="3"/>
      <c r="E89" s="4"/>
      <c r="F89" s="5"/>
      <c r="G89" s="6"/>
      <c r="H89" s="22">
        <v>9</v>
      </c>
      <c r="I89" s="23">
        <v>1</v>
      </c>
      <c r="J89" s="22">
        <v>9</v>
      </c>
      <c r="K89" s="23">
        <v>0</v>
      </c>
      <c r="L89" s="24">
        <v>0</v>
      </c>
      <c r="M89" s="10"/>
      <c r="N89" s="10"/>
      <c r="O89" s="11"/>
      <c r="P89" s="11"/>
      <c r="Q89" s="11"/>
      <c r="R89" s="11"/>
      <c r="S89" s="11"/>
      <c r="T89" s="12"/>
      <c r="U89" s="12"/>
      <c r="V89" s="12"/>
      <c r="W89" s="12"/>
      <c r="X89" s="12"/>
      <c r="Y89" s="13"/>
      <c r="Z89" s="13"/>
      <c r="AA89" s="13"/>
    </row>
  </sheetData>
  <autoFilter ref="B2:AA89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80" zoomScaleNormal="80" workbookViewId="0">
      <selection activeCell="F16" sqref="F16"/>
    </sheetView>
  </sheetViews>
  <sheetFormatPr defaultRowHeight="15" x14ac:dyDescent="0.25"/>
  <cols>
    <col min="1" max="1" width="107.28515625" bestFit="1" customWidth="1"/>
    <col min="2" max="4" width="12.85546875" customWidth="1"/>
    <col min="5" max="19" width="8" customWidth="1"/>
  </cols>
  <sheetData>
    <row r="1" spans="1:20" ht="18.75" x14ac:dyDescent="0.25">
      <c r="A1" s="89" t="s">
        <v>286</v>
      </c>
    </row>
    <row r="2" spans="1:20" ht="80.25" x14ac:dyDescent="0.25">
      <c r="A2" s="246" t="s">
        <v>277</v>
      </c>
      <c r="B2" s="247" t="s">
        <v>254</v>
      </c>
      <c r="C2" s="247" t="s">
        <v>253</v>
      </c>
      <c r="D2" s="247" t="s">
        <v>255</v>
      </c>
      <c r="E2" s="249" t="s">
        <v>256</v>
      </c>
      <c r="F2" s="284" t="s">
        <v>272</v>
      </c>
      <c r="G2" s="251" t="s">
        <v>258</v>
      </c>
      <c r="H2" s="251" t="s">
        <v>259</v>
      </c>
      <c r="I2" s="251" t="s">
        <v>260</v>
      </c>
      <c r="J2" s="251" t="s">
        <v>261</v>
      </c>
      <c r="K2" s="251" t="s">
        <v>262</v>
      </c>
      <c r="L2" s="252" t="s">
        <v>263</v>
      </c>
      <c r="M2" s="252" t="s">
        <v>264</v>
      </c>
      <c r="N2" s="252" t="s">
        <v>265</v>
      </c>
      <c r="O2" s="252" t="s">
        <v>266</v>
      </c>
      <c r="P2" s="252" t="s">
        <v>267</v>
      </c>
      <c r="Q2" s="253" t="s">
        <v>268</v>
      </c>
      <c r="R2" s="253" t="s">
        <v>269</v>
      </c>
      <c r="S2" s="253" t="s">
        <v>270</v>
      </c>
    </row>
    <row r="3" spans="1:20" s="95" customFormat="1" ht="15.75" x14ac:dyDescent="0.25">
      <c r="A3" s="238" t="s">
        <v>288</v>
      </c>
      <c r="B3" s="307">
        <v>1980.25</v>
      </c>
      <c r="C3" s="308">
        <v>0.81149425287356336</v>
      </c>
      <c r="D3" s="307">
        <v>1585.5499999999997</v>
      </c>
      <c r="E3" s="309">
        <v>40.073999999999998</v>
      </c>
      <c r="F3" s="310">
        <v>224.64857142857142</v>
      </c>
      <c r="G3" s="311">
        <v>0.8</v>
      </c>
      <c r="H3" s="311">
        <v>0.8</v>
      </c>
      <c r="I3" s="311">
        <v>10.514571428571427</v>
      </c>
      <c r="J3" s="311">
        <v>134.40857142857143</v>
      </c>
      <c r="K3" s="311">
        <v>176.22857142857143</v>
      </c>
      <c r="L3" s="312">
        <v>118.15130158730163</v>
      </c>
      <c r="M3" s="312">
        <v>32.851301587301592</v>
      </c>
      <c r="N3" s="312">
        <v>243.79730158730155</v>
      </c>
      <c r="O3" s="312">
        <v>197.64190476190478</v>
      </c>
      <c r="P3" s="312">
        <v>59.515904761904757</v>
      </c>
      <c r="Q3" s="313">
        <v>180.715</v>
      </c>
      <c r="R3" s="313">
        <v>87.132999999999996</v>
      </c>
      <c r="S3" s="313">
        <v>78.27</v>
      </c>
      <c r="T3" s="98"/>
    </row>
    <row r="4" spans="1:20" s="95" customFormat="1" x14ac:dyDescent="0.25">
      <c r="A4" s="285" t="s">
        <v>143</v>
      </c>
      <c r="B4" s="314">
        <v>1382.65</v>
      </c>
      <c r="C4" s="315">
        <v>0.8864864864864862</v>
      </c>
      <c r="D4" s="314">
        <v>1186.1499999999999</v>
      </c>
      <c r="E4" s="309">
        <v>10.5</v>
      </c>
      <c r="F4" s="310">
        <v>171.92857142857142</v>
      </c>
      <c r="G4" s="311">
        <v>0</v>
      </c>
      <c r="H4" s="311">
        <v>0</v>
      </c>
      <c r="I4" s="311">
        <v>6.4285714285714288</v>
      </c>
      <c r="J4" s="311">
        <v>117.17857142857143</v>
      </c>
      <c r="K4" s="311">
        <v>175.42857142857142</v>
      </c>
      <c r="L4" s="312">
        <v>104.15396825396829</v>
      </c>
      <c r="M4" s="312">
        <v>18.853968253968258</v>
      </c>
      <c r="N4" s="312">
        <v>193.65396825396823</v>
      </c>
      <c r="O4" s="312">
        <v>47.211904761904755</v>
      </c>
      <c r="P4" s="312">
        <v>43.811904761904763</v>
      </c>
      <c r="Q4" s="313">
        <v>145.45499999999998</v>
      </c>
      <c r="R4" s="313">
        <v>73.274999999999991</v>
      </c>
      <c r="S4" s="313">
        <v>78.27</v>
      </c>
      <c r="T4" s="98"/>
    </row>
    <row r="5" spans="1:20" x14ac:dyDescent="0.25">
      <c r="A5" s="87" t="s">
        <v>26</v>
      </c>
      <c r="B5" s="241">
        <v>549</v>
      </c>
      <c r="C5" s="242">
        <v>1.2121212121212122</v>
      </c>
      <c r="D5" s="241">
        <v>549</v>
      </c>
      <c r="E5" s="302">
        <v>0.5</v>
      </c>
      <c r="F5" s="303">
        <v>0.5</v>
      </c>
      <c r="G5" s="304">
        <v>0</v>
      </c>
      <c r="H5" s="304">
        <v>0</v>
      </c>
      <c r="I5" s="304">
        <v>1</v>
      </c>
      <c r="J5" s="304">
        <v>111.75</v>
      </c>
      <c r="K5" s="304">
        <v>0</v>
      </c>
      <c r="L5" s="305">
        <v>78.15555555555558</v>
      </c>
      <c r="M5" s="305">
        <v>16.855555555555558</v>
      </c>
      <c r="N5" s="305">
        <v>186.65555555555554</v>
      </c>
      <c r="O5" s="305">
        <v>41.216666666666654</v>
      </c>
      <c r="P5" s="305">
        <v>37.816666666666663</v>
      </c>
      <c r="Q5" s="306">
        <v>19.083333333333332</v>
      </c>
      <c r="R5" s="306">
        <v>39.133333333333326</v>
      </c>
      <c r="S5" s="306">
        <v>16.333333333333332</v>
      </c>
      <c r="T5" s="98"/>
    </row>
    <row r="6" spans="1:20" x14ac:dyDescent="0.25">
      <c r="A6" s="86" t="s">
        <v>144</v>
      </c>
      <c r="B6" s="59">
        <v>204</v>
      </c>
      <c r="C6" s="58">
        <v>1</v>
      </c>
      <c r="D6" s="59">
        <v>204</v>
      </c>
      <c r="E6" s="297">
        <v>0</v>
      </c>
      <c r="F6" s="298">
        <v>0</v>
      </c>
      <c r="G6" s="299">
        <v>0</v>
      </c>
      <c r="H6" s="299">
        <v>0</v>
      </c>
      <c r="I6" s="299">
        <v>1</v>
      </c>
      <c r="J6" s="299">
        <v>109.19999999999999</v>
      </c>
      <c r="K6" s="299">
        <v>0</v>
      </c>
      <c r="L6" s="300">
        <v>63</v>
      </c>
      <c r="M6" s="300">
        <v>0</v>
      </c>
      <c r="N6" s="300">
        <v>30.8</v>
      </c>
      <c r="O6" s="300">
        <v>0</v>
      </c>
      <c r="P6" s="300">
        <v>0</v>
      </c>
      <c r="Q6" s="301">
        <v>0</v>
      </c>
      <c r="R6" s="301">
        <v>0</v>
      </c>
      <c r="S6" s="301">
        <v>0</v>
      </c>
      <c r="T6" s="98"/>
    </row>
    <row r="7" spans="1:20" x14ac:dyDescent="0.25">
      <c r="A7" s="86" t="s">
        <v>32</v>
      </c>
      <c r="B7" s="59">
        <v>206</v>
      </c>
      <c r="C7" s="58">
        <v>1.3333333333333333</v>
      </c>
      <c r="D7" s="59">
        <v>206</v>
      </c>
      <c r="E7" s="287">
        <v>0.5</v>
      </c>
      <c r="F7" s="288">
        <v>0.5</v>
      </c>
      <c r="G7" s="289">
        <v>0</v>
      </c>
      <c r="H7" s="289">
        <v>0</v>
      </c>
      <c r="I7" s="289">
        <v>0</v>
      </c>
      <c r="J7" s="289">
        <v>2.5499999999999998</v>
      </c>
      <c r="K7" s="289">
        <v>0</v>
      </c>
      <c r="L7" s="290">
        <v>15.155555555555555</v>
      </c>
      <c r="M7" s="290">
        <v>16.855555555555558</v>
      </c>
      <c r="N7" s="290">
        <v>16.855555555555558</v>
      </c>
      <c r="O7" s="290">
        <v>41.216666666666654</v>
      </c>
      <c r="P7" s="290">
        <v>37.816666666666663</v>
      </c>
      <c r="Q7" s="291">
        <v>19.083333333333332</v>
      </c>
      <c r="R7" s="291">
        <v>39.133333333333326</v>
      </c>
      <c r="S7" s="291">
        <v>16.333333333333332</v>
      </c>
      <c r="T7" s="98"/>
    </row>
    <row r="8" spans="1:20" x14ac:dyDescent="0.25">
      <c r="A8" s="86" t="s">
        <v>55</v>
      </c>
      <c r="B8" s="59">
        <v>139</v>
      </c>
      <c r="C8" s="58">
        <v>1</v>
      </c>
      <c r="D8" s="59">
        <v>139</v>
      </c>
      <c r="E8" s="287">
        <v>0</v>
      </c>
      <c r="F8" s="288">
        <v>0</v>
      </c>
      <c r="G8" s="289">
        <v>0</v>
      </c>
      <c r="H8" s="289">
        <v>0</v>
      </c>
      <c r="I8" s="289">
        <v>0</v>
      </c>
      <c r="J8" s="289">
        <v>0</v>
      </c>
      <c r="K8" s="289">
        <v>0</v>
      </c>
      <c r="L8" s="290">
        <v>0</v>
      </c>
      <c r="M8" s="290">
        <v>0</v>
      </c>
      <c r="N8" s="290">
        <v>139</v>
      </c>
      <c r="O8" s="290">
        <v>0</v>
      </c>
      <c r="P8" s="290">
        <v>0</v>
      </c>
      <c r="Q8" s="291">
        <v>0</v>
      </c>
      <c r="R8" s="291">
        <v>0</v>
      </c>
      <c r="S8" s="291">
        <v>0</v>
      </c>
      <c r="T8" s="98"/>
    </row>
    <row r="9" spans="1:20" x14ac:dyDescent="0.25">
      <c r="A9" s="87" t="s">
        <v>71</v>
      </c>
      <c r="B9" s="241">
        <v>170</v>
      </c>
      <c r="C9" s="242">
        <v>1</v>
      </c>
      <c r="D9" s="241">
        <v>170</v>
      </c>
      <c r="E9" s="302">
        <v>0</v>
      </c>
      <c r="F9" s="303">
        <v>0</v>
      </c>
      <c r="G9" s="304">
        <v>0</v>
      </c>
      <c r="H9" s="304">
        <v>0</v>
      </c>
      <c r="I9" s="304">
        <v>0</v>
      </c>
      <c r="J9" s="304">
        <v>0</v>
      </c>
      <c r="K9" s="304">
        <v>170</v>
      </c>
      <c r="L9" s="305">
        <v>0</v>
      </c>
      <c r="M9" s="305">
        <v>0</v>
      </c>
      <c r="N9" s="305">
        <v>0</v>
      </c>
      <c r="O9" s="305">
        <v>0</v>
      </c>
      <c r="P9" s="305">
        <v>0</v>
      </c>
      <c r="Q9" s="306">
        <v>0</v>
      </c>
      <c r="R9" s="306">
        <v>0</v>
      </c>
      <c r="S9" s="306">
        <v>0</v>
      </c>
      <c r="T9" s="98"/>
    </row>
    <row r="10" spans="1:20" x14ac:dyDescent="0.25">
      <c r="A10" s="86" t="s">
        <v>183</v>
      </c>
      <c r="B10" s="59">
        <v>170</v>
      </c>
      <c r="C10" s="58">
        <v>1</v>
      </c>
      <c r="D10" s="59">
        <v>170</v>
      </c>
      <c r="E10" s="287">
        <v>0</v>
      </c>
      <c r="F10" s="288">
        <v>0</v>
      </c>
      <c r="G10" s="289">
        <v>0</v>
      </c>
      <c r="H10" s="289">
        <v>0</v>
      </c>
      <c r="I10" s="289">
        <v>0</v>
      </c>
      <c r="J10" s="289">
        <v>0</v>
      </c>
      <c r="K10" s="289">
        <v>170</v>
      </c>
      <c r="L10" s="290">
        <v>0</v>
      </c>
      <c r="M10" s="290">
        <v>0</v>
      </c>
      <c r="N10" s="290">
        <v>0</v>
      </c>
      <c r="O10" s="290">
        <v>0</v>
      </c>
      <c r="P10" s="290">
        <v>0</v>
      </c>
      <c r="Q10" s="291">
        <v>0</v>
      </c>
      <c r="R10" s="291">
        <v>0</v>
      </c>
      <c r="S10" s="291">
        <v>0</v>
      </c>
      <c r="T10" s="98"/>
    </row>
    <row r="11" spans="1:20" x14ac:dyDescent="0.25">
      <c r="A11" s="87" t="s">
        <v>74</v>
      </c>
      <c r="B11" s="241">
        <v>166</v>
      </c>
      <c r="C11" s="242">
        <v>1</v>
      </c>
      <c r="D11" s="241">
        <v>166</v>
      </c>
      <c r="E11" s="302">
        <v>0</v>
      </c>
      <c r="F11" s="303">
        <v>166</v>
      </c>
      <c r="G11" s="304">
        <v>0</v>
      </c>
      <c r="H11" s="304">
        <v>0</v>
      </c>
      <c r="I11" s="304">
        <v>0</v>
      </c>
      <c r="J11" s="304">
        <v>0</v>
      </c>
      <c r="K11" s="304">
        <v>0</v>
      </c>
      <c r="L11" s="305">
        <v>0</v>
      </c>
      <c r="M11" s="305">
        <v>0</v>
      </c>
      <c r="N11" s="305">
        <v>0</v>
      </c>
      <c r="O11" s="305">
        <v>0</v>
      </c>
      <c r="P11" s="305">
        <v>0</v>
      </c>
      <c r="Q11" s="306">
        <v>0</v>
      </c>
      <c r="R11" s="306">
        <v>0</v>
      </c>
      <c r="S11" s="306">
        <v>0</v>
      </c>
      <c r="T11" s="98"/>
    </row>
    <row r="12" spans="1:20" x14ac:dyDescent="0.25">
      <c r="A12" s="86" t="s">
        <v>188</v>
      </c>
      <c r="B12" s="59">
        <v>122</v>
      </c>
      <c r="C12" s="58">
        <v>1</v>
      </c>
      <c r="D12" s="59">
        <v>122</v>
      </c>
      <c r="E12" s="287">
        <v>0</v>
      </c>
      <c r="F12" s="288">
        <v>122</v>
      </c>
      <c r="G12" s="289">
        <v>0</v>
      </c>
      <c r="H12" s="289">
        <v>0</v>
      </c>
      <c r="I12" s="289">
        <v>0</v>
      </c>
      <c r="J12" s="289">
        <v>0</v>
      </c>
      <c r="K12" s="289">
        <v>0</v>
      </c>
      <c r="L12" s="290">
        <v>0</v>
      </c>
      <c r="M12" s="290">
        <v>0</v>
      </c>
      <c r="N12" s="290">
        <v>0</v>
      </c>
      <c r="O12" s="290">
        <v>0</v>
      </c>
      <c r="P12" s="290">
        <v>0</v>
      </c>
      <c r="Q12" s="291">
        <v>0</v>
      </c>
      <c r="R12" s="291">
        <v>0</v>
      </c>
      <c r="S12" s="291">
        <v>0</v>
      </c>
      <c r="T12" s="98"/>
    </row>
    <row r="13" spans="1:20" x14ac:dyDescent="0.25">
      <c r="A13" s="86" t="s">
        <v>189</v>
      </c>
      <c r="B13" s="59">
        <v>10</v>
      </c>
      <c r="C13" s="58">
        <v>1</v>
      </c>
      <c r="D13" s="59">
        <v>10</v>
      </c>
      <c r="E13" s="287">
        <v>0</v>
      </c>
      <c r="F13" s="288">
        <v>10</v>
      </c>
      <c r="G13" s="289">
        <v>0</v>
      </c>
      <c r="H13" s="289">
        <v>0</v>
      </c>
      <c r="I13" s="289">
        <v>0</v>
      </c>
      <c r="J13" s="289">
        <v>0</v>
      </c>
      <c r="K13" s="289">
        <v>0</v>
      </c>
      <c r="L13" s="290">
        <v>0</v>
      </c>
      <c r="M13" s="290">
        <v>0</v>
      </c>
      <c r="N13" s="290">
        <v>0</v>
      </c>
      <c r="O13" s="290">
        <v>0</v>
      </c>
      <c r="P13" s="290">
        <v>0</v>
      </c>
      <c r="Q13" s="291">
        <v>0</v>
      </c>
      <c r="R13" s="291">
        <v>0</v>
      </c>
      <c r="S13" s="291">
        <v>0</v>
      </c>
      <c r="T13" s="98"/>
    </row>
    <row r="14" spans="1:20" x14ac:dyDescent="0.25">
      <c r="A14" s="86" t="s">
        <v>190</v>
      </c>
      <c r="B14" s="59">
        <v>2</v>
      </c>
      <c r="C14" s="58">
        <v>1</v>
      </c>
      <c r="D14" s="59">
        <v>2</v>
      </c>
      <c r="E14" s="287">
        <v>0</v>
      </c>
      <c r="F14" s="288">
        <v>2</v>
      </c>
      <c r="G14" s="289">
        <v>0</v>
      </c>
      <c r="H14" s="289">
        <v>0</v>
      </c>
      <c r="I14" s="289">
        <v>0</v>
      </c>
      <c r="J14" s="289">
        <v>0</v>
      </c>
      <c r="K14" s="289">
        <v>0</v>
      </c>
      <c r="L14" s="290">
        <v>0</v>
      </c>
      <c r="M14" s="290">
        <v>0</v>
      </c>
      <c r="N14" s="290">
        <v>0</v>
      </c>
      <c r="O14" s="290">
        <v>0</v>
      </c>
      <c r="P14" s="290">
        <v>0</v>
      </c>
      <c r="Q14" s="291">
        <v>0</v>
      </c>
      <c r="R14" s="291">
        <v>0</v>
      </c>
      <c r="S14" s="291">
        <v>0</v>
      </c>
      <c r="T14" s="98"/>
    </row>
    <row r="15" spans="1:20" x14ac:dyDescent="0.25">
      <c r="A15" s="86" t="s">
        <v>191</v>
      </c>
      <c r="B15" s="59">
        <v>25</v>
      </c>
      <c r="C15" s="58">
        <v>1</v>
      </c>
      <c r="D15" s="59">
        <v>25</v>
      </c>
      <c r="E15" s="287">
        <v>0</v>
      </c>
      <c r="F15" s="288">
        <v>25</v>
      </c>
      <c r="G15" s="289">
        <v>0</v>
      </c>
      <c r="H15" s="289">
        <v>0</v>
      </c>
      <c r="I15" s="289">
        <v>0</v>
      </c>
      <c r="J15" s="289">
        <v>0</v>
      </c>
      <c r="K15" s="289">
        <v>0</v>
      </c>
      <c r="L15" s="290">
        <v>0</v>
      </c>
      <c r="M15" s="290">
        <v>0</v>
      </c>
      <c r="N15" s="290">
        <v>0</v>
      </c>
      <c r="O15" s="290">
        <v>0</v>
      </c>
      <c r="P15" s="290">
        <v>0</v>
      </c>
      <c r="Q15" s="291">
        <v>0</v>
      </c>
      <c r="R15" s="291">
        <v>0</v>
      </c>
      <c r="S15" s="291">
        <v>0</v>
      </c>
      <c r="T15" s="98"/>
    </row>
    <row r="16" spans="1:20" x14ac:dyDescent="0.25">
      <c r="A16" s="86" t="s">
        <v>192</v>
      </c>
      <c r="B16" s="59">
        <v>4</v>
      </c>
      <c r="C16" s="58">
        <v>1</v>
      </c>
      <c r="D16" s="59">
        <v>4</v>
      </c>
      <c r="E16" s="287">
        <v>0</v>
      </c>
      <c r="F16" s="288">
        <v>4</v>
      </c>
      <c r="G16" s="289">
        <v>0</v>
      </c>
      <c r="H16" s="289">
        <v>0</v>
      </c>
      <c r="I16" s="289">
        <v>0</v>
      </c>
      <c r="J16" s="289">
        <v>0</v>
      </c>
      <c r="K16" s="289">
        <v>0</v>
      </c>
      <c r="L16" s="290">
        <v>0</v>
      </c>
      <c r="M16" s="290">
        <v>0</v>
      </c>
      <c r="N16" s="290">
        <v>0</v>
      </c>
      <c r="O16" s="290">
        <v>0</v>
      </c>
      <c r="P16" s="290">
        <v>0</v>
      </c>
      <c r="Q16" s="291">
        <v>0</v>
      </c>
      <c r="R16" s="291">
        <v>0</v>
      </c>
      <c r="S16" s="291">
        <v>0</v>
      </c>
      <c r="T16" s="98"/>
    </row>
    <row r="17" spans="1:20" x14ac:dyDescent="0.25">
      <c r="A17" s="86" t="s">
        <v>193</v>
      </c>
      <c r="B17" s="59">
        <v>3</v>
      </c>
      <c r="C17" s="58">
        <v>1</v>
      </c>
      <c r="D17" s="59">
        <v>3</v>
      </c>
      <c r="E17" s="287">
        <v>0</v>
      </c>
      <c r="F17" s="288">
        <v>3</v>
      </c>
      <c r="G17" s="289">
        <v>0</v>
      </c>
      <c r="H17" s="289">
        <v>0</v>
      </c>
      <c r="I17" s="289">
        <v>0</v>
      </c>
      <c r="J17" s="289">
        <v>0</v>
      </c>
      <c r="K17" s="289">
        <v>0</v>
      </c>
      <c r="L17" s="290">
        <v>0</v>
      </c>
      <c r="M17" s="290">
        <v>0</v>
      </c>
      <c r="N17" s="290">
        <v>0</v>
      </c>
      <c r="O17" s="290">
        <v>0</v>
      </c>
      <c r="P17" s="290">
        <v>0</v>
      </c>
      <c r="Q17" s="291">
        <v>0</v>
      </c>
      <c r="R17" s="291">
        <v>0</v>
      </c>
      <c r="S17" s="291">
        <v>0</v>
      </c>
      <c r="T17" s="98"/>
    </row>
    <row r="18" spans="1:20" x14ac:dyDescent="0.25">
      <c r="A18" s="87" t="s">
        <v>194</v>
      </c>
      <c r="B18" s="241">
        <v>419.65</v>
      </c>
      <c r="C18" s="242">
        <v>0.54400000000000004</v>
      </c>
      <c r="D18" s="241">
        <v>263.14999999999998</v>
      </c>
      <c r="E18" s="302">
        <v>10</v>
      </c>
      <c r="F18" s="303">
        <v>0</v>
      </c>
      <c r="G18" s="304">
        <v>0</v>
      </c>
      <c r="H18" s="304">
        <v>0</v>
      </c>
      <c r="I18" s="304">
        <v>0</v>
      </c>
      <c r="J18" s="304">
        <v>0</v>
      </c>
      <c r="K18" s="304">
        <v>0</v>
      </c>
      <c r="L18" s="305">
        <v>24.18888888888889</v>
      </c>
      <c r="M18" s="305">
        <v>0.18888888888888888</v>
      </c>
      <c r="N18" s="305">
        <v>5.1888888888888891</v>
      </c>
      <c r="O18" s="305">
        <v>0.56666666666666665</v>
      </c>
      <c r="P18" s="305">
        <v>0.56666666666666665</v>
      </c>
      <c r="Q18" s="306">
        <v>126.37166666666667</v>
      </c>
      <c r="R18" s="306">
        <v>34.141666666666666</v>
      </c>
      <c r="S18" s="306">
        <v>61.936666666666667</v>
      </c>
      <c r="T18" s="98"/>
    </row>
    <row r="19" spans="1:20" x14ac:dyDescent="0.25">
      <c r="A19" s="86" t="s">
        <v>195</v>
      </c>
      <c r="B19" s="59">
        <v>155</v>
      </c>
      <c r="C19" s="58">
        <v>0.4</v>
      </c>
      <c r="D19" s="59">
        <v>61.999999999999993</v>
      </c>
      <c r="E19" s="287">
        <v>0</v>
      </c>
      <c r="F19" s="288">
        <v>0</v>
      </c>
      <c r="G19" s="289">
        <v>0</v>
      </c>
      <c r="H19" s="289">
        <v>0</v>
      </c>
      <c r="I19" s="289">
        <v>0</v>
      </c>
      <c r="J19" s="289">
        <v>0</v>
      </c>
      <c r="K19" s="289">
        <v>0</v>
      </c>
      <c r="L19" s="290">
        <v>24.18888888888889</v>
      </c>
      <c r="M19" s="290">
        <v>0.18888888888888888</v>
      </c>
      <c r="N19" s="290">
        <v>0.18888888888888888</v>
      </c>
      <c r="O19" s="290">
        <v>0.56666666666666665</v>
      </c>
      <c r="P19" s="290">
        <v>0.56666666666666665</v>
      </c>
      <c r="Q19" s="291">
        <v>36.300000000000004</v>
      </c>
      <c r="R19" s="291">
        <v>0</v>
      </c>
      <c r="S19" s="291">
        <v>0</v>
      </c>
      <c r="T19" s="98"/>
    </row>
    <row r="20" spans="1:20" x14ac:dyDescent="0.25">
      <c r="A20" s="86" t="s">
        <v>202</v>
      </c>
      <c r="B20" s="59">
        <v>38</v>
      </c>
      <c r="C20" s="58">
        <v>0.40000000000000008</v>
      </c>
      <c r="D20" s="59">
        <v>15.200000000000001</v>
      </c>
      <c r="E20" s="287">
        <v>0</v>
      </c>
      <c r="F20" s="288">
        <v>0</v>
      </c>
      <c r="G20" s="289">
        <v>0</v>
      </c>
      <c r="H20" s="289">
        <v>0</v>
      </c>
      <c r="I20" s="289">
        <v>0</v>
      </c>
      <c r="J20" s="289">
        <v>0</v>
      </c>
      <c r="K20" s="289">
        <v>0</v>
      </c>
      <c r="L20" s="290">
        <v>0</v>
      </c>
      <c r="M20" s="290">
        <v>0</v>
      </c>
      <c r="N20" s="290">
        <v>0</v>
      </c>
      <c r="O20" s="290">
        <v>0</v>
      </c>
      <c r="P20" s="290">
        <v>0</v>
      </c>
      <c r="Q20" s="291">
        <v>5.0666666666666673</v>
      </c>
      <c r="R20" s="291">
        <v>5.0666666666666673</v>
      </c>
      <c r="S20" s="291">
        <v>5.0666666666666673</v>
      </c>
      <c r="T20" s="98"/>
    </row>
    <row r="21" spans="1:20" x14ac:dyDescent="0.25">
      <c r="A21" s="86" t="s">
        <v>206</v>
      </c>
      <c r="B21" s="59">
        <v>186.15</v>
      </c>
      <c r="C21" s="58">
        <v>0.80000000000000016</v>
      </c>
      <c r="D21" s="59">
        <v>175.95000000000002</v>
      </c>
      <c r="E21" s="287">
        <v>0</v>
      </c>
      <c r="F21" s="288">
        <v>0</v>
      </c>
      <c r="G21" s="289">
        <v>0</v>
      </c>
      <c r="H21" s="289">
        <v>0</v>
      </c>
      <c r="I21" s="289">
        <v>0</v>
      </c>
      <c r="J21" s="289">
        <v>0</v>
      </c>
      <c r="K21" s="289">
        <v>0</v>
      </c>
      <c r="L21" s="290">
        <v>0</v>
      </c>
      <c r="M21" s="290">
        <v>0</v>
      </c>
      <c r="N21" s="290">
        <v>5</v>
      </c>
      <c r="O21" s="290">
        <v>0</v>
      </c>
      <c r="P21" s="290">
        <v>0</v>
      </c>
      <c r="Q21" s="291">
        <v>85.004999999999995</v>
      </c>
      <c r="R21" s="291">
        <v>29.074999999999999</v>
      </c>
      <c r="S21" s="291">
        <v>56.87</v>
      </c>
      <c r="T21" s="98"/>
    </row>
    <row r="22" spans="1:20" x14ac:dyDescent="0.25">
      <c r="A22" s="86" t="s">
        <v>222</v>
      </c>
      <c r="B22" s="59">
        <v>40.5</v>
      </c>
      <c r="C22" s="58">
        <v>0.16</v>
      </c>
      <c r="D22" s="59">
        <v>10</v>
      </c>
      <c r="E22" s="287">
        <v>10</v>
      </c>
      <c r="F22" s="288">
        <v>0</v>
      </c>
      <c r="G22" s="289">
        <v>0</v>
      </c>
      <c r="H22" s="289">
        <v>0</v>
      </c>
      <c r="I22" s="289">
        <v>0</v>
      </c>
      <c r="J22" s="289">
        <v>0</v>
      </c>
      <c r="K22" s="289">
        <v>0</v>
      </c>
      <c r="L22" s="290">
        <v>0</v>
      </c>
      <c r="M22" s="290">
        <v>0</v>
      </c>
      <c r="N22" s="290">
        <v>0</v>
      </c>
      <c r="O22" s="290">
        <v>0</v>
      </c>
      <c r="P22" s="290">
        <v>0</v>
      </c>
      <c r="Q22" s="291">
        <v>0</v>
      </c>
      <c r="R22" s="291">
        <v>0</v>
      </c>
      <c r="S22" s="291">
        <v>0</v>
      </c>
      <c r="T22" s="98"/>
    </row>
    <row r="23" spans="1:20" x14ac:dyDescent="0.25">
      <c r="A23" s="87" t="s">
        <v>108</v>
      </c>
      <c r="B23" s="241">
        <v>40</v>
      </c>
      <c r="C23" s="242">
        <v>0</v>
      </c>
      <c r="D23" s="241">
        <v>0</v>
      </c>
      <c r="E23" s="302">
        <v>0</v>
      </c>
      <c r="F23" s="303">
        <v>0</v>
      </c>
      <c r="G23" s="304">
        <v>0</v>
      </c>
      <c r="H23" s="304">
        <v>0</v>
      </c>
      <c r="I23" s="304">
        <v>0</v>
      </c>
      <c r="J23" s="304">
        <v>0</v>
      </c>
      <c r="K23" s="304">
        <v>0</v>
      </c>
      <c r="L23" s="305">
        <v>0</v>
      </c>
      <c r="M23" s="305">
        <v>0</v>
      </c>
      <c r="N23" s="305">
        <v>0</v>
      </c>
      <c r="O23" s="305">
        <v>0</v>
      </c>
      <c r="P23" s="305">
        <v>0</v>
      </c>
      <c r="Q23" s="306">
        <v>0</v>
      </c>
      <c r="R23" s="306">
        <v>0</v>
      </c>
      <c r="S23" s="306">
        <v>0</v>
      </c>
      <c r="T23" s="98"/>
    </row>
    <row r="24" spans="1:20" x14ac:dyDescent="0.25">
      <c r="A24" s="86" t="s">
        <v>229</v>
      </c>
      <c r="B24" s="59">
        <v>5</v>
      </c>
      <c r="C24" s="58">
        <v>0</v>
      </c>
      <c r="D24" s="59">
        <v>0</v>
      </c>
      <c r="E24" s="287">
        <v>0</v>
      </c>
      <c r="F24" s="288">
        <v>0</v>
      </c>
      <c r="G24" s="289">
        <v>0</v>
      </c>
      <c r="H24" s="289">
        <v>0</v>
      </c>
      <c r="I24" s="289">
        <v>0</v>
      </c>
      <c r="J24" s="289">
        <v>0</v>
      </c>
      <c r="K24" s="289">
        <v>0</v>
      </c>
      <c r="L24" s="290">
        <v>0</v>
      </c>
      <c r="M24" s="290">
        <v>0</v>
      </c>
      <c r="N24" s="290">
        <v>0</v>
      </c>
      <c r="O24" s="290">
        <v>0</v>
      </c>
      <c r="P24" s="290">
        <v>0</v>
      </c>
      <c r="Q24" s="291">
        <v>0</v>
      </c>
      <c r="R24" s="291">
        <v>0</v>
      </c>
      <c r="S24" s="291">
        <v>0</v>
      </c>
      <c r="T24" s="98"/>
    </row>
    <row r="25" spans="1:20" x14ac:dyDescent="0.25">
      <c r="A25" s="86" t="s">
        <v>230</v>
      </c>
      <c r="B25" s="59">
        <v>11</v>
      </c>
      <c r="C25" s="58">
        <v>0</v>
      </c>
      <c r="D25" s="59">
        <v>0</v>
      </c>
      <c r="E25" s="287">
        <v>0</v>
      </c>
      <c r="F25" s="288">
        <v>0</v>
      </c>
      <c r="G25" s="289">
        <v>0</v>
      </c>
      <c r="H25" s="289">
        <v>0</v>
      </c>
      <c r="I25" s="289">
        <v>0</v>
      </c>
      <c r="J25" s="289">
        <v>0</v>
      </c>
      <c r="K25" s="289">
        <v>0</v>
      </c>
      <c r="L25" s="290">
        <v>0</v>
      </c>
      <c r="M25" s="290">
        <v>0</v>
      </c>
      <c r="N25" s="290">
        <v>0</v>
      </c>
      <c r="O25" s="290">
        <v>0</v>
      </c>
      <c r="P25" s="290">
        <v>0</v>
      </c>
      <c r="Q25" s="291">
        <v>0</v>
      </c>
      <c r="R25" s="291">
        <v>0</v>
      </c>
      <c r="S25" s="291">
        <v>0</v>
      </c>
      <c r="T25" s="98"/>
    </row>
    <row r="26" spans="1:20" x14ac:dyDescent="0.25">
      <c r="A26" s="86" t="s">
        <v>231</v>
      </c>
      <c r="B26" s="59">
        <v>6</v>
      </c>
      <c r="C26" s="58">
        <v>0</v>
      </c>
      <c r="D26" s="59">
        <v>0</v>
      </c>
      <c r="E26" s="287">
        <v>0</v>
      </c>
      <c r="F26" s="288">
        <v>0</v>
      </c>
      <c r="G26" s="289">
        <v>0</v>
      </c>
      <c r="H26" s="289">
        <v>0</v>
      </c>
      <c r="I26" s="289">
        <v>0</v>
      </c>
      <c r="J26" s="289">
        <v>0</v>
      </c>
      <c r="K26" s="289">
        <v>0</v>
      </c>
      <c r="L26" s="290">
        <v>0</v>
      </c>
      <c r="M26" s="290">
        <v>0</v>
      </c>
      <c r="N26" s="290">
        <v>0</v>
      </c>
      <c r="O26" s="290">
        <v>0</v>
      </c>
      <c r="P26" s="290">
        <v>0</v>
      </c>
      <c r="Q26" s="291">
        <v>0</v>
      </c>
      <c r="R26" s="291">
        <v>0</v>
      </c>
      <c r="S26" s="291">
        <v>0</v>
      </c>
      <c r="T26" s="98"/>
    </row>
    <row r="27" spans="1:20" x14ac:dyDescent="0.25">
      <c r="A27" s="86" t="s">
        <v>232</v>
      </c>
      <c r="B27" s="59">
        <v>18</v>
      </c>
      <c r="C27" s="58">
        <v>0</v>
      </c>
      <c r="D27" s="59">
        <v>0</v>
      </c>
      <c r="E27" s="287">
        <v>0</v>
      </c>
      <c r="F27" s="288">
        <v>0</v>
      </c>
      <c r="G27" s="289">
        <v>0</v>
      </c>
      <c r="H27" s="289">
        <v>0</v>
      </c>
      <c r="I27" s="289">
        <v>0</v>
      </c>
      <c r="J27" s="289">
        <v>0</v>
      </c>
      <c r="K27" s="289">
        <v>0</v>
      </c>
      <c r="L27" s="290">
        <v>0</v>
      </c>
      <c r="M27" s="290">
        <v>0</v>
      </c>
      <c r="N27" s="290">
        <v>0</v>
      </c>
      <c r="O27" s="290">
        <v>0</v>
      </c>
      <c r="P27" s="290">
        <v>0</v>
      </c>
      <c r="Q27" s="291">
        <v>0</v>
      </c>
      <c r="R27" s="291">
        <v>0</v>
      </c>
      <c r="S27" s="291">
        <v>0</v>
      </c>
      <c r="T27" s="98"/>
    </row>
    <row r="28" spans="1:20" x14ac:dyDescent="0.25">
      <c r="A28" s="87" t="s">
        <v>233</v>
      </c>
      <c r="B28" s="241">
        <v>38</v>
      </c>
      <c r="C28" s="242">
        <v>1</v>
      </c>
      <c r="D28" s="241">
        <v>38</v>
      </c>
      <c r="E28" s="302">
        <v>0</v>
      </c>
      <c r="F28" s="303">
        <v>5.4285714285714288</v>
      </c>
      <c r="G28" s="304">
        <v>0</v>
      </c>
      <c r="H28" s="304">
        <v>0</v>
      </c>
      <c r="I28" s="304">
        <v>5.4285714285714288</v>
      </c>
      <c r="J28" s="304">
        <v>5.4285714285714288</v>
      </c>
      <c r="K28" s="304">
        <v>5.4285714285714288</v>
      </c>
      <c r="L28" s="305">
        <v>1.8095238095238093</v>
      </c>
      <c r="M28" s="305">
        <v>1.8095238095238093</v>
      </c>
      <c r="N28" s="305">
        <v>1.8095238095238093</v>
      </c>
      <c r="O28" s="305">
        <v>5.4285714285714288</v>
      </c>
      <c r="P28" s="305">
        <v>5.4285714285714288</v>
      </c>
      <c r="Q28" s="306">
        <v>0</v>
      </c>
      <c r="R28" s="306">
        <v>0</v>
      </c>
      <c r="S28" s="306">
        <v>0</v>
      </c>
      <c r="T28" s="98"/>
    </row>
    <row r="29" spans="1:20" x14ac:dyDescent="0.25">
      <c r="A29" s="86" t="s">
        <v>114</v>
      </c>
      <c r="B29" s="59">
        <v>35</v>
      </c>
      <c r="C29" s="58">
        <v>1</v>
      </c>
      <c r="D29" s="59">
        <v>35</v>
      </c>
      <c r="E29" s="287">
        <v>0</v>
      </c>
      <c r="F29" s="288">
        <v>5</v>
      </c>
      <c r="G29" s="289">
        <v>0</v>
      </c>
      <c r="H29" s="289">
        <v>0</v>
      </c>
      <c r="I29" s="289">
        <v>5</v>
      </c>
      <c r="J29" s="289">
        <v>5</v>
      </c>
      <c r="K29" s="289">
        <v>5</v>
      </c>
      <c r="L29" s="290">
        <v>1.6666666666666665</v>
      </c>
      <c r="M29" s="290">
        <v>1.6666666666666665</v>
      </c>
      <c r="N29" s="290">
        <v>1.6666666666666665</v>
      </c>
      <c r="O29" s="290">
        <v>5</v>
      </c>
      <c r="P29" s="290">
        <v>5</v>
      </c>
      <c r="Q29" s="291">
        <v>0</v>
      </c>
      <c r="R29" s="291">
        <v>0</v>
      </c>
      <c r="S29" s="291">
        <v>0</v>
      </c>
      <c r="T29" s="98"/>
    </row>
    <row r="30" spans="1:20" s="286" customFormat="1" x14ac:dyDescent="0.25">
      <c r="A30" s="86" t="s">
        <v>234</v>
      </c>
      <c r="B30" s="59">
        <v>3</v>
      </c>
      <c r="C30" s="58">
        <v>1</v>
      </c>
      <c r="D30" s="59">
        <v>3</v>
      </c>
      <c r="E30" s="292">
        <v>0</v>
      </c>
      <c r="F30" s="293">
        <v>0.42857142857142855</v>
      </c>
      <c r="G30" s="294">
        <v>0</v>
      </c>
      <c r="H30" s="294">
        <v>0</v>
      </c>
      <c r="I30" s="294">
        <v>0.42857142857142855</v>
      </c>
      <c r="J30" s="294">
        <v>0.42857142857142855</v>
      </c>
      <c r="K30" s="294">
        <v>0.42857142857142855</v>
      </c>
      <c r="L30" s="295">
        <v>0.14285714285714285</v>
      </c>
      <c r="M30" s="295">
        <v>0.14285714285714285</v>
      </c>
      <c r="N30" s="295">
        <v>0.14285714285714285</v>
      </c>
      <c r="O30" s="295">
        <v>0.42857142857142855</v>
      </c>
      <c r="P30" s="295">
        <v>0.42857142857142855</v>
      </c>
      <c r="Q30" s="296">
        <v>0</v>
      </c>
      <c r="R30" s="296">
        <v>0</v>
      </c>
      <c r="S30" s="296">
        <v>0</v>
      </c>
      <c r="T30" s="98"/>
    </row>
    <row r="31" spans="1:20" s="95" customFormat="1" x14ac:dyDescent="0.25">
      <c r="A31" s="285" t="s">
        <v>235</v>
      </c>
      <c r="B31" s="314">
        <v>328.6</v>
      </c>
      <c r="C31" s="315">
        <v>1</v>
      </c>
      <c r="D31" s="314">
        <v>328.6</v>
      </c>
      <c r="E31" s="309">
        <v>29.574000000000002</v>
      </c>
      <c r="F31" s="310">
        <v>0</v>
      </c>
      <c r="G31" s="311">
        <v>0</v>
      </c>
      <c r="H31" s="311">
        <v>0</v>
      </c>
      <c r="I31" s="311">
        <v>3.286</v>
      </c>
      <c r="J31" s="311">
        <v>16.43</v>
      </c>
      <c r="K31" s="311">
        <v>0</v>
      </c>
      <c r="L31" s="312">
        <v>13.144</v>
      </c>
      <c r="M31" s="312">
        <v>13.144</v>
      </c>
      <c r="N31" s="312">
        <v>49.29</v>
      </c>
      <c r="O31" s="312">
        <v>147.87000000000003</v>
      </c>
      <c r="P31" s="312">
        <v>13.144</v>
      </c>
      <c r="Q31" s="313">
        <v>32.86</v>
      </c>
      <c r="R31" s="313">
        <v>9.8579999999999988</v>
      </c>
      <c r="S31" s="313">
        <v>0</v>
      </c>
      <c r="T31" s="98"/>
    </row>
    <row r="32" spans="1:20" x14ac:dyDescent="0.25">
      <c r="A32" s="87" t="s">
        <v>194</v>
      </c>
      <c r="B32" s="241">
        <v>325</v>
      </c>
      <c r="C32" s="242">
        <v>1</v>
      </c>
      <c r="D32" s="241">
        <v>325</v>
      </c>
      <c r="E32" s="302">
        <v>29.25</v>
      </c>
      <c r="F32" s="303">
        <v>0</v>
      </c>
      <c r="G32" s="304">
        <v>0</v>
      </c>
      <c r="H32" s="304">
        <v>0</v>
      </c>
      <c r="I32" s="304">
        <v>3.25</v>
      </c>
      <c r="J32" s="304">
        <v>16.25</v>
      </c>
      <c r="K32" s="304">
        <v>0</v>
      </c>
      <c r="L32" s="305">
        <v>13</v>
      </c>
      <c r="M32" s="305">
        <v>13</v>
      </c>
      <c r="N32" s="305">
        <v>48.75</v>
      </c>
      <c r="O32" s="305">
        <v>146.25000000000003</v>
      </c>
      <c r="P32" s="305">
        <v>13</v>
      </c>
      <c r="Q32" s="306">
        <v>32.5</v>
      </c>
      <c r="R32" s="306">
        <v>9.7499999999999982</v>
      </c>
      <c r="S32" s="306">
        <v>0</v>
      </c>
      <c r="T32" s="98"/>
    </row>
    <row r="33" spans="1:20" s="286" customFormat="1" x14ac:dyDescent="0.25">
      <c r="A33" s="86" t="s">
        <v>236</v>
      </c>
      <c r="B33" s="59">
        <v>325</v>
      </c>
      <c r="C33" s="58">
        <v>1</v>
      </c>
      <c r="D33" s="59">
        <v>325</v>
      </c>
      <c r="E33" s="287">
        <v>29.25</v>
      </c>
      <c r="F33" s="288">
        <v>0</v>
      </c>
      <c r="G33" s="289">
        <v>0</v>
      </c>
      <c r="H33" s="289">
        <v>0</v>
      </c>
      <c r="I33" s="289">
        <v>3.25</v>
      </c>
      <c r="J33" s="289">
        <v>16.25</v>
      </c>
      <c r="K33" s="289">
        <v>0</v>
      </c>
      <c r="L33" s="290">
        <v>13</v>
      </c>
      <c r="M33" s="290">
        <v>13</v>
      </c>
      <c r="N33" s="290">
        <v>48.75</v>
      </c>
      <c r="O33" s="290">
        <v>146.25000000000003</v>
      </c>
      <c r="P33" s="290">
        <v>13</v>
      </c>
      <c r="Q33" s="291">
        <v>32.5</v>
      </c>
      <c r="R33" s="291">
        <v>9.7499999999999982</v>
      </c>
      <c r="S33" s="291">
        <v>0</v>
      </c>
      <c r="T33" s="98"/>
    </row>
    <row r="34" spans="1:20" x14ac:dyDescent="0.25">
      <c r="A34" s="87" t="s">
        <v>239</v>
      </c>
      <c r="B34" s="241">
        <v>3.6</v>
      </c>
      <c r="C34" s="242">
        <v>1</v>
      </c>
      <c r="D34" s="241">
        <v>3.6</v>
      </c>
      <c r="E34" s="302">
        <v>0.32400000000000001</v>
      </c>
      <c r="F34" s="303">
        <v>0</v>
      </c>
      <c r="G34" s="304">
        <v>0</v>
      </c>
      <c r="H34" s="304">
        <v>0</v>
      </c>
      <c r="I34" s="304">
        <v>3.6000000000000004E-2</v>
      </c>
      <c r="J34" s="304">
        <v>0.18000000000000002</v>
      </c>
      <c r="K34" s="304">
        <v>0</v>
      </c>
      <c r="L34" s="305">
        <v>0.14400000000000002</v>
      </c>
      <c r="M34" s="305">
        <v>0.14400000000000002</v>
      </c>
      <c r="N34" s="305">
        <v>0.54</v>
      </c>
      <c r="O34" s="305">
        <v>1.62</v>
      </c>
      <c r="P34" s="305">
        <v>0.14400000000000002</v>
      </c>
      <c r="Q34" s="306">
        <v>0.36000000000000004</v>
      </c>
      <c r="R34" s="306">
        <v>0.108</v>
      </c>
      <c r="S34" s="306">
        <v>0</v>
      </c>
      <c r="T34" s="98"/>
    </row>
    <row r="35" spans="1:20" s="95" customFormat="1" x14ac:dyDescent="0.25">
      <c r="A35" s="285" t="s">
        <v>240</v>
      </c>
      <c r="B35" s="314">
        <v>269</v>
      </c>
      <c r="C35" s="315">
        <v>0.2</v>
      </c>
      <c r="D35" s="314">
        <v>70.8</v>
      </c>
      <c r="E35" s="309">
        <v>0</v>
      </c>
      <c r="F35" s="310">
        <v>52.72</v>
      </c>
      <c r="G35" s="311">
        <v>0.8</v>
      </c>
      <c r="H35" s="311">
        <v>0.8</v>
      </c>
      <c r="I35" s="311">
        <v>0.8</v>
      </c>
      <c r="J35" s="311">
        <v>0.8</v>
      </c>
      <c r="K35" s="311">
        <v>0.8</v>
      </c>
      <c r="L35" s="312">
        <v>0.85333333333333339</v>
      </c>
      <c r="M35" s="312">
        <v>0.85333333333333339</v>
      </c>
      <c r="N35" s="312">
        <v>0.85333333333333339</v>
      </c>
      <c r="O35" s="312">
        <v>2.56</v>
      </c>
      <c r="P35" s="312">
        <v>2.56</v>
      </c>
      <c r="Q35" s="313">
        <v>2.4000000000000004</v>
      </c>
      <c r="R35" s="313">
        <v>4</v>
      </c>
      <c r="S35" s="313">
        <v>0</v>
      </c>
      <c r="T35" s="98"/>
    </row>
    <row r="36" spans="1:20" x14ac:dyDescent="0.25">
      <c r="A36" s="87" t="s">
        <v>71</v>
      </c>
      <c r="B36" s="241">
        <v>260</v>
      </c>
      <c r="C36" s="242">
        <v>0.22222222222222221</v>
      </c>
      <c r="D36" s="241">
        <v>70.8</v>
      </c>
      <c r="E36" s="302">
        <v>0</v>
      </c>
      <c r="F36" s="303">
        <v>52.72</v>
      </c>
      <c r="G36" s="304">
        <v>0.8</v>
      </c>
      <c r="H36" s="304">
        <v>0.8</v>
      </c>
      <c r="I36" s="304">
        <v>0.8</v>
      </c>
      <c r="J36" s="304">
        <v>0.8</v>
      </c>
      <c r="K36" s="304">
        <v>0.8</v>
      </c>
      <c r="L36" s="305">
        <v>0.85333333333333339</v>
      </c>
      <c r="M36" s="305">
        <v>0.85333333333333339</v>
      </c>
      <c r="N36" s="305">
        <v>0.85333333333333339</v>
      </c>
      <c r="O36" s="305">
        <v>2.56</v>
      </c>
      <c r="P36" s="305">
        <v>2.56</v>
      </c>
      <c r="Q36" s="306">
        <v>2.4000000000000004</v>
      </c>
      <c r="R36" s="306">
        <v>4</v>
      </c>
      <c r="S36" s="306">
        <v>0</v>
      </c>
      <c r="T36" s="98"/>
    </row>
    <row r="37" spans="1:20" x14ac:dyDescent="0.25">
      <c r="A37" s="86" t="s">
        <v>241</v>
      </c>
      <c r="B37" s="59">
        <v>177</v>
      </c>
      <c r="C37" s="58">
        <v>0.4</v>
      </c>
      <c r="D37" s="59">
        <v>70.8</v>
      </c>
      <c r="E37" s="287">
        <v>0</v>
      </c>
      <c r="F37" s="288">
        <v>52.72</v>
      </c>
      <c r="G37" s="289">
        <v>0.8</v>
      </c>
      <c r="H37" s="289">
        <v>0.8</v>
      </c>
      <c r="I37" s="289">
        <v>0.8</v>
      </c>
      <c r="J37" s="289">
        <v>0.8</v>
      </c>
      <c r="K37" s="289">
        <v>0.8</v>
      </c>
      <c r="L37" s="290">
        <v>0.85333333333333339</v>
      </c>
      <c r="M37" s="290">
        <v>0.85333333333333339</v>
      </c>
      <c r="N37" s="290">
        <v>0.85333333333333339</v>
      </c>
      <c r="O37" s="290">
        <v>2.56</v>
      </c>
      <c r="P37" s="290">
        <v>2.56</v>
      </c>
      <c r="Q37" s="291">
        <v>2.4000000000000004</v>
      </c>
      <c r="R37" s="291">
        <v>4</v>
      </c>
      <c r="S37" s="291">
        <v>0</v>
      </c>
      <c r="T37" s="98"/>
    </row>
    <row r="38" spans="1:20" x14ac:dyDescent="0.25">
      <c r="A38" s="86" t="s">
        <v>247</v>
      </c>
      <c r="B38" s="59">
        <v>83</v>
      </c>
      <c r="C38" s="58">
        <v>0</v>
      </c>
      <c r="D38" s="59">
        <v>0</v>
      </c>
      <c r="E38" s="287">
        <v>0</v>
      </c>
      <c r="F38" s="288">
        <v>0</v>
      </c>
      <c r="G38" s="289">
        <v>0</v>
      </c>
      <c r="H38" s="289">
        <v>0</v>
      </c>
      <c r="I38" s="289">
        <v>0</v>
      </c>
      <c r="J38" s="289">
        <v>0</v>
      </c>
      <c r="K38" s="289">
        <v>0</v>
      </c>
      <c r="L38" s="290">
        <v>0</v>
      </c>
      <c r="M38" s="290">
        <v>0</v>
      </c>
      <c r="N38" s="290">
        <v>0</v>
      </c>
      <c r="O38" s="290">
        <v>0</v>
      </c>
      <c r="P38" s="290">
        <v>0</v>
      </c>
      <c r="Q38" s="291">
        <v>0</v>
      </c>
      <c r="R38" s="291">
        <v>0</v>
      </c>
      <c r="S38" s="291">
        <v>0</v>
      </c>
      <c r="T38" s="98"/>
    </row>
    <row r="39" spans="1:20" x14ac:dyDescent="0.25">
      <c r="A39" s="87" t="s">
        <v>239</v>
      </c>
      <c r="B39" s="241">
        <v>9</v>
      </c>
      <c r="C39" s="242">
        <v>0</v>
      </c>
      <c r="D39" s="241">
        <v>0</v>
      </c>
      <c r="E39" s="302">
        <v>0</v>
      </c>
      <c r="F39" s="303">
        <v>0</v>
      </c>
      <c r="G39" s="304">
        <v>0</v>
      </c>
      <c r="H39" s="304">
        <v>0</v>
      </c>
      <c r="I39" s="304">
        <v>0</v>
      </c>
      <c r="J39" s="304">
        <v>0</v>
      </c>
      <c r="K39" s="304">
        <v>0</v>
      </c>
      <c r="L39" s="305">
        <v>0</v>
      </c>
      <c r="M39" s="305">
        <v>0</v>
      </c>
      <c r="N39" s="305">
        <v>0</v>
      </c>
      <c r="O39" s="305">
        <v>0</v>
      </c>
      <c r="P39" s="305">
        <v>0</v>
      </c>
      <c r="Q39" s="306">
        <v>0</v>
      </c>
      <c r="R39" s="306">
        <v>0</v>
      </c>
      <c r="S39" s="306">
        <v>0</v>
      </c>
      <c r="T39" s="98"/>
    </row>
    <row r="40" spans="1:20" x14ac:dyDescent="0.25"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zoomScale="80" zoomScaleNormal="80" workbookViewId="0">
      <pane xSplit="1" ySplit="2" topLeftCell="C49" activePane="bottomRight" state="frozen"/>
      <selection pane="topRight"/>
      <selection pane="bottomLeft"/>
      <selection pane="bottomRight" activeCell="K1" sqref="K1:K1048576"/>
    </sheetView>
  </sheetViews>
  <sheetFormatPr defaultRowHeight="15" x14ac:dyDescent="0.25"/>
  <cols>
    <col min="1" max="1" width="54.42578125" customWidth="1"/>
    <col min="2" max="2" width="34.42578125" bestFit="1" customWidth="1"/>
    <col min="3" max="3" width="68.140625" bestFit="1" customWidth="1"/>
    <col min="5" max="5" width="12.85546875" customWidth="1"/>
    <col min="6" max="6" width="18.85546875" customWidth="1"/>
    <col min="9" max="9" width="10.5703125" customWidth="1"/>
    <col min="24" max="24" width="9.140625" customWidth="1"/>
  </cols>
  <sheetData>
    <row r="1" spans="1:24" ht="18.75" x14ac:dyDescent="0.25">
      <c r="A1" s="89" t="s">
        <v>276</v>
      </c>
    </row>
    <row r="2" spans="1:24" ht="90" x14ac:dyDescent="0.25">
      <c r="A2" s="218" t="s">
        <v>252</v>
      </c>
      <c r="B2" s="236" t="s">
        <v>0</v>
      </c>
      <c r="C2" s="236" t="s">
        <v>1</v>
      </c>
      <c r="D2" s="237" t="s">
        <v>2</v>
      </c>
      <c r="E2" s="237" t="s">
        <v>3</v>
      </c>
      <c r="F2" s="237" t="s">
        <v>4</v>
      </c>
      <c r="G2" s="25" t="s">
        <v>5</v>
      </c>
      <c r="H2" s="26" t="s">
        <v>6</v>
      </c>
      <c r="I2" s="27" t="s">
        <v>7</v>
      </c>
      <c r="J2" s="28" t="s">
        <v>8</v>
      </c>
      <c r="K2" s="29" t="s">
        <v>142</v>
      </c>
      <c r="L2" s="30" t="s">
        <v>10</v>
      </c>
      <c r="M2" s="30" t="s">
        <v>11</v>
      </c>
      <c r="N2" s="30" t="s">
        <v>12</v>
      </c>
      <c r="O2" s="30" t="s">
        <v>13</v>
      </c>
      <c r="P2" s="30" t="s">
        <v>14</v>
      </c>
      <c r="Q2" s="31" t="s">
        <v>15</v>
      </c>
      <c r="R2" s="31" t="s">
        <v>16</v>
      </c>
      <c r="S2" s="31" t="s">
        <v>17</v>
      </c>
      <c r="T2" s="31" t="s">
        <v>18</v>
      </c>
      <c r="U2" s="31" t="s">
        <v>19</v>
      </c>
      <c r="V2" s="32" t="s">
        <v>20</v>
      </c>
      <c r="W2" s="32" t="s">
        <v>21</v>
      </c>
      <c r="X2" s="33" t="s">
        <v>22</v>
      </c>
    </row>
    <row r="3" spans="1:24" x14ac:dyDescent="0.25">
      <c r="A3" s="1" t="s">
        <v>143</v>
      </c>
      <c r="B3" s="2" t="s">
        <v>26</v>
      </c>
      <c r="C3" s="136" t="s">
        <v>144</v>
      </c>
      <c r="D3" s="4" t="s">
        <v>145</v>
      </c>
      <c r="E3" s="5"/>
      <c r="F3" s="6"/>
      <c r="G3" s="7">
        <v>65</v>
      </c>
      <c r="H3" s="8">
        <v>1</v>
      </c>
      <c r="I3" s="9">
        <v>65</v>
      </c>
      <c r="J3" s="42" t="s">
        <v>271</v>
      </c>
      <c r="K3" s="42" t="s">
        <v>271</v>
      </c>
      <c r="L3" s="43" t="s">
        <v>271</v>
      </c>
      <c r="M3" s="43" t="s">
        <v>271</v>
      </c>
      <c r="N3" s="43" t="s">
        <v>271</v>
      </c>
      <c r="O3" s="43">
        <v>32.5</v>
      </c>
      <c r="P3" s="43" t="s">
        <v>271</v>
      </c>
      <c r="Q3" s="44">
        <v>32.5</v>
      </c>
      <c r="R3" s="44" t="s">
        <v>271</v>
      </c>
      <c r="S3" s="44" t="s">
        <v>271</v>
      </c>
      <c r="T3" s="44" t="s">
        <v>271</v>
      </c>
      <c r="U3" s="44" t="s">
        <v>271</v>
      </c>
      <c r="V3" s="45" t="s">
        <v>271</v>
      </c>
      <c r="W3" s="45" t="s">
        <v>271</v>
      </c>
      <c r="X3" s="45" t="s">
        <v>271</v>
      </c>
    </row>
    <row r="4" spans="1:24" x14ac:dyDescent="0.25">
      <c r="A4" s="1" t="s">
        <v>143</v>
      </c>
      <c r="B4" s="2" t="s">
        <v>26</v>
      </c>
      <c r="C4" s="136" t="s">
        <v>144</v>
      </c>
      <c r="D4" s="4" t="s">
        <v>146</v>
      </c>
      <c r="E4" s="5"/>
      <c r="F4" s="6"/>
      <c r="G4" s="7">
        <v>40</v>
      </c>
      <c r="H4" s="8">
        <v>1</v>
      </c>
      <c r="I4" s="9">
        <v>40</v>
      </c>
      <c r="J4" s="42" t="s">
        <v>271</v>
      </c>
      <c r="K4" s="42" t="s">
        <v>271</v>
      </c>
      <c r="L4" s="43" t="s">
        <v>271</v>
      </c>
      <c r="M4" s="43" t="s">
        <v>271</v>
      </c>
      <c r="N4" s="43" t="s">
        <v>271</v>
      </c>
      <c r="O4" s="43">
        <v>20</v>
      </c>
      <c r="P4" s="43" t="s">
        <v>271</v>
      </c>
      <c r="Q4" s="44">
        <v>20</v>
      </c>
      <c r="R4" s="44" t="s">
        <v>271</v>
      </c>
      <c r="S4" s="44" t="s">
        <v>271</v>
      </c>
      <c r="T4" s="44" t="s">
        <v>271</v>
      </c>
      <c r="U4" s="44" t="s">
        <v>271</v>
      </c>
      <c r="V4" s="45" t="s">
        <v>271</v>
      </c>
      <c r="W4" s="45" t="s">
        <v>271</v>
      </c>
      <c r="X4" s="45" t="s">
        <v>271</v>
      </c>
    </row>
    <row r="5" spans="1:24" x14ac:dyDescent="0.25">
      <c r="A5" s="1" t="s">
        <v>143</v>
      </c>
      <c r="B5" s="2" t="s">
        <v>26</v>
      </c>
      <c r="C5" s="136" t="s">
        <v>144</v>
      </c>
      <c r="D5" s="4" t="s">
        <v>147</v>
      </c>
      <c r="E5" s="5"/>
      <c r="F5" s="6"/>
      <c r="G5" s="7">
        <v>20</v>
      </c>
      <c r="H5" s="8">
        <v>1</v>
      </c>
      <c r="I5" s="9">
        <v>20</v>
      </c>
      <c r="J5" s="42" t="s">
        <v>271</v>
      </c>
      <c r="K5" s="42" t="s">
        <v>271</v>
      </c>
      <c r="L5" s="43" t="s">
        <v>271</v>
      </c>
      <c r="M5" s="43" t="s">
        <v>271</v>
      </c>
      <c r="N5" s="43" t="s">
        <v>271</v>
      </c>
      <c r="O5" s="43">
        <v>10</v>
      </c>
      <c r="P5" s="43" t="s">
        <v>271</v>
      </c>
      <c r="Q5" s="44">
        <v>10</v>
      </c>
      <c r="R5" s="44" t="s">
        <v>271</v>
      </c>
      <c r="S5" s="44" t="s">
        <v>271</v>
      </c>
      <c r="T5" s="44" t="s">
        <v>271</v>
      </c>
      <c r="U5" s="44" t="s">
        <v>271</v>
      </c>
      <c r="V5" s="45" t="s">
        <v>271</v>
      </c>
      <c r="W5" s="45" t="s">
        <v>271</v>
      </c>
      <c r="X5" s="45" t="s">
        <v>271</v>
      </c>
    </row>
    <row r="6" spans="1:24" x14ac:dyDescent="0.25">
      <c r="A6" s="1" t="s">
        <v>143</v>
      </c>
      <c r="B6" s="2" t="s">
        <v>26</v>
      </c>
      <c r="C6" s="136" t="s">
        <v>144</v>
      </c>
      <c r="D6" s="4" t="s">
        <v>148</v>
      </c>
      <c r="E6" s="5"/>
      <c r="F6" s="6"/>
      <c r="G6" s="7">
        <v>1</v>
      </c>
      <c r="H6" s="8">
        <v>1</v>
      </c>
      <c r="I6" s="9">
        <v>1</v>
      </c>
      <c r="J6" s="42" t="s">
        <v>271</v>
      </c>
      <c r="K6" s="42" t="s">
        <v>271</v>
      </c>
      <c r="L6" s="43" t="s">
        <v>271</v>
      </c>
      <c r="M6" s="43" t="s">
        <v>271</v>
      </c>
      <c r="N6" s="43" t="s">
        <v>271</v>
      </c>
      <c r="O6" s="43">
        <v>0.5</v>
      </c>
      <c r="P6" s="43" t="s">
        <v>271</v>
      </c>
      <c r="Q6" s="44">
        <v>0.5</v>
      </c>
      <c r="R6" s="44" t="s">
        <v>271</v>
      </c>
      <c r="S6" s="44" t="s">
        <v>271</v>
      </c>
      <c r="T6" s="44" t="s">
        <v>271</v>
      </c>
      <c r="U6" s="44" t="s">
        <v>271</v>
      </c>
      <c r="V6" s="45" t="s">
        <v>271</v>
      </c>
      <c r="W6" s="45" t="s">
        <v>271</v>
      </c>
      <c r="X6" s="45" t="s">
        <v>271</v>
      </c>
    </row>
    <row r="7" spans="1:24" x14ac:dyDescent="0.25">
      <c r="A7" s="1" t="s">
        <v>143</v>
      </c>
      <c r="B7" s="2" t="s">
        <v>26</v>
      </c>
      <c r="C7" s="136" t="s">
        <v>144</v>
      </c>
      <c r="D7" s="4" t="s">
        <v>149</v>
      </c>
      <c r="E7" s="5"/>
      <c r="F7" s="6"/>
      <c r="G7" s="7">
        <v>77</v>
      </c>
      <c r="H7" s="8">
        <v>1</v>
      </c>
      <c r="I7" s="9">
        <v>77</v>
      </c>
      <c r="J7" s="42" t="s">
        <v>271</v>
      </c>
      <c r="K7" s="42" t="s">
        <v>271</v>
      </c>
      <c r="L7" s="43" t="s">
        <v>271</v>
      </c>
      <c r="M7" s="43" t="s">
        <v>271</v>
      </c>
      <c r="N7" s="43" t="s">
        <v>271</v>
      </c>
      <c r="O7" s="43">
        <v>46.199999999999996</v>
      </c>
      <c r="P7" s="43" t="s">
        <v>271</v>
      </c>
      <c r="Q7" s="44" t="s">
        <v>271</v>
      </c>
      <c r="R7" s="44" t="s">
        <v>271</v>
      </c>
      <c r="S7" s="44">
        <v>30.8</v>
      </c>
      <c r="T7" s="44" t="s">
        <v>271</v>
      </c>
      <c r="U7" s="44" t="s">
        <v>271</v>
      </c>
      <c r="V7" s="45" t="s">
        <v>271</v>
      </c>
      <c r="W7" s="45" t="s">
        <v>271</v>
      </c>
      <c r="X7" s="45" t="s">
        <v>271</v>
      </c>
    </row>
    <row r="8" spans="1:24" x14ac:dyDescent="0.25">
      <c r="A8" s="1" t="s">
        <v>143</v>
      </c>
      <c r="B8" s="2" t="s">
        <v>26</v>
      </c>
      <c r="C8" s="137" t="s">
        <v>144</v>
      </c>
      <c r="D8" s="138" t="s">
        <v>150</v>
      </c>
      <c r="E8" s="139"/>
      <c r="F8" s="140"/>
      <c r="G8" s="14">
        <v>1</v>
      </c>
      <c r="H8" s="15">
        <v>1</v>
      </c>
      <c r="I8" s="37">
        <v>1</v>
      </c>
      <c r="J8" s="210" t="s">
        <v>271</v>
      </c>
      <c r="K8" s="210" t="s">
        <v>271</v>
      </c>
      <c r="L8" s="211" t="s">
        <v>271</v>
      </c>
      <c r="M8" s="211" t="s">
        <v>271</v>
      </c>
      <c r="N8" s="211">
        <v>1</v>
      </c>
      <c r="O8" s="211" t="s">
        <v>271</v>
      </c>
      <c r="P8" s="211" t="s">
        <v>271</v>
      </c>
      <c r="Q8" s="212" t="s">
        <v>271</v>
      </c>
      <c r="R8" s="212" t="s">
        <v>271</v>
      </c>
      <c r="S8" s="212" t="s">
        <v>271</v>
      </c>
      <c r="T8" s="212" t="s">
        <v>271</v>
      </c>
      <c r="U8" s="212" t="s">
        <v>271</v>
      </c>
      <c r="V8" s="213" t="s">
        <v>271</v>
      </c>
      <c r="W8" s="213" t="s">
        <v>271</v>
      </c>
      <c r="X8" s="213" t="s">
        <v>271</v>
      </c>
    </row>
    <row r="9" spans="1:24" x14ac:dyDescent="0.25">
      <c r="A9" s="1" t="s">
        <v>143</v>
      </c>
      <c r="B9" s="2" t="s">
        <v>26</v>
      </c>
      <c r="C9" s="125" t="s">
        <v>32</v>
      </c>
      <c r="D9" s="126" t="s">
        <v>33</v>
      </c>
      <c r="E9" s="127" t="s">
        <v>151</v>
      </c>
      <c r="F9" s="128"/>
      <c r="G9" s="225">
        <v>2</v>
      </c>
      <c r="H9" s="226">
        <v>1</v>
      </c>
      <c r="I9" s="227">
        <v>2</v>
      </c>
      <c r="J9" s="201" t="s">
        <v>271</v>
      </c>
      <c r="K9" s="201" t="s">
        <v>271</v>
      </c>
      <c r="L9" s="202" t="s">
        <v>271</v>
      </c>
      <c r="M9" s="202" t="s">
        <v>271</v>
      </c>
      <c r="N9" s="202" t="s">
        <v>271</v>
      </c>
      <c r="O9" s="202" t="s">
        <v>271</v>
      </c>
      <c r="P9" s="202" t="s">
        <v>271</v>
      </c>
      <c r="Q9" s="214">
        <v>0.22222222222222221</v>
      </c>
      <c r="R9" s="214">
        <v>0.22222222222222221</v>
      </c>
      <c r="S9" s="214">
        <v>0.22222222222222221</v>
      </c>
      <c r="T9" s="214">
        <v>0.66666666666666663</v>
      </c>
      <c r="U9" s="214">
        <v>0.66666666666666663</v>
      </c>
      <c r="V9" s="204" t="s">
        <v>271</v>
      </c>
      <c r="W9" s="204" t="s">
        <v>271</v>
      </c>
      <c r="X9" s="204" t="s">
        <v>271</v>
      </c>
    </row>
    <row r="10" spans="1:24" x14ac:dyDescent="0.25">
      <c r="A10" s="1" t="s">
        <v>143</v>
      </c>
      <c r="B10" s="2" t="s">
        <v>26</v>
      </c>
      <c r="C10" s="136" t="s">
        <v>32</v>
      </c>
      <c r="D10" s="4" t="s">
        <v>33</v>
      </c>
      <c r="E10" s="5" t="s">
        <v>152</v>
      </c>
      <c r="F10" s="6" t="s">
        <v>153</v>
      </c>
      <c r="G10" s="7">
        <v>1</v>
      </c>
      <c r="H10" s="8">
        <v>1</v>
      </c>
      <c r="I10" s="9">
        <v>1</v>
      </c>
      <c r="J10" s="42" t="s">
        <v>271</v>
      </c>
      <c r="K10" s="42" t="s">
        <v>271</v>
      </c>
      <c r="L10" s="43" t="s">
        <v>271</v>
      </c>
      <c r="M10" s="43" t="s">
        <v>271</v>
      </c>
      <c r="N10" s="43" t="s">
        <v>271</v>
      </c>
      <c r="O10" s="43" t="s">
        <v>271</v>
      </c>
      <c r="P10" s="43" t="s">
        <v>271</v>
      </c>
      <c r="Q10" s="44">
        <v>0.1111111111111111</v>
      </c>
      <c r="R10" s="44">
        <v>0.1111111111111111</v>
      </c>
      <c r="S10" s="44">
        <v>0.1111111111111111</v>
      </c>
      <c r="T10" s="44">
        <v>0.33333333333333331</v>
      </c>
      <c r="U10" s="44">
        <v>0.33333333333333331</v>
      </c>
      <c r="V10" s="45" t="s">
        <v>271</v>
      </c>
      <c r="W10" s="45" t="s">
        <v>271</v>
      </c>
      <c r="X10" s="45" t="s">
        <v>271</v>
      </c>
    </row>
    <row r="11" spans="1:24" x14ac:dyDescent="0.25">
      <c r="A11" s="1" t="s">
        <v>143</v>
      </c>
      <c r="B11" s="2" t="s">
        <v>26</v>
      </c>
      <c r="C11" s="136" t="s">
        <v>32</v>
      </c>
      <c r="D11" s="4" t="s">
        <v>33</v>
      </c>
      <c r="E11" s="5" t="s">
        <v>152</v>
      </c>
      <c r="F11" s="6" t="s">
        <v>154</v>
      </c>
      <c r="G11" s="7">
        <v>18</v>
      </c>
      <c r="H11" s="8">
        <v>1</v>
      </c>
      <c r="I11" s="9">
        <v>18</v>
      </c>
      <c r="J11" s="42" t="s">
        <v>271</v>
      </c>
      <c r="K11" s="42" t="s">
        <v>271</v>
      </c>
      <c r="L11" s="43" t="s">
        <v>271</v>
      </c>
      <c r="M11" s="43" t="s">
        <v>271</v>
      </c>
      <c r="N11" s="43" t="s">
        <v>271</v>
      </c>
      <c r="O11" s="43" t="s">
        <v>271</v>
      </c>
      <c r="P11" s="43" t="s">
        <v>271</v>
      </c>
      <c r="Q11" s="44">
        <v>2</v>
      </c>
      <c r="R11" s="44">
        <v>2</v>
      </c>
      <c r="S11" s="44">
        <v>2</v>
      </c>
      <c r="T11" s="44">
        <v>6</v>
      </c>
      <c r="U11" s="44">
        <v>6</v>
      </c>
      <c r="V11" s="45" t="s">
        <v>271</v>
      </c>
      <c r="W11" s="45" t="s">
        <v>271</v>
      </c>
      <c r="X11" s="45" t="s">
        <v>271</v>
      </c>
    </row>
    <row r="12" spans="1:24" x14ac:dyDescent="0.25">
      <c r="A12" s="1" t="s">
        <v>143</v>
      </c>
      <c r="B12" s="2" t="s">
        <v>26</v>
      </c>
      <c r="C12" s="136" t="s">
        <v>32</v>
      </c>
      <c r="D12" s="4" t="s">
        <v>33</v>
      </c>
      <c r="E12" s="5" t="s">
        <v>152</v>
      </c>
      <c r="F12" s="6" t="s">
        <v>155</v>
      </c>
      <c r="G12" s="7">
        <v>34</v>
      </c>
      <c r="H12" s="8">
        <v>1</v>
      </c>
      <c r="I12" s="9">
        <v>34</v>
      </c>
      <c r="J12" s="42" t="s">
        <v>271</v>
      </c>
      <c r="K12" s="42" t="s">
        <v>271</v>
      </c>
      <c r="L12" s="43" t="s">
        <v>271</v>
      </c>
      <c r="M12" s="43" t="s">
        <v>271</v>
      </c>
      <c r="N12" s="43" t="s">
        <v>271</v>
      </c>
      <c r="O12" s="43" t="s">
        <v>271</v>
      </c>
      <c r="P12" s="43" t="s">
        <v>271</v>
      </c>
      <c r="Q12" s="44">
        <v>3.7777777777777777</v>
      </c>
      <c r="R12" s="44">
        <v>3.7777777777777777</v>
      </c>
      <c r="S12" s="44">
        <v>3.7777777777777777</v>
      </c>
      <c r="T12" s="44">
        <v>11.333333333333332</v>
      </c>
      <c r="U12" s="44">
        <v>11.333333333333332</v>
      </c>
      <c r="V12" s="45" t="s">
        <v>271</v>
      </c>
      <c r="W12" s="45" t="s">
        <v>271</v>
      </c>
      <c r="X12" s="45" t="s">
        <v>271</v>
      </c>
    </row>
    <row r="13" spans="1:24" x14ac:dyDescent="0.25">
      <c r="A13" s="1" t="s">
        <v>143</v>
      </c>
      <c r="B13" s="2" t="s">
        <v>26</v>
      </c>
      <c r="C13" s="136" t="s">
        <v>32</v>
      </c>
      <c r="D13" s="4" t="s">
        <v>33</v>
      </c>
      <c r="E13" s="5" t="s">
        <v>156</v>
      </c>
      <c r="F13" s="6" t="s">
        <v>157</v>
      </c>
      <c r="G13" s="7">
        <v>1</v>
      </c>
      <c r="H13" s="8">
        <v>1</v>
      </c>
      <c r="I13" s="9">
        <v>1</v>
      </c>
      <c r="J13" s="42" t="s">
        <v>271</v>
      </c>
      <c r="K13" s="42" t="s">
        <v>271</v>
      </c>
      <c r="L13" s="43" t="s">
        <v>271</v>
      </c>
      <c r="M13" s="43" t="s">
        <v>271</v>
      </c>
      <c r="N13" s="43" t="s">
        <v>271</v>
      </c>
      <c r="O13" s="43" t="s">
        <v>271</v>
      </c>
      <c r="P13" s="43" t="s">
        <v>271</v>
      </c>
      <c r="Q13" s="44">
        <v>8.3333333333333329E-2</v>
      </c>
      <c r="R13" s="44">
        <v>8.3333333333333329E-2</v>
      </c>
      <c r="S13" s="44">
        <v>8.3333333333333329E-2</v>
      </c>
      <c r="T13" s="44">
        <v>0.25</v>
      </c>
      <c r="U13" s="44">
        <v>0.25</v>
      </c>
      <c r="V13" s="45">
        <v>0.25</v>
      </c>
      <c r="W13" s="45" t="s">
        <v>271</v>
      </c>
      <c r="X13" s="45" t="s">
        <v>271</v>
      </c>
    </row>
    <row r="14" spans="1:24" x14ac:dyDescent="0.25">
      <c r="A14" s="1" t="s">
        <v>143</v>
      </c>
      <c r="B14" s="2" t="s">
        <v>26</v>
      </c>
      <c r="C14" s="136" t="s">
        <v>32</v>
      </c>
      <c r="D14" s="4" t="s">
        <v>33</v>
      </c>
      <c r="E14" s="5" t="s">
        <v>156</v>
      </c>
      <c r="F14" s="6" t="s">
        <v>158</v>
      </c>
      <c r="G14" s="7">
        <v>8</v>
      </c>
      <c r="H14" s="8">
        <v>8</v>
      </c>
      <c r="I14" s="9">
        <v>8</v>
      </c>
      <c r="J14" s="42" t="s">
        <v>271</v>
      </c>
      <c r="K14" s="42" t="s">
        <v>271</v>
      </c>
      <c r="L14" s="43" t="s">
        <v>271</v>
      </c>
      <c r="M14" s="43" t="s">
        <v>271</v>
      </c>
      <c r="N14" s="43" t="s">
        <v>271</v>
      </c>
      <c r="O14" s="43" t="s">
        <v>271</v>
      </c>
      <c r="P14" s="43" t="s">
        <v>271</v>
      </c>
      <c r="Q14" s="44">
        <v>0.66666666666666663</v>
      </c>
      <c r="R14" s="44">
        <v>0.66666666666666663</v>
      </c>
      <c r="S14" s="44">
        <v>0.66666666666666663</v>
      </c>
      <c r="T14" s="44">
        <v>2</v>
      </c>
      <c r="U14" s="44">
        <v>2</v>
      </c>
      <c r="V14" s="45">
        <v>2</v>
      </c>
      <c r="W14" s="45" t="s">
        <v>271</v>
      </c>
      <c r="X14" s="45" t="s">
        <v>271</v>
      </c>
    </row>
    <row r="15" spans="1:24" x14ac:dyDescent="0.25">
      <c r="A15" s="1" t="s">
        <v>143</v>
      </c>
      <c r="B15" s="2" t="s">
        <v>26</v>
      </c>
      <c r="C15" s="136" t="s">
        <v>32</v>
      </c>
      <c r="D15" s="4" t="s">
        <v>33</v>
      </c>
      <c r="E15" s="5" t="s">
        <v>159</v>
      </c>
      <c r="F15" s="6" t="s">
        <v>160</v>
      </c>
      <c r="G15" s="7">
        <v>1</v>
      </c>
      <c r="H15" s="8">
        <v>1</v>
      </c>
      <c r="I15" s="9">
        <v>1</v>
      </c>
      <c r="J15" s="42" t="s">
        <v>271</v>
      </c>
      <c r="K15" s="42" t="s">
        <v>271</v>
      </c>
      <c r="L15" s="43" t="s">
        <v>271</v>
      </c>
      <c r="M15" s="43" t="s">
        <v>271</v>
      </c>
      <c r="N15" s="43" t="s">
        <v>271</v>
      </c>
      <c r="O15" s="43">
        <v>0.15</v>
      </c>
      <c r="P15" s="43" t="s">
        <v>271</v>
      </c>
      <c r="Q15" s="44">
        <v>0.15</v>
      </c>
      <c r="R15" s="44">
        <v>0.25</v>
      </c>
      <c r="S15" s="44">
        <v>0.25</v>
      </c>
      <c r="T15" s="44">
        <v>0.2</v>
      </c>
      <c r="U15" s="44" t="s">
        <v>271</v>
      </c>
      <c r="V15" s="45" t="s">
        <v>271</v>
      </c>
      <c r="W15" s="45" t="s">
        <v>271</v>
      </c>
      <c r="X15" s="45" t="s">
        <v>271</v>
      </c>
    </row>
    <row r="16" spans="1:24" x14ac:dyDescent="0.25">
      <c r="A16" s="1" t="s">
        <v>143</v>
      </c>
      <c r="B16" s="2" t="s">
        <v>26</v>
      </c>
      <c r="C16" s="136" t="s">
        <v>32</v>
      </c>
      <c r="D16" s="4" t="s">
        <v>33</v>
      </c>
      <c r="E16" s="5" t="s">
        <v>159</v>
      </c>
      <c r="F16" s="6" t="s">
        <v>41</v>
      </c>
      <c r="G16" s="7">
        <v>16</v>
      </c>
      <c r="H16" s="8">
        <v>1</v>
      </c>
      <c r="I16" s="9">
        <v>16</v>
      </c>
      <c r="J16" s="42" t="s">
        <v>271</v>
      </c>
      <c r="K16" s="42" t="s">
        <v>271</v>
      </c>
      <c r="L16" s="43" t="s">
        <v>271</v>
      </c>
      <c r="M16" s="43" t="s">
        <v>271</v>
      </c>
      <c r="N16" s="43" t="s">
        <v>271</v>
      </c>
      <c r="O16" s="43">
        <v>2.4</v>
      </c>
      <c r="P16" s="43" t="s">
        <v>271</v>
      </c>
      <c r="Q16" s="44">
        <v>2.4</v>
      </c>
      <c r="R16" s="44">
        <v>4</v>
      </c>
      <c r="S16" s="44">
        <v>4</v>
      </c>
      <c r="T16" s="44">
        <v>3.2</v>
      </c>
      <c r="U16" s="44" t="s">
        <v>271</v>
      </c>
      <c r="V16" s="45" t="s">
        <v>271</v>
      </c>
      <c r="W16" s="45" t="s">
        <v>271</v>
      </c>
      <c r="X16" s="45" t="s">
        <v>271</v>
      </c>
    </row>
    <row r="17" spans="1:24" x14ac:dyDescent="0.25">
      <c r="A17" s="1" t="s">
        <v>143</v>
      </c>
      <c r="B17" s="2" t="s">
        <v>26</v>
      </c>
      <c r="C17" s="136" t="s">
        <v>32</v>
      </c>
      <c r="D17" s="4" t="s">
        <v>33</v>
      </c>
      <c r="E17" s="5" t="s">
        <v>161</v>
      </c>
      <c r="F17" s="6"/>
      <c r="G17" s="7">
        <v>2</v>
      </c>
      <c r="H17" s="8">
        <v>1</v>
      </c>
      <c r="I17" s="9">
        <v>2</v>
      </c>
      <c r="J17" s="42" t="s">
        <v>271</v>
      </c>
      <c r="K17" s="42" t="s">
        <v>271</v>
      </c>
      <c r="L17" s="43" t="s">
        <v>271</v>
      </c>
      <c r="M17" s="43" t="s">
        <v>271</v>
      </c>
      <c r="N17" s="43" t="s">
        <v>271</v>
      </c>
      <c r="O17" s="43" t="s">
        <v>271</v>
      </c>
      <c r="P17" s="43" t="s">
        <v>271</v>
      </c>
      <c r="Q17" s="44">
        <v>0.16666666666666666</v>
      </c>
      <c r="R17" s="44">
        <v>0.16666666666666666</v>
      </c>
      <c r="S17" s="44">
        <v>0.16666666666666666</v>
      </c>
      <c r="T17" s="44">
        <v>0.5</v>
      </c>
      <c r="U17" s="44">
        <v>0.5</v>
      </c>
      <c r="V17" s="45">
        <v>0.5</v>
      </c>
      <c r="W17" s="45" t="s">
        <v>271</v>
      </c>
      <c r="X17" s="45" t="s">
        <v>271</v>
      </c>
    </row>
    <row r="18" spans="1:24" x14ac:dyDescent="0.25">
      <c r="A18" s="1" t="s">
        <v>143</v>
      </c>
      <c r="B18" s="2" t="s">
        <v>26</v>
      </c>
      <c r="C18" s="136" t="s">
        <v>32</v>
      </c>
      <c r="D18" s="4" t="s">
        <v>33</v>
      </c>
      <c r="E18" s="5" t="s">
        <v>162</v>
      </c>
      <c r="F18" s="6"/>
      <c r="G18" s="7">
        <v>19</v>
      </c>
      <c r="H18" s="8">
        <v>1</v>
      </c>
      <c r="I18" s="9">
        <v>19</v>
      </c>
      <c r="J18" s="42" t="s">
        <v>271</v>
      </c>
      <c r="K18" s="42" t="s">
        <v>271</v>
      </c>
      <c r="L18" s="43" t="s">
        <v>271</v>
      </c>
      <c r="M18" s="43" t="s">
        <v>271</v>
      </c>
      <c r="N18" s="43" t="s">
        <v>271</v>
      </c>
      <c r="O18" s="43" t="s">
        <v>271</v>
      </c>
      <c r="P18" s="43" t="s">
        <v>271</v>
      </c>
      <c r="Q18" s="44">
        <v>2.1111111111111112</v>
      </c>
      <c r="R18" s="44">
        <v>2.1111111111111112</v>
      </c>
      <c r="S18" s="44">
        <v>2.1111111111111112</v>
      </c>
      <c r="T18" s="44">
        <v>6.333333333333333</v>
      </c>
      <c r="U18" s="44">
        <v>6.333333333333333</v>
      </c>
      <c r="V18" s="45" t="s">
        <v>271</v>
      </c>
      <c r="W18" s="45" t="s">
        <v>271</v>
      </c>
      <c r="X18" s="45" t="s">
        <v>271</v>
      </c>
    </row>
    <row r="19" spans="1:24" x14ac:dyDescent="0.25">
      <c r="A19" s="1" t="s">
        <v>143</v>
      </c>
      <c r="B19" s="2" t="s">
        <v>26</v>
      </c>
      <c r="C19" s="136" t="s">
        <v>32</v>
      </c>
      <c r="D19" s="4" t="s">
        <v>33</v>
      </c>
      <c r="E19" s="5" t="s">
        <v>163</v>
      </c>
      <c r="F19" s="6" t="s">
        <v>164</v>
      </c>
      <c r="G19" s="7">
        <v>20</v>
      </c>
      <c r="H19" s="8">
        <v>1</v>
      </c>
      <c r="I19" s="9">
        <v>20</v>
      </c>
      <c r="J19" s="42" t="s">
        <v>271</v>
      </c>
      <c r="K19" s="42" t="s">
        <v>271</v>
      </c>
      <c r="L19" s="43" t="s">
        <v>271</v>
      </c>
      <c r="M19" s="43" t="s">
        <v>271</v>
      </c>
      <c r="N19" s="43" t="s">
        <v>271</v>
      </c>
      <c r="O19" s="43" t="s">
        <v>271</v>
      </c>
      <c r="P19" s="43" t="s">
        <v>271</v>
      </c>
      <c r="Q19" s="44">
        <v>0.88888888888888895</v>
      </c>
      <c r="R19" s="44">
        <v>0.88888888888888895</v>
      </c>
      <c r="S19" s="44">
        <v>0.88888888888888895</v>
      </c>
      <c r="T19" s="44">
        <v>2.6666666666666665</v>
      </c>
      <c r="U19" s="44">
        <v>2.6666666666666665</v>
      </c>
      <c r="V19" s="45" t="s">
        <v>271</v>
      </c>
      <c r="W19" s="45">
        <v>12</v>
      </c>
      <c r="X19" s="45" t="s">
        <v>271</v>
      </c>
    </row>
    <row r="20" spans="1:24" x14ac:dyDescent="0.25">
      <c r="A20" s="1" t="s">
        <v>143</v>
      </c>
      <c r="B20" s="2" t="s">
        <v>26</v>
      </c>
      <c r="C20" s="136" t="s">
        <v>32</v>
      </c>
      <c r="D20" s="4" t="s">
        <v>33</v>
      </c>
      <c r="E20" s="5" t="s">
        <v>163</v>
      </c>
      <c r="F20" s="6" t="s">
        <v>165</v>
      </c>
      <c r="G20" s="7">
        <v>18</v>
      </c>
      <c r="H20" s="8">
        <v>1</v>
      </c>
      <c r="I20" s="9">
        <v>18</v>
      </c>
      <c r="J20" s="42" t="s">
        <v>271</v>
      </c>
      <c r="K20" s="42" t="s">
        <v>271</v>
      </c>
      <c r="L20" s="43" t="s">
        <v>271</v>
      </c>
      <c r="M20" s="43" t="s">
        <v>271</v>
      </c>
      <c r="N20" s="43" t="s">
        <v>271</v>
      </c>
      <c r="O20" s="43" t="s">
        <v>271</v>
      </c>
      <c r="P20" s="43" t="s">
        <v>271</v>
      </c>
      <c r="Q20" s="44">
        <v>0.8</v>
      </c>
      <c r="R20" s="44">
        <v>0.8</v>
      </c>
      <c r="S20" s="44">
        <v>0.8</v>
      </c>
      <c r="T20" s="44">
        <v>2.4</v>
      </c>
      <c r="U20" s="44">
        <v>2.4</v>
      </c>
      <c r="V20" s="45" t="s">
        <v>271</v>
      </c>
      <c r="W20" s="45">
        <v>10.799999999999999</v>
      </c>
      <c r="X20" s="45" t="s">
        <v>271</v>
      </c>
    </row>
    <row r="21" spans="1:24" x14ac:dyDescent="0.25">
      <c r="A21" s="1" t="s">
        <v>143</v>
      </c>
      <c r="B21" s="2" t="s">
        <v>26</v>
      </c>
      <c r="C21" s="136" t="s">
        <v>32</v>
      </c>
      <c r="D21" s="4" t="s">
        <v>33</v>
      </c>
      <c r="E21" s="5" t="s">
        <v>166</v>
      </c>
      <c r="F21" s="6"/>
      <c r="G21" s="7">
        <v>8</v>
      </c>
      <c r="H21" s="8">
        <v>1</v>
      </c>
      <c r="I21" s="9">
        <v>8</v>
      </c>
      <c r="J21" s="42" t="s">
        <v>271</v>
      </c>
      <c r="K21" s="42" t="s">
        <v>271</v>
      </c>
      <c r="L21" s="43" t="s">
        <v>271</v>
      </c>
      <c r="M21" s="43" t="s">
        <v>271</v>
      </c>
      <c r="N21" s="43" t="s">
        <v>271</v>
      </c>
      <c r="O21" s="43" t="s">
        <v>271</v>
      </c>
      <c r="P21" s="43" t="s">
        <v>271</v>
      </c>
      <c r="Q21" s="44">
        <v>0.88888888888888884</v>
      </c>
      <c r="R21" s="44">
        <v>0.88888888888888884</v>
      </c>
      <c r="S21" s="44">
        <v>0.88888888888888884</v>
      </c>
      <c r="T21" s="44">
        <v>2.6666666666666665</v>
      </c>
      <c r="U21" s="44">
        <v>2.6666666666666665</v>
      </c>
      <c r="V21" s="45" t="s">
        <v>271</v>
      </c>
      <c r="W21" s="45" t="s">
        <v>271</v>
      </c>
      <c r="X21" s="45" t="s">
        <v>271</v>
      </c>
    </row>
    <row r="22" spans="1:24" x14ac:dyDescent="0.25">
      <c r="A22" s="1" t="s">
        <v>143</v>
      </c>
      <c r="B22" s="2" t="s">
        <v>26</v>
      </c>
      <c r="C22" s="136" t="s">
        <v>32</v>
      </c>
      <c r="D22" s="4" t="s">
        <v>33</v>
      </c>
      <c r="E22" s="5" t="s">
        <v>167</v>
      </c>
      <c r="F22" s="6"/>
      <c r="G22" s="7">
        <v>2</v>
      </c>
      <c r="H22" s="8">
        <v>1</v>
      </c>
      <c r="I22" s="9">
        <v>2</v>
      </c>
      <c r="J22" s="42" t="s">
        <v>271</v>
      </c>
      <c r="K22" s="42" t="s">
        <v>271</v>
      </c>
      <c r="L22" s="43" t="s">
        <v>271</v>
      </c>
      <c r="M22" s="43" t="s">
        <v>271</v>
      </c>
      <c r="N22" s="43" t="s">
        <v>271</v>
      </c>
      <c r="O22" s="43" t="s">
        <v>271</v>
      </c>
      <c r="P22" s="43" t="s">
        <v>271</v>
      </c>
      <c r="Q22" s="44">
        <v>0.22222222222222221</v>
      </c>
      <c r="R22" s="44">
        <v>0.22222222222222221</v>
      </c>
      <c r="S22" s="44">
        <v>0.22222222222222221</v>
      </c>
      <c r="T22" s="44">
        <v>0.66666666666666663</v>
      </c>
      <c r="U22" s="44">
        <v>0.66666666666666663</v>
      </c>
      <c r="V22" s="45" t="s">
        <v>271</v>
      </c>
      <c r="W22" s="45" t="s">
        <v>271</v>
      </c>
      <c r="X22" s="45" t="s">
        <v>271</v>
      </c>
    </row>
    <row r="23" spans="1:24" x14ac:dyDescent="0.25">
      <c r="A23" s="1" t="s">
        <v>143</v>
      </c>
      <c r="B23" s="2" t="s">
        <v>26</v>
      </c>
      <c r="C23" s="136" t="s">
        <v>32</v>
      </c>
      <c r="D23" s="4" t="s">
        <v>33</v>
      </c>
      <c r="E23" s="5" t="s">
        <v>168</v>
      </c>
      <c r="F23" s="6"/>
      <c r="G23" s="7">
        <v>1</v>
      </c>
      <c r="H23" s="8">
        <v>1</v>
      </c>
      <c r="I23" s="9">
        <v>1</v>
      </c>
      <c r="J23" s="42">
        <v>0.5</v>
      </c>
      <c r="K23" s="42">
        <v>0.5</v>
      </c>
      <c r="L23" s="43" t="s">
        <v>271</v>
      </c>
      <c r="M23" s="43" t="s">
        <v>271</v>
      </c>
      <c r="N23" s="43" t="s">
        <v>271</v>
      </c>
      <c r="O23" s="43" t="s">
        <v>271</v>
      </c>
      <c r="P23" s="43" t="s">
        <v>271</v>
      </c>
      <c r="Q23" s="44" t="s">
        <v>271</v>
      </c>
      <c r="R23" s="44" t="s">
        <v>271</v>
      </c>
      <c r="S23" s="44" t="s">
        <v>271</v>
      </c>
      <c r="T23" s="44" t="s">
        <v>271</v>
      </c>
      <c r="U23" s="44" t="s">
        <v>271</v>
      </c>
      <c r="V23" s="45" t="s">
        <v>271</v>
      </c>
      <c r="W23" s="45" t="s">
        <v>271</v>
      </c>
      <c r="X23" s="45" t="s">
        <v>271</v>
      </c>
    </row>
    <row r="24" spans="1:24" x14ac:dyDescent="0.25">
      <c r="A24" s="1" t="s">
        <v>143</v>
      </c>
      <c r="B24" s="2" t="s">
        <v>26</v>
      </c>
      <c r="C24" s="136" t="s">
        <v>32</v>
      </c>
      <c r="D24" s="4" t="s">
        <v>33</v>
      </c>
      <c r="E24" s="5" t="s">
        <v>169</v>
      </c>
      <c r="F24" s="6"/>
      <c r="G24" s="7">
        <v>6</v>
      </c>
      <c r="H24" s="8">
        <v>1</v>
      </c>
      <c r="I24" s="9">
        <v>6</v>
      </c>
      <c r="J24" s="42" t="s">
        <v>271</v>
      </c>
      <c r="K24" s="42" t="s">
        <v>271</v>
      </c>
      <c r="L24" s="43" t="s">
        <v>271</v>
      </c>
      <c r="M24" s="43" t="s">
        <v>271</v>
      </c>
      <c r="N24" s="43" t="s">
        <v>271</v>
      </c>
      <c r="O24" s="43" t="s">
        <v>271</v>
      </c>
      <c r="P24" s="43" t="s">
        <v>271</v>
      </c>
      <c r="Q24" s="44">
        <v>0.66666666666666663</v>
      </c>
      <c r="R24" s="44">
        <v>0.66666666666666663</v>
      </c>
      <c r="S24" s="44">
        <v>0.66666666666666663</v>
      </c>
      <c r="T24" s="44">
        <v>2</v>
      </c>
      <c r="U24" s="44">
        <v>2</v>
      </c>
      <c r="V24" s="45" t="s">
        <v>271</v>
      </c>
      <c r="W24" s="45" t="s">
        <v>271</v>
      </c>
      <c r="X24" s="45" t="s">
        <v>271</v>
      </c>
    </row>
    <row r="25" spans="1:24" x14ac:dyDescent="0.25">
      <c r="A25" s="1" t="s">
        <v>143</v>
      </c>
      <c r="B25" s="2" t="s">
        <v>26</v>
      </c>
      <c r="C25" s="136" t="s">
        <v>32</v>
      </c>
      <c r="D25" s="4" t="s">
        <v>33</v>
      </c>
      <c r="E25" s="5" t="s">
        <v>170</v>
      </c>
      <c r="F25" s="6" t="s">
        <v>171</v>
      </c>
      <c r="G25" s="7">
        <v>1</v>
      </c>
      <c r="H25" s="8">
        <v>1</v>
      </c>
      <c r="I25" s="9">
        <v>1</v>
      </c>
      <c r="J25" s="42" t="s">
        <v>271</v>
      </c>
      <c r="K25" s="42" t="s">
        <v>271</v>
      </c>
      <c r="L25" s="43" t="s">
        <v>271</v>
      </c>
      <c r="M25" s="43" t="s">
        <v>271</v>
      </c>
      <c r="N25" s="43" t="s">
        <v>271</v>
      </c>
      <c r="O25" s="43" t="s">
        <v>271</v>
      </c>
      <c r="P25" s="43" t="s">
        <v>271</v>
      </c>
      <c r="Q25" s="44" t="s">
        <v>271</v>
      </c>
      <c r="R25" s="44" t="s">
        <v>271</v>
      </c>
      <c r="S25" s="44" t="s">
        <v>271</v>
      </c>
      <c r="T25" s="44" t="s">
        <v>271</v>
      </c>
      <c r="U25" s="44" t="s">
        <v>271</v>
      </c>
      <c r="V25" s="45">
        <v>0.33333333333333331</v>
      </c>
      <c r="W25" s="45">
        <v>0.33333333333333331</v>
      </c>
      <c r="X25" s="45">
        <v>0.33333333333333331</v>
      </c>
    </row>
    <row r="26" spans="1:24" x14ac:dyDescent="0.25">
      <c r="A26" s="1" t="s">
        <v>143</v>
      </c>
      <c r="B26" s="2" t="s">
        <v>26</v>
      </c>
      <c r="C26" s="136" t="s">
        <v>32</v>
      </c>
      <c r="D26" s="4" t="s">
        <v>33</v>
      </c>
      <c r="E26" s="5" t="s">
        <v>170</v>
      </c>
      <c r="F26" s="6" t="s">
        <v>172</v>
      </c>
      <c r="G26" s="7">
        <v>8</v>
      </c>
      <c r="H26" s="8">
        <v>1</v>
      </c>
      <c r="I26" s="9">
        <v>8</v>
      </c>
      <c r="J26" s="42" t="s">
        <v>271</v>
      </c>
      <c r="K26" s="42" t="s">
        <v>271</v>
      </c>
      <c r="L26" s="43" t="s">
        <v>271</v>
      </c>
      <c r="M26" s="43" t="s">
        <v>271</v>
      </c>
      <c r="N26" s="43" t="s">
        <v>271</v>
      </c>
      <c r="O26" s="43" t="s">
        <v>271</v>
      </c>
      <c r="P26" s="43" t="s">
        <v>271</v>
      </c>
      <c r="Q26" s="44" t="s">
        <v>271</v>
      </c>
      <c r="R26" s="44" t="s">
        <v>271</v>
      </c>
      <c r="S26" s="44" t="s">
        <v>271</v>
      </c>
      <c r="T26" s="44" t="s">
        <v>271</v>
      </c>
      <c r="U26" s="44" t="s">
        <v>271</v>
      </c>
      <c r="V26" s="45">
        <v>2.6666666666666665</v>
      </c>
      <c r="W26" s="45">
        <v>2.6666666666666665</v>
      </c>
      <c r="X26" s="45">
        <v>2.6666666666666665</v>
      </c>
    </row>
    <row r="27" spans="1:24" x14ac:dyDescent="0.25">
      <c r="A27" s="1" t="s">
        <v>143</v>
      </c>
      <c r="B27" s="2" t="s">
        <v>26</v>
      </c>
      <c r="C27" s="136" t="s">
        <v>32</v>
      </c>
      <c r="D27" s="4" t="s">
        <v>33</v>
      </c>
      <c r="E27" s="5" t="s">
        <v>173</v>
      </c>
      <c r="F27" s="6"/>
      <c r="G27" s="7">
        <v>1</v>
      </c>
      <c r="H27" s="8">
        <v>1</v>
      </c>
      <c r="I27" s="9">
        <v>1</v>
      </c>
      <c r="J27" s="42" t="s">
        <v>271</v>
      </c>
      <c r="K27" s="42" t="s">
        <v>271</v>
      </c>
      <c r="L27" s="43" t="s">
        <v>271</v>
      </c>
      <c r="M27" s="43" t="s">
        <v>271</v>
      </c>
      <c r="N27" s="43" t="s">
        <v>271</v>
      </c>
      <c r="O27" s="43" t="s">
        <v>271</v>
      </c>
      <c r="P27" s="43" t="s">
        <v>271</v>
      </c>
      <c r="Q27" s="44" t="s">
        <v>271</v>
      </c>
      <c r="R27" s="44" t="s">
        <v>271</v>
      </c>
      <c r="S27" s="44" t="s">
        <v>271</v>
      </c>
      <c r="T27" s="44" t="s">
        <v>271</v>
      </c>
      <c r="U27" s="44" t="s">
        <v>271</v>
      </c>
      <c r="V27" s="45">
        <v>0.33333333333333331</v>
      </c>
      <c r="W27" s="45">
        <v>0.33333333333333331</v>
      </c>
      <c r="X27" s="45">
        <v>0.33333333333333331</v>
      </c>
    </row>
    <row r="28" spans="1:24" x14ac:dyDescent="0.25">
      <c r="A28" s="1" t="s">
        <v>143</v>
      </c>
      <c r="B28" s="2" t="s">
        <v>26</v>
      </c>
      <c r="C28" s="136" t="s">
        <v>32</v>
      </c>
      <c r="D28" s="4" t="s">
        <v>52</v>
      </c>
      <c r="E28" s="5" t="s">
        <v>174</v>
      </c>
      <c r="F28" s="6"/>
      <c r="G28" s="7">
        <v>14</v>
      </c>
      <c r="H28" s="8">
        <v>1</v>
      </c>
      <c r="I28" s="9">
        <v>14</v>
      </c>
      <c r="J28" s="42" t="s">
        <v>271</v>
      </c>
      <c r="K28" s="42" t="s">
        <v>271</v>
      </c>
      <c r="L28" s="43" t="s">
        <v>271</v>
      </c>
      <c r="M28" s="43" t="s">
        <v>271</v>
      </c>
      <c r="N28" s="43" t="s">
        <v>271</v>
      </c>
      <c r="O28" s="43" t="s">
        <v>271</v>
      </c>
      <c r="P28" s="43" t="s">
        <v>271</v>
      </c>
      <c r="Q28" s="44" t="s">
        <v>271</v>
      </c>
      <c r="R28" s="44" t="s">
        <v>271</v>
      </c>
      <c r="S28" s="44" t="s">
        <v>271</v>
      </c>
      <c r="T28" s="44" t="s">
        <v>271</v>
      </c>
      <c r="U28" s="44" t="s">
        <v>271</v>
      </c>
      <c r="V28" s="45">
        <v>4.6666666666666661</v>
      </c>
      <c r="W28" s="45">
        <v>4.6666666666666661</v>
      </c>
      <c r="X28" s="45">
        <v>4.6666666666666661</v>
      </c>
    </row>
    <row r="29" spans="1:24" x14ac:dyDescent="0.25">
      <c r="A29" s="1" t="s">
        <v>143</v>
      </c>
      <c r="B29" s="2" t="s">
        <v>26</v>
      </c>
      <c r="C29" s="137" t="s">
        <v>32</v>
      </c>
      <c r="D29" s="138" t="s">
        <v>52</v>
      </c>
      <c r="E29" s="139" t="s">
        <v>175</v>
      </c>
      <c r="F29" s="140"/>
      <c r="G29" s="14">
        <v>25</v>
      </c>
      <c r="H29" s="15">
        <v>1</v>
      </c>
      <c r="I29" s="37">
        <v>25</v>
      </c>
      <c r="J29" s="210" t="s">
        <v>271</v>
      </c>
      <c r="K29" s="210" t="s">
        <v>271</v>
      </c>
      <c r="L29" s="211" t="s">
        <v>271</v>
      </c>
      <c r="M29" s="211" t="s">
        <v>271</v>
      </c>
      <c r="N29" s="211" t="s">
        <v>271</v>
      </c>
      <c r="O29" s="211" t="s">
        <v>271</v>
      </c>
      <c r="P29" s="211" t="s">
        <v>271</v>
      </c>
      <c r="Q29" s="212" t="s">
        <v>271</v>
      </c>
      <c r="R29" s="212" t="s">
        <v>271</v>
      </c>
      <c r="S29" s="212" t="s">
        <v>271</v>
      </c>
      <c r="T29" s="212" t="s">
        <v>271</v>
      </c>
      <c r="U29" s="212" t="s">
        <v>271</v>
      </c>
      <c r="V29" s="213">
        <v>8.3333333333333321</v>
      </c>
      <c r="W29" s="213">
        <v>8.3333333333333321</v>
      </c>
      <c r="X29" s="213">
        <v>8.3333333333333321</v>
      </c>
    </row>
    <row r="30" spans="1:24" x14ac:dyDescent="0.25">
      <c r="A30" s="1" t="s">
        <v>143</v>
      </c>
      <c r="B30" s="2" t="s">
        <v>26</v>
      </c>
      <c r="C30" s="125" t="s">
        <v>55</v>
      </c>
      <c r="D30" s="126" t="s">
        <v>176</v>
      </c>
      <c r="E30" s="127" t="s">
        <v>177</v>
      </c>
      <c r="F30" s="128"/>
      <c r="G30" s="225">
        <v>1</v>
      </c>
      <c r="H30" s="226">
        <v>1</v>
      </c>
      <c r="I30" s="227">
        <v>1</v>
      </c>
      <c r="J30" s="201" t="s">
        <v>271</v>
      </c>
      <c r="K30" s="201" t="s">
        <v>271</v>
      </c>
      <c r="L30" s="202" t="s">
        <v>271</v>
      </c>
      <c r="M30" s="202" t="s">
        <v>271</v>
      </c>
      <c r="N30" s="202" t="s">
        <v>271</v>
      </c>
      <c r="O30" s="202" t="s">
        <v>271</v>
      </c>
      <c r="P30" s="202" t="s">
        <v>271</v>
      </c>
      <c r="Q30" s="214" t="s">
        <v>271</v>
      </c>
      <c r="R30" s="214" t="s">
        <v>271</v>
      </c>
      <c r="S30" s="214">
        <v>1</v>
      </c>
      <c r="T30" s="214" t="s">
        <v>271</v>
      </c>
      <c r="U30" s="214" t="s">
        <v>271</v>
      </c>
      <c r="V30" s="204" t="s">
        <v>271</v>
      </c>
      <c r="W30" s="204" t="s">
        <v>271</v>
      </c>
      <c r="X30" s="204" t="s">
        <v>271</v>
      </c>
    </row>
    <row r="31" spans="1:24" x14ac:dyDescent="0.25">
      <c r="A31" s="1" t="s">
        <v>143</v>
      </c>
      <c r="B31" s="2" t="s">
        <v>26</v>
      </c>
      <c r="C31" s="136" t="s">
        <v>55</v>
      </c>
      <c r="D31" s="4" t="s">
        <v>176</v>
      </c>
      <c r="E31" s="5" t="s">
        <v>178</v>
      </c>
      <c r="F31" s="6"/>
      <c r="G31" s="7">
        <v>28</v>
      </c>
      <c r="H31" s="8">
        <v>1</v>
      </c>
      <c r="I31" s="9">
        <v>28</v>
      </c>
      <c r="J31" s="42" t="s">
        <v>271</v>
      </c>
      <c r="K31" s="42" t="s">
        <v>271</v>
      </c>
      <c r="L31" s="43" t="s">
        <v>271</v>
      </c>
      <c r="M31" s="43" t="s">
        <v>271</v>
      </c>
      <c r="N31" s="43" t="s">
        <v>271</v>
      </c>
      <c r="O31" s="43" t="s">
        <v>271</v>
      </c>
      <c r="P31" s="43" t="s">
        <v>271</v>
      </c>
      <c r="Q31" s="44" t="s">
        <v>271</v>
      </c>
      <c r="R31" s="44" t="s">
        <v>271</v>
      </c>
      <c r="S31" s="44">
        <v>28</v>
      </c>
      <c r="T31" s="44" t="s">
        <v>271</v>
      </c>
      <c r="U31" s="44" t="s">
        <v>271</v>
      </c>
      <c r="V31" s="45" t="s">
        <v>271</v>
      </c>
      <c r="W31" s="45" t="s">
        <v>271</v>
      </c>
      <c r="X31" s="45" t="s">
        <v>271</v>
      </c>
    </row>
    <row r="32" spans="1:24" x14ac:dyDescent="0.25">
      <c r="A32" s="1" t="s">
        <v>143</v>
      </c>
      <c r="B32" s="2" t="s">
        <v>26</v>
      </c>
      <c r="C32" s="136" t="s">
        <v>55</v>
      </c>
      <c r="D32" s="4" t="s">
        <v>56</v>
      </c>
      <c r="E32" s="5" t="s">
        <v>179</v>
      </c>
      <c r="F32" s="6"/>
      <c r="G32" s="7">
        <v>30</v>
      </c>
      <c r="H32" s="8">
        <v>1</v>
      </c>
      <c r="I32" s="9">
        <v>30</v>
      </c>
      <c r="J32" s="42" t="s">
        <v>271</v>
      </c>
      <c r="K32" s="42" t="s">
        <v>271</v>
      </c>
      <c r="L32" s="43" t="s">
        <v>271</v>
      </c>
      <c r="M32" s="43" t="s">
        <v>271</v>
      </c>
      <c r="N32" s="43" t="s">
        <v>271</v>
      </c>
      <c r="O32" s="43" t="s">
        <v>271</v>
      </c>
      <c r="P32" s="43" t="s">
        <v>271</v>
      </c>
      <c r="Q32" s="44" t="s">
        <v>271</v>
      </c>
      <c r="R32" s="44" t="s">
        <v>271</v>
      </c>
      <c r="S32" s="44">
        <v>30</v>
      </c>
      <c r="T32" s="44" t="s">
        <v>271</v>
      </c>
      <c r="U32" s="44" t="s">
        <v>271</v>
      </c>
      <c r="V32" s="45" t="s">
        <v>271</v>
      </c>
      <c r="W32" s="45" t="s">
        <v>271</v>
      </c>
      <c r="X32" s="45" t="s">
        <v>271</v>
      </c>
    </row>
    <row r="33" spans="1:24" x14ac:dyDescent="0.25">
      <c r="A33" s="1" t="s">
        <v>143</v>
      </c>
      <c r="B33" s="2" t="s">
        <v>26</v>
      </c>
      <c r="C33" s="136" t="s">
        <v>55</v>
      </c>
      <c r="D33" s="4" t="s">
        <v>56</v>
      </c>
      <c r="E33" s="5" t="s">
        <v>180</v>
      </c>
      <c r="F33" s="6"/>
      <c r="G33" s="7">
        <v>30</v>
      </c>
      <c r="H33" s="8">
        <v>1</v>
      </c>
      <c r="I33" s="9">
        <v>30</v>
      </c>
      <c r="J33" s="42" t="s">
        <v>271</v>
      </c>
      <c r="K33" s="42" t="s">
        <v>271</v>
      </c>
      <c r="L33" s="43" t="s">
        <v>271</v>
      </c>
      <c r="M33" s="43" t="s">
        <v>271</v>
      </c>
      <c r="N33" s="43" t="s">
        <v>271</v>
      </c>
      <c r="O33" s="43" t="s">
        <v>271</v>
      </c>
      <c r="P33" s="43" t="s">
        <v>271</v>
      </c>
      <c r="Q33" s="44" t="s">
        <v>271</v>
      </c>
      <c r="R33" s="44" t="s">
        <v>271</v>
      </c>
      <c r="S33" s="44">
        <v>30</v>
      </c>
      <c r="T33" s="44" t="s">
        <v>271</v>
      </c>
      <c r="U33" s="44" t="s">
        <v>271</v>
      </c>
      <c r="V33" s="45" t="s">
        <v>271</v>
      </c>
      <c r="W33" s="45" t="s">
        <v>271</v>
      </c>
      <c r="X33" s="45" t="s">
        <v>271</v>
      </c>
    </row>
    <row r="34" spans="1:24" x14ac:dyDescent="0.25">
      <c r="A34" s="1" t="s">
        <v>143</v>
      </c>
      <c r="B34" s="2" t="s">
        <v>26</v>
      </c>
      <c r="C34" s="136" t="s">
        <v>55</v>
      </c>
      <c r="D34" s="4" t="s">
        <v>56</v>
      </c>
      <c r="E34" s="5" t="s">
        <v>181</v>
      </c>
      <c r="F34" s="6"/>
      <c r="G34" s="7">
        <v>30</v>
      </c>
      <c r="H34" s="8">
        <v>1</v>
      </c>
      <c r="I34" s="9">
        <v>30</v>
      </c>
      <c r="J34" s="42" t="s">
        <v>271</v>
      </c>
      <c r="K34" s="42" t="s">
        <v>271</v>
      </c>
      <c r="L34" s="43" t="s">
        <v>271</v>
      </c>
      <c r="M34" s="43" t="s">
        <v>271</v>
      </c>
      <c r="N34" s="43" t="s">
        <v>271</v>
      </c>
      <c r="O34" s="43" t="s">
        <v>271</v>
      </c>
      <c r="P34" s="43" t="s">
        <v>271</v>
      </c>
      <c r="Q34" s="44" t="s">
        <v>271</v>
      </c>
      <c r="R34" s="44" t="s">
        <v>271</v>
      </c>
      <c r="S34" s="44">
        <v>30</v>
      </c>
      <c r="T34" s="44" t="s">
        <v>271</v>
      </c>
      <c r="U34" s="44" t="s">
        <v>271</v>
      </c>
      <c r="V34" s="45" t="s">
        <v>271</v>
      </c>
      <c r="W34" s="45" t="s">
        <v>271</v>
      </c>
      <c r="X34" s="45" t="s">
        <v>271</v>
      </c>
    </row>
    <row r="35" spans="1:24" x14ac:dyDescent="0.25">
      <c r="A35" s="1" t="s">
        <v>143</v>
      </c>
      <c r="B35" s="2" t="s">
        <v>26</v>
      </c>
      <c r="C35" s="137" t="s">
        <v>55</v>
      </c>
      <c r="D35" s="138" t="s">
        <v>56</v>
      </c>
      <c r="E35" s="139" t="s">
        <v>182</v>
      </c>
      <c r="F35" s="140"/>
      <c r="G35" s="14">
        <v>20</v>
      </c>
      <c r="H35" s="15">
        <v>1</v>
      </c>
      <c r="I35" s="37">
        <v>20</v>
      </c>
      <c r="J35" s="210" t="s">
        <v>271</v>
      </c>
      <c r="K35" s="210" t="s">
        <v>271</v>
      </c>
      <c r="L35" s="211" t="s">
        <v>271</v>
      </c>
      <c r="M35" s="211" t="s">
        <v>271</v>
      </c>
      <c r="N35" s="211" t="s">
        <v>271</v>
      </c>
      <c r="O35" s="211" t="s">
        <v>271</v>
      </c>
      <c r="P35" s="211" t="s">
        <v>271</v>
      </c>
      <c r="Q35" s="212" t="s">
        <v>271</v>
      </c>
      <c r="R35" s="212" t="s">
        <v>271</v>
      </c>
      <c r="S35" s="212">
        <v>20</v>
      </c>
      <c r="T35" s="212" t="s">
        <v>271</v>
      </c>
      <c r="U35" s="212" t="s">
        <v>271</v>
      </c>
      <c r="V35" s="213" t="s">
        <v>271</v>
      </c>
      <c r="W35" s="213" t="s">
        <v>271</v>
      </c>
      <c r="X35" s="213" t="s">
        <v>271</v>
      </c>
    </row>
    <row r="36" spans="1:24" x14ac:dyDescent="0.25">
      <c r="A36" s="1" t="s">
        <v>143</v>
      </c>
      <c r="B36" s="2" t="s">
        <v>71</v>
      </c>
      <c r="C36" s="125" t="s">
        <v>183</v>
      </c>
      <c r="D36" s="126" t="s">
        <v>184</v>
      </c>
      <c r="E36" s="127"/>
      <c r="F36" s="128"/>
      <c r="G36" s="225">
        <v>44</v>
      </c>
      <c r="H36" s="226">
        <v>1</v>
      </c>
      <c r="I36" s="227">
        <v>44</v>
      </c>
      <c r="J36" s="201" t="s">
        <v>271</v>
      </c>
      <c r="K36" s="201" t="s">
        <v>271</v>
      </c>
      <c r="L36" s="202" t="s">
        <v>271</v>
      </c>
      <c r="M36" s="202" t="s">
        <v>271</v>
      </c>
      <c r="N36" s="202" t="s">
        <v>271</v>
      </c>
      <c r="O36" s="202" t="s">
        <v>271</v>
      </c>
      <c r="P36" s="202">
        <v>44</v>
      </c>
      <c r="Q36" s="214" t="s">
        <v>271</v>
      </c>
      <c r="R36" s="214" t="s">
        <v>271</v>
      </c>
      <c r="S36" s="214" t="s">
        <v>271</v>
      </c>
      <c r="T36" s="214" t="s">
        <v>271</v>
      </c>
      <c r="U36" s="214" t="s">
        <v>271</v>
      </c>
      <c r="V36" s="204" t="s">
        <v>271</v>
      </c>
      <c r="W36" s="204" t="s">
        <v>271</v>
      </c>
      <c r="X36" s="204" t="s">
        <v>271</v>
      </c>
    </row>
    <row r="37" spans="1:24" x14ac:dyDescent="0.25">
      <c r="A37" s="1" t="s">
        <v>143</v>
      </c>
      <c r="B37" s="2" t="s">
        <v>71</v>
      </c>
      <c r="C37" s="136" t="s">
        <v>183</v>
      </c>
      <c r="D37" s="4" t="s">
        <v>185</v>
      </c>
      <c r="E37" s="5"/>
      <c r="F37" s="6"/>
      <c r="G37" s="7">
        <v>108</v>
      </c>
      <c r="H37" s="8">
        <v>1</v>
      </c>
      <c r="I37" s="9">
        <v>108</v>
      </c>
      <c r="J37" s="42" t="s">
        <v>271</v>
      </c>
      <c r="K37" s="42" t="s">
        <v>271</v>
      </c>
      <c r="L37" s="43" t="s">
        <v>271</v>
      </c>
      <c r="M37" s="43" t="s">
        <v>271</v>
      </c>
      <c r="N37" s="43" t="s">
        <v>271</v>
      </c>
      <c r="O37" s="43" t="s">
        <v>271</v>
      </c>
      <c r="P37" s="43">
        <v>108</v>
      </c>
      <c r="Q37" s="44" t="s">
        <v>271</v>
      </c>
      <c r="R37" s="44" t="s">
        <v>271</v>
      </c>
      <c r="S37" s="44" t="s">
        <v>271</v>
      </c>
      <c r="T37" s="44" t="s">
        <v>271</v>
      </c>
      <c r="U37" s="44" t="s">
        <v>271</v>
      </c>
      <c r="V37" s="45" t="s">
        <v>271</v>
      </c>
      <c r="W37" s="45" t="s">
        <v>271</v>
      </c>
      <c r="X37" s="45" t="s">
        <v>271</v>
      </c>
    </row>
    <row r="38" spans="1:24" x14ac:dyDescent="0.25">
      <c r="A38" s="1" t="s">
        <v>143</v>
      </c>
      <c r="B38" s="2" t="s">
        <v>71</v>
      </c>
      <c r="C38" s="136" t="s">
        <v>183</v>
      </c>
      <c r="D38" s="4" t="s">
        <v>186</v>
      </c>
      <c r="E38" s="5"/>
      <c r="F38" s="6"/>
      <c r="G38" s="7">
        <v>2</v>
      </c>
      <c r="H38" s="8">
        <v>1</v>
      </c>
      <c r="I38" s="9">
        <v>2</v>
      </c>
      <c r="J38" s="42" t="s">
        <v>271</v>
      </c>
      <c r="K38" s="42" t="s">
        <v>271</v>
      </c>
      <c r="L38" s="43" t="s">
        <v>271</v>
      </c>
      <c r="M38" s="43" t="s">
        <v>271</v>
      </c>
      <c r="N38" s="43" t="s">
        <v>271</v>
      </c>
      <c r="O38" s="43" t="s">
        <v>271</v>
      </c>
      <c r="P38" s="43">
        <v>2</v>
      </c>
      <c r="Q38" s="44" t="s">
        <v>271</v>
      </c>
      <c r="R38" s="44" t="s">
        <v>271</v>
      </c>
      <c r="S38" s="44" t="s">
        <v>271</v>
      </c>
      <c r="T38" s="44" t="s">
        <v>271</v>
      </c>
      <c r="U38" s="44" t="s">
        <v>271</v>
      </c>
      <c r="V38" s="45" t="s">
        <v>271</v>
      </c>
      <c r="W38" s="45" t="s">
        <v>271</v>
      </c>
      <c r="X38" s="45" t="s">
        <v>271</v>
      </c>
    </row>
    <row r="39" spans="1:24" x14ac:dyDescent="0.25">
      <c r="A39" s="1" t="s">
        <v>143</v>
      </c>
      <c r="B39" s="2" t="s">
        <v>71</v>
      </c>
      <c r="C39" s="137" t="s">
        <v>183</v>
      </c>
      <c r="D39" s="138" t="s">
        <v>187</v>
      </c>
      <c r="E39" s="139"/>
      <c r="F39" s="140"/>
      <c r="G39" s="14">
        <v>16</v>
      </c>
      <c r="H39" s="15">
        <v>1</v>
      </c>
      <c r="I39" s="37">
        <v>16</v>
      </c>
      <c r="J39" s="210" t="s">
        <v>271</v>
      </c>
      <c r="K39" s="210" t="s">
        <v>271</v>
      </c>
      <c r="L39" s="211" t="s">
        <v>271</v>
      </c>
      <c r="M39" s="211" t="s">
        <v>271</v>
      </c>
      <c r="N39" s="211" t="s">
        <v>271</v>
      </c>
      <c r="O39" s="211" t="s">
        <v>271</v>
      </c>
      <c r="P39" s="211">
        <v>16</v>
      </c>
      <c r="Q39" s="212" t="s">
        <v>271</v>
      </c>
      <c r="R39" s="212" t="s">
        <v>271</v>
      </c>
      <c r="S39" s="212" t="s">
        <v>271</v>
      </c>
      <c r="T39" s="212" t="s">
        <v>271</v>
      </c>
      <c r="U39" s="212" t="s">
        <v>271</v>
      </c>
      <c r="V39" s="213" t="s">
        <v>271</v>
      </c>
      <c r="W39" s="213" t="s">
        <v>271</v>
      </c>
      <c r="X39" s="213" t="s">
        <v>271</v>
      </c>
    </row>
    <row r="40" spans="1:24" x14ac:dyDescent="0.25">
      <c r="A40" s="1" t="s">
        <v>143</v>
      </c>
      <c r="B40" s="2" t="s">
        <v>74</v>
      </c>
      <c r="C40" s="148" t="s">
        <v>188</v>
      </c>
      <c r="D40" s="149"/>
      <c r="E40" s="150"/>
      <c r="F40" s="151"/>
      <c r="G40" s="228">
        <v>122</v>
      </c>
      <c r="H40" s="229">
        <v>1</v>
      </c>
      <c r="I40" s="186">
        <v>122</v>
      </c>
      <c r="J40" s="189" t="s">
        <v>271</v>
      </c>
      <c r="K40" s="189">
        <v>122</v>
      </c>
      <c r="L40" s="190" t="s">
        <v>271</v>
      </c>
      <c r="M40" s="190" t="s">
        <v>271</v>
      </c>
      <c r="N40" s="190" t="s">
        <v>271</v>
      </c>
      <c r="O40" s="190" t="s">
        <v>271</v>
      </c>
      <c r="P40" s="190" t="s">
        <v>271</v>
      </c>
      <c r="Q40" s="191" t="s">
        <v>271</v>
      </c>
      <c r="R40" s="191" t="s">
        <v>271</v>
      </c>
      <c r="S40" s="191" t="s">
        <v>271</v>
      </c>
      <c r="T40" s="191" t="s">
        <v>271</v>
      </c>
      <c r="U40" s="191" t="s">
        <v>271</v>
      </c>
      <c r="V40" s="192" t="s">
        <v>271</v>
      </c>
      <c r="W40" s="192" t="s">
        <v>271</v>
      </c>
      <c r="X40" s="192" t="s">
        <v>271</v>
      </c>
    </row>
    <row r="41" spans="1:24" x14ac:dyDescent="0.25">
      <c r="A41" s="1" t="s">
        <v>143</v>
      </c>
      <c r="B41" s="2" t="s">
        <v>74</v>
      </c>
      <c r="C41" s="148" t="s">
        <v>189</v>
      </c>
      <c r="D41" s="149"/>
      <c r="E41" s="150"/>
      <c r="F41" s="151"/>
      <c r="G41" s="228">
        <v>10</v>
      </c>
      <c r="H41" s="229">
        <v>1</v>
      </c>
      <c r="I41" s="186">
        <v>10</v>
      </c>
      <c r="J41" s="189" t="s">
        <v>271</v>
      </c>
      <c r="K41" s="189">
        <v>10</v>
      </c>
      <c r="L41" s="190" t="s">
        <v>271</v>
      </c>
      <c r="M41" s="190" t="s">
        <v>271</v>
      </c>
      <c r="N41" s="190" t="s">
        <v>271</v>
      </c>
      <c r="O41" s="190" t="s">
        <v>271</v>
      </c>
      <c r="P41" s="190" t="s">
        <v>271</v>
      </c>
      <c r="Q41" s="191" t="s">
        <v>271</v>
      </c>
      <c r="R41" s="191" t="s">
        <v>271</v>
      </c>
      <c r="S41" s="191" t="s">
        <v>271</v>
      </c>
      <c r="T41" s="191" t="s">
        <v>271</v>
      </c>
      <c r="U41" s="191" t="s">
        <v>271</v>
      </c>
      <c r="V41" s="192" t="s">
        <v>271</v>
      </c>
      <c r="W41" s="192" t="s">
        <v>271</v>
      </c>
      <c r="X41" s="192" t="s">
        <v>271</v>
      </c>
    </row>
    <row r="42" spans="1:24" x14ac:dyDescent="0.25">
      <c r="A42" s="1" t="s">
        <v>143</v>
      </c>
      <c r="B42" s="2" t="s">
        <v>74</v>
      </c>
      <c r="C42" s="148" t="s">
        <v>190</v>
      </c>
      <c r="D42" s="149"/>
      <c r="E42" s="150"/>
      <c r="F42" s="151"/>
      <c r="G42" s="228">
        <v>2</v>
      </c>
      <c r="H42" s="229">
        <v>1</v>
      </c>
      <c r="I42" s="186">
        <v>2</v>
      </c>
      <c r="J42" s="189" t="s">
        <v>271</v>
      </c>
      <c r="K42" s="189">
        <v>2</v>
      </c>
      <c r="L42" s="190" t="s">
        <v>271</v>
      </c>
      <c r="M42" s="190" t="s">
        <v>271</v>
      </c>
      <c r="N42" s="190" t="s">
        <v>271</v>
      </c>
      <c r="O42" s="190" t="s">
        <v>271</v>
      </c>
      <c r="P42" s="190" t="s">
        <v>271</v>
      </c>
      <c r="Q42" s="191" t="s">
        <v>271</v>
      </c>
      <c r="R42" s="191" t="s">
        <v>271</v>
      </c>
      <c r="S42" s="191" t="s">
        <v>271</v>
      </c>
      <c r="T42" s="191" t="s">
        <v>271</v>
      </c>
      <c r="U42" s="191" t="s">
        <v>271</v>
      </c>
      <c r="V42" s="192" t="s">
        <v>271</v>
      </c>
      <c r="W42" s="192" t="s">
        <v>271</v>
      </c>
      <c r="X42" s="192" t="s">
        <v>271</v>
      </c>
    </row>
    <row r="43" spans="1:24" x14ac:dyDescent="0.25">
      <c r="A43" s="1" t="s">
        <v>143</v>
      </c>
      <c r="B43" s="2" t="s">
        <v>74</v>
      </c>
      <c r="C43" s="148" t="s">
        <v>191</v>
      </c>
      <c r="D43" s="149"/>
      <c r="E43" s="150"/>
      <c r="F43" s="151"/>
      <c r="G43" s="228">
        <v>25</v>
      </c>
      <c r="H43" s="229">
        <v>1</v>
      </c>
      <c r="I43" s="186">
        <v>25</v>
      </c>
      <c r="J43" s="189" t="s">
        <v>271</v>
      </c>
      <c r="K43" s="189">
        <v>25</v>
      </c>
      <c r="L43" s="190" t="s">
        <v>271</v>
      </c>
      <c r="M43" s="190" t="s">
        <v>271</v>
      </c>
      <c r="N43" s="190" t="s">
        <v>271</v>
      </c>
      <c r="O43" s="190" t="s">
        <v>271</v>
      </c>
      <c r="P43" s="190" t="s">
        <v>271</v>
      </c>
      <c r="Q43" s="191" t="s">
        <v>271</v>
      </c>
      <c r="R43" s="191" t="s">
        <v>271</v>
      </c>
      <c r="S43" s="191" t="s">
        <v>271</v>
      </c>
      <c r="T43" s="191" t="s">
        <v>271</v>
      </c>
      <c r="U43" s="191" t="s">
        <v>271</v>
      </c>
      <c r="V43" s="192" t="s">
        <v>271</v>
      </c>
      <c r="W43" s="192" t="s">
        <v>271</v>
      </c>
      <c r="X43" s="192" t="s">
        <v>271</v>
      </c>
    </row>
    <row r="44" spans="1:24" x14ac:dyDescent="0.25">
      <c r="A44" s="1" t="s">
        <v>143</v>
      </c>
      <c r="B44" s="2" t="s">
        <v>74</v>
      </c>
      <c r="C44" s="148" t="s">
        <v>192</v>
      </c>
      <c r="D44" s="149"/>
      <c r="E44" s="150"/>
      <c r="F44" s="151"/>
      <c r="G44" s="228">
        <v>4</v>
      </c>
      <c r="H44" s="229">
        <v>1</v>
      </c>
      <c r="I44" s="186">
        <v>4</v>
      </c>
      <c r="J44" s="189" t="s">
        <v>271</v>
      </c>
      <c r="K44" s="189">
        <v>4</v>
      </c>
      <c r="L44" s="190" t="s">
        <v>271</v>
      </c>
      <c r="M44" s="190" t="s">
        <v>271</v>
      </c>
      <c r="N44" s="190" t="s">
        <v>271</v>
      </c>
      <c r="O44" s="190" t="s">
        <v>271</v>
      </c>
      <c r="P44" s="190" t="s">
        <v>271</v>
      </c>
      <c r="Q44" s="191" t="s">
        <v>271</v>
      </c>
      <c r="R44" s="191" t="s">
        <v>271</v>
      </c>
      <c r="S44" s="191" t="s">
        <v>271</v>
      </c>
      <c r="T44" s="191" t="s">
        <v>271</v>
      </c>
      <c r="U44" s="191" t="s">
        <v>271</v>
      </c>
      <c r="V44" s="192" t="s">
        <v>271</v>
      </c>
      <c r="W44" s="192" t="s">
        <v>271</v>
      </c>
      <c r="X44" s="192" t="s">
        <v>271</v>
      </c>
    </row>
    <row r="45" spans="1:24" x14ac:dyDescent="0.25">
      <c r="A45" s="1" t="s">
        <v>143</v>
      </c>
      <c r="B45" s="2" t="s">
        <v>74</v>
      </c>
      <c r="C45" s="148" t="s">
        <v>193</v>
      </c>
      <c r="D45" s="149"/>
      <c r="E45" s="150"/>
      <c r="F45" s="151"/>
      <c r="G45" s="228">
        <v>3</v>
      </c>
      <c r="H45" s="229">
        <v>1</v>
      </c>
      <c r="I45" s="186">
        <v>3</v>
      </c>
      <c r="J45" s="189" t="s">
        <v>271</v>
      </c>
      <c r="K45" s="189">
        <v>3</v>
      </c>
      <c r="L45" s="190" t="s">
        <v>271</v>
      </c>
      <c r="M45" s="190" t="s">
        <v>271</v>
      </c>
      <c r="N45" s="190" t="s">
        <v>271</v>
      </c>
      <c r="O45" s="190" t="s">
        <v>271</v>
      </c>
      <c r="P45" s="190" t="s">
        <v>271</v>
      </c>
      <c r="Q45" s="191" t="s">
        <v>271</v>
      </c>
      <c r="R45" s="191" t="s">
        <v>271</v>
      </c>
      <c r="S45" s="191" t="s">
        <v>271</v>
      </c>
      <c r="T45" s="191" t="s">
        <v>271</v>
      </c>
      <c r="U45" s="191" t="s">
        <v>271</v>
      </c>
      <c r="V45" s="192" t="s">
        <v>271</v>
      </c>
      <c r="W45" s="192" t="s">
        <v>271</v>
      </c>
      <c r="X45" s="192" t="s">
        <v>271</v>
      </c>
    </row>
    <row r="46" spans="1:24" x14ac:dyDescent="0.25">
      <c r="A46" s="1" t="s">
        <v>143</v>
      </c>
      <c r="B46" s="2" t="s">
        <v>194</v>
      </c>
      <c r="C46" s="3" t="s">
        <v>195</v>
      </c>
      <c r="D46" s="4" t="s">
        <v>196</v>
      </c>
      <c r="E46" s="5" t="s">
        <v>197</v>
      </c>
      <c r="F46" s="6"/>
      <c r="G46" s="7">
        <v>90</v>
      </c>
      <c r="H46" s="8">
        <v>0.4</v>
      </c>
      <c r="I46" s="9">
        <v>36</v>
      </c>
      <c r="J46" s="42" t="s">
        <v>271</v>
      </c>
      <c r="K46" s="42" t="s">
        <v>271</v>
      </c>
      <c r="L46" s="43" t="s">
        <v>271</v>
      </c>
      <c r="M46" s="43" t="s">
        <v>271</v>
      </c>
      <c r="N46" s="43" t="s">
        <v>271</v>
      </c>
      <c r="O46" s="43" t="s">
        <v>271</v>
      </c>
      <c r="P46" s="43" t="s">
        <v>271</v>
      </c>
      <c r="Q46" s="44">
        <v>14.4</v>
      </c>
      <c r="R46" s="44" t="s">
        <v>271</v>
      </c>
      <c r="S46" s="44" t="s">
        <v>271</v>
      </c>
      <c r="T46" s="44" t="s">
        <v>271</v>
      </c>
      <c r="U46" s="44" t="s">
        <v>271</v>
      </c>
      <c r="V46" s="45">
        <v>21.599999999999998</v>
      </c>
      <c r="W46" s="45" t="s">
        <v>271</v>
      </c>
      <c r="X46" s="45" t="s">
        <v>271</v>
      </c>
    </row>
    <row r="47" spans="1:24" x14ac:dyDescent="0.25">
      <c r="A47" s="1" t="s">
        <v>143</v>
      </c>
      <c r="B47" s="2" t="s">
        <v>194</v>
      </c>
      <c r="C47" s="3" t="s">
        <v>195</v>
      </c>
      <c r="D47" s="4" t="s">
        <v>196</v>
      </c>
      <c r="E47" s="5" t="s">
        <v>198</v>
      </c>
      <c r="F47" s="6"/>
      <c r="G47" s="7">
        <v>60</v>
      </c>
      <c r="H47" s="8">
        <v>0.4</v>
      </c>
      <c r="I47" s="9">
        <v>24</v>
      </c>
      <c r="J47" s="42" t="s">
        <v>271</v>
      </c>
      <c r="K47" s="42" t="s">
        <v>271</v>
      </c>
      <c r="L47" s="43" t="s">
        <v>271</v>
      </c>
      <c r="M47" s="43" t="s">
        <v>271</v>
      </c>
      <c r="N47" s="43" t="s">
        <v>271</v>
      </c>
      <c r="O47" s="43" t="s">
        <v>271</v>
      </c>
      <c r="P47" s="43" t="s">
        <v>271</v>
      </c>
      <c r="Q47" s="44">
        <v>9.6000000000000014</v>
      </c>
      <c r="R47" s="44" t="s">
        <v>271</v>
      </c>
      <c r="S47" s="44" t="s">
        <v>271</v>
      </c>
      <c r="T47" s="44" t="s">
        <v>271</v>
      </c>
      <c r="U47" s="44" t="s">
        <v>271</v>
      </c>
      <c r="V47" s="45">
        <v>14.399999999999999</v>
      </c>
      <c r="W47" s="45" t="s">
        <v>271</v>
      </c>
      <c r="X47" s="45" t="s">
        <v>271</v>
      </c>
    </row>
    <row r="48" spans="1:24" x14ac:dyDescent="0.25">
      <c r="A48" s="1" t="s">
        <v>143</v>
      </c>
      <c r="B48" s="2" t="s">
        <v>194</v>
      </c>
      <c r="C48" s="3" t="s">
        <v>195</v>
      </c>
      <c r="D48" s="4" t="s">
        <v>199</v>
      </c>
      <c r="E48" s="5"/>
      <c r="F48" s="6"/>
      <c r="G48" s="7">
        <v>2</v>
      </c>
      <c r="H48" s="8">
        <v>0.4</v>
      </c>
      <c r="I48" s="9">
        <v>0.8</v>
      </c>
      <c r="J48" s="42" t="s">
        <v>271</v>
      </c>
      <c r="K48" s="42" t="s">
        <v>271</v>
      </c>
      <c r="L48" s="43" t="s">
        <v>271</v>
      </c>
      <c r="M48" s="43" t="s">
        <v>271</v>
      </c>
      <c r="N48" s="43" t="s">
        <v>271</v>
      </c>
      <c r="O48" s="43" t="s">
        <v>271</v>
      </c>
      <c r="P48" s="43" t="s">
        <v>271</v>
      </c>
      <c r="Q48" s="44">
        <v>6.6666666666666666E-2</v>
      </c>
      <c r="R48" s="44">
        <v>6.6666666666666666E-2</v>
      </c>
      <c r="S48" s="44">
        <v>6.6666666666666666E-2</v>
      </c>
      <c r="T48" s="44">
        <v>0.2</v>
      </c>
      <c r="U48" s="44">
        <v>0.2</v>
      </c>
      <c r="V48" s="45">
        <v>0.2</v>
      </c>
      <c r="W48" s="45" t="s">
        <v>271</v>
      </c>
      <c r="X48" s="45" t="s">
        <v>271</v>
      </c>
    </row>
    <row r="49" spans="1:24" x14ac:dyDescent="0.25">
      <c r="A49" s="1" t="s">
        <v>143</v>
      </c>
      <c r="B49" s="2" t="s">
        <v>194</v>
      </c>
      <c r="C49" s="136" t="s">
        <v>195</v>
      </c>
      <c r="D49" s="118" t="s">
        <v>200</v>
      </c>
      <c r="E49" s="119"/>
      <c r="F49" s="120"/>
      <c r="G49" s="46">
        <v>2</v>
      </c>
      <c r="H49" s="47">
        <v>0.4</v>
      </c>
      <c r="I49" s="48">
        <v>0.8</v>
      </c>
      <c r="J49" s="42" t="s">
        <v>271</v>
      </c>
      <c r="K49" s="42" t="s">
        <v>271</v>
      </c>
      <c r="L49" s="43" t="s">
        <v>271</v>
      </c>
      <c r="M49" s="43" t="s">
        <v>271</v>
      </c>
      <c r="N49" s="43" t="s">
        <v>271</v>
      </c>
      <c r="O49" s="43" t="s">
        <v>271</v>
      </c>
      <c r="P49" s="43" t="s">
        <v>271</v>
      </c>
      <c r="Q49" s="44">
        <v>8.8888888888888892E-2</v>
      </c>
      <c r="R49" s="44">
        <v>8.8888888888888892E-2</v>
      </c>
      <c r="S49" s="44">
        <v>8.8888888888888892E-2</v>
      </c>
      <c r="T49" s="44">
        <v>0.26666666666666666</v>
      </c>
      <c r="U49" s="44">
        <v>0.26666666666666666</v>
      </c>
      <c r="V49" s="45" t="s">
        <v>271</v>
      </c>
      <c r="W49" s="45" t="s">
        <v>271</v>
      </c>
      <c r="X49" s="45" t="s">
        <v>271</v>
      </c>
    </row>
    <row r="50" spans="1:24" x14ac:dyDescent="0.25">
      <c r="A50" s="1" t="s">
        <v>143</v>
      </c>
      <c r="B50" s="2" t="s">
        <v>194</v>
      </c>
      <c r="C50" s="137" t="s">
        <v>195</v>
      </c>
      <c r="D50" s="179" t="s">
        <v>201</v>
      </c>
      <c r="E50" s="170"/>
      <c r="F50" s="230"/>
      <c r="G50" s="18">
        <v>1</v>
      </c>
      <c r="H50" s="19">
        <v>0.4</v>
      </c>
      <c r="I50" s="231">
        <v>0.4</v>
      </c>
      <c r="J50" s="232" t="s">
        <v>271</v>
      </c>
      <c r="K50" s="232" t="s">
        <v>271</v>
      </c>
      <c r="L50" s="233" t="s">
        <v>271</v>
      </c>
      <c r="M50" s="233" t="s">
        <v>271</v>
      </c>
      <c r="N50" s="233" t="s">
        <v>271</v>
      </c>
      <c r="O50" s="233" t="s">
        <v>271</v>
      </c>
      <c r="P50" s="233" t="s">
        <v>271</v>
      </c>
      <c r="Q50" s="234">
        <v>3.3333333333333333E-2</v>
      </c>
      <c r="R50" s="234">
        <v>3.3333333333333333E-2</v>
      </c>
      <c r="S50" s="234">
        <v>3.3333333333333333E-2</v>
      </c>
      <c r="T50" s="234">
        <v>0.1</v>
      </c>
      <c r="U50" s="234">
        <v>0.1</v>
      </c>
      <c r="V50" s="235">
        <v>0.1</v>
      </c>
      <c r="W50" s="235" t="s">
        <v>271</v>
      </c>
      <c r="X50" s="235" t="s">
        <v>271</v>
      </c>
    </row>
    <row r="51" spans="1:24" x14ac:dyDescent="0.25">
      <c r="A51" s="1" t="s">
        <v>143</v>
      </c>
      <c r="B51" s="2" t="s">
        <v>194</v>
      </c>
      <c r="C51" s="3" t="s">
        <v>202</v>
      </c>
      <c r="D51" s="4" t="s">
        <v>203</v>
      </c>
      <c r="E51" s="5"/>
      <c r="F51" s="6"/>
      <c r="G51" s="7">
        <v>22</v>
      </c>
      <c r="H51" s="8">
        <v>0.4</v>
      </c>
      <c r="I51" s="9">
        <v>8.8000000000000007</v>
      </c>
      <c r="J51" s="42" t="s">
        <v>271</v>
      </c>
      <c r="K51" s="42" t="s">
        <v>271</v>
      </c>
      <c r="L51" s="43" t="s">
        <v>271</v>
      </c>
      <c r="M51" s="43" t="s">
        <v>271</v>
      </c>
      <c r="N51" s="43" t="s">
        <v>271</v>
      </c>
      <c r="O51" s="43" t="s">
        <v>271</v>
      </c>
      <c r="P51" s="43" t="s">
        <v>271</v>
      </c>
      <c r="Q51" s="44" t="s">
        <v>271</v>
      </c>
      <c r="R51" s="44" t="s">
        <v>271</v>
      </c>
      <c r="S51" s="44" t="s">
        <v>271</v>
      </c>
      <c r="T51" s="44" t="s">
        <v>271</v>
      </c>
      <c r="U51" s="44" t="s">
        <v>271</v>
      </c>
      <c r="V51" s="45">
        <v>2.9333333333333336</v>
      </c>
      <c r="W51" s="45">
        <v>2.9333333333333336</v>
      </c>
      <c r="X51" s="45">
        <v>2.9333333333333336</v>
      </c>
    </row>
    <row r="52" spans="1:24" x14ac:dyDescent="0.25">
      <c r="A52" s="1" t="s">
        <v>143</v>
      </c>
      <c r="B52" s="2" t="s">
        <v>194</v>
      </c>
      <c r="C52" s="136" t="s">
        <v>202</v>
      </c>
      <c r="D52" s="118" t="s">
        <v>204</v>
      </c>
      <c r="E52" s="119"/>
      <c r="F52" s="120"/>
      <c r="G52" s="46">
        <v>15</v>
      </c>
      <c r="H52" s="47">
        <v>0.4</v>
      </c>
      <c r="I52" s="48">
        <v>6</v>
      </c>
      <c r="J52" s="42" t="s">
        <v>271</v>
      </c>
      <c r="K52" s="42" t="s">
        <v>271</v>
      </c>
      <c r="L52" s="43" t="s">
        <v>271</v>
      </c>
      <c r="M52" s="43" t="s">
        <v>271</v>
      </c>
      <c r="N52" s="43" t="s">
        <v>271</v>
      </c>
      <c r="O52" s="43" t="s">
        <v>271</v>
      </c>
      <c r="P52" s="43" t="s">
        <v>271</v>
      </c>
      <c r="Q52" s="44" t="s">
        <v>271</v>
      </c>
      <c r="R52" s="44" t="s">
        <v>271</v>
      </c>
      <c r="S52" s="44" t="s">
        <v>271</v>
      </c>
      <c r="T52" s="44" t="s">
        <v>271</v>
      </c>
      <c r="U52" s="44" t="s">
        <v>271</v>
      </c>
      <c r="V52" s="45">
        <v>2</v>
      </c>
      <c r="W52" s="45">
        <v>2</v>
      </c>
      <c r="X52" s="45">
        <v>2</v>
      </c>
    </row>
    <row r="53" spans="1:24" x14ac:dyDescent="0.25">
      <c r="A53" s="1" t="s">
        <v>143</v>
      </c>
      <c r="B53" s="2" t="s">
        <v>194</v>
      </c>
      <c r="C53" s="137" t="s">
        <v>202</v>
      </c>
      <c r="D53" s="179" t="s">
        <v>205</v>
      </c>
      <c r="E53" s="170"/>
      <c r="F53" s="230"/>
      <c r="G53" s="18">
        <v>1</v>
      </c>
      <c r="H53" s="19">
        <v>0.4</v>
      </c>
      <c r="I53" s="231">
        <v>0.4</v>
      </c>
      <c r="J53" s="232" t="s">
        <v>271</v>
      </c>
      <c r="K53" s="232" t="s">
        <v>271</v>
      </c>
      <c r="L53" s="233" t="s">
        <v>271</v>
      </c>
      <c r="M53" s="233" t="s">
        <v>271</v>
      </c>
      <c r="N53" s="233" t="s">
        <v>271</v>
      </c>
      <c r="O53" s="233" t="s">
        <v>271</v>
      </c>
      <c r="P53" s="233" t="s">
        <v>271</v>
      </c>
      <c r="Q53" s="234" t="s">
        <v>271</v>
      </c>
      <c r="R53" s="234" t="s">
        <v>271</v>
      </c>
      <c r="S53" s="234" t="s">
        <v>271</v>
      </c>
      <c r="T53" s="234" t="s">
        <v>271</v>
      </c>
      <c r="U53" s="234" t="s">
        <v>271</v>
      </c>
      <c r="V53" s="235">
        <v>0.13333333333333333</v>
      </c>
      <c r="W53" s="235">
        <v>0.13333333333333333</v>
      </c>
      <c r="X53" s="235">
        <v>0.13333333333333333</v>
      </c>
    </row>
    <row r="54" spans="1:24" x14ac:dyDescent="0.25">
      <c r="A54" s="1" t="s">
        <v>143</v>
      </c>
      <c r="B54" s="2" t="s">
        <v>194</v>
      </c>
      <c r="C54" s="3" t="s">
        <v>206</v>
      </c>
      <c r="D54" s="4" t="s">
        <v>207</v>
      </c>
      <c r="E54" s="5" t="s">
        <v>208</v>
      </c>
      <c r="F54" s="6"/>
      <c r="G54" s="7">
        <v>39</v>
      </c>
      <c r="H54" s="8">
        <v>1</v>
      </c>
      <c r="I54" s="9">
        <v>39</v>
      </c>
      <c r="J54" s="42" t="s">
        <v>271</v>
      </c>
      <c r="K54" s="42" t="s">
        <v>271</v>
      </c>
      <c r="L54" s="43" t="s">
        <v>271</v>
      </c>
      <c r="M54" s="43" t="s">
        <v>271</v>
      </c>
      <c r="N54" s="43" t="s">
        <v>271</v>
      </c>
      <c r="O54" s="43" t="s">
        <v>271</v>
      </c>
      <c r="P54" s="43" t="s">
        <v>271</v>
      </c>
      <c r="Q54" s="44" t="s">
        <v>271</v>
      </c>
      <c r="R54" s="44" t="s">
        <v>271</v>
      </c>
      <c r="S54" s="44" t="s">
        <v>271</v>
      </c>
      <c r="T54" s="44" t="s">
        <v>271</v>
      </c>
      <c r="U54" s="44" t="s">
        <v>271</v>
      </c>
      <c r="V54" s="45">
        <v>33.93</v>
      </c>
      <c r="W54" s="45" t="s">
        <v>271</v>
      </c>
      <c r="X54" s="45">
        <v>5.07</v>
      </c>
    </row>
    <row r="55" spans="1:24" x14ac:dyDescent="0.25">
      <c r="A55" s="1" t="s">
        <v>143</v>
      </c>
      <c r="B55" s="2" t="s">
        <v>194</v>
      </c>
      <c r="C55" s="3" t="s">
        <v>206</v>
      </c>
      <c r="D55" s="4" t="s">
        <v>207</v>
      </c>
      <c r="E55" s="5" t="s">
        <v>209</v>
      </c>
      <c r="F55" s="6"/>
      <c r="G55" s="7">
        <v>70</v>
      </c>
      <c r="H55" s="8">
        <v>1</v>
      </c>
      <c r="I55" s="9">
        <v>70</v>
      </c>
      <c r="J55" s="42" t="s">
        <v>271</v>
      </c>
      <c r="K55" s="42" t="s">
        <v>271</v>
      </c>
      <c r="L55" s="43" t="s">
        <v>271</v>
      </c>
      <c r="M55" s="43" t="s">
        <v>271</v>
      </c>
      <c r="N55" s="43" t="s">
        <v>271</v>
      </c>
      <c r="O55" s="43" t="s">
        <v>271</v>
      </c>
      <c r="P55" s="43" t="s">
        <v>271</v>
      </c>
      <c r="Q55" s="44" t="s">
        <v>271</v>
      </c>
      <c r="R55" s="44" t="s">
        <v>271</v>
      </c>
      <c r="S55" s="44" t="s">
        <v>271</v>
      </c>
      <c r="T55" s="44" t="s">
        <v>271</v>
      </c>
      <c r="U55" s="44" t="s">
        <v>271</v>
      </c>
      <c r="V55" s="45">
        <v>18.2</v>
      </c>
      <c r="W55" s="45" t="s">
        <v>271</v>
      </c>
      <c r="X55" s="45">
        <v>51.8</v>
      </c>
    </row>
    <row r="56" spans="1:24" x14ac:dyDescent="0.25">
      <c r="A56" s="1" t="s">
        <v>143</v>
      </c>
      <c r="B56" s="2" t="s">
        <v>194</v>
      </c>
      <c r="C56" s="3" t="s">
        <v>206</v>
      </c>
      <c r="D56" s="4" t="s">
        <v>207</v>
      </c>
      <c r="E56" s="5" t="s">
        <v>210</v>
      </c>
      <c r="F56" s="6"/>
      <c r="G56" s="7">
        <v>27</v>
      </c>
      <c r="H56" s="8">
        <v>1</v>
      </c>
      <c r="I56" s="9">
        <v>27</v>
      </c>
      <c r="J56" s="42" t="s">
        <v>271</v>
      </c>
      <c r="K56" s="42" t="s">
        <v>271</v>
      </c>
      <c r="L56" s="43" t="s">
        <v>271</v>
      </c>
      <c r="M56" s="43" t="s">
        <v>271</v>
      </c>
      <c r="N56" s="43" t="s">
        <v>271</v>
      </c>
      <c r="O56" s="43" t="s">
        <v>271</v>
      </c>
      <c r="P56" s="43" t="s">
        <v>271</v>
      </c>
      <c r="Q56" s="44" t="s">
        <v>271</v>
      </c>
      <c r="R56" s="44" t="s">
        <v>271</v>
      </c>
      <c r="S56" s="44" t="s">
        <v>271</v>
      </c>
      <c r="T56" s="44" t="s">
        <v>271</v>
      </c>
      <c r="U56" s="44" t="s">
        <v>271</v>
      </c>
      <c r="V56" s="45">
        <v>13.5</v>
      </c>
      <c r="W56" s="45">
        <v>13.5</v>
      </c>
      <c r="X56" s="45" t="s">
        <v>271</v>
      </c>
    </row>
    <row r="57" spans="1:24" x14ac:dyDescent="0.25">
      <c r="A57" s="1" t="s">
        <v>143</v>
      </c>
      <c r="B57" s="2" t="s">
        <v>194</v>
      </c>
      <c r="C57" s="3" t="s">
        <v>206</v>
      </c>
      <c r="D57" s="4" t="s">
        <v>207</v>
      </c>
      <c r="E57" s="5" t="s">
        <v>211</v>
      </c>
      <c r="F57" s="6"/>
      <c r="G57" s="7">
        <v>3</v>
      </c>
      <c r="H57" s="8">
        <v>1</v>
      </c>
      <c r="I57" s="9">
        <v>3</v>
      </c>
      <c r="J57" s="42" t="s">
        <v>271</v>
      </c>
      <c r="K57" s="42" t="s">
        <v>271</v>
      </c>
      <c r="L57" s="43" t="s">
        <v>271</v>
      </c>
      <c r="M57" s="43" t="s">
        <v>271</v>
      </c>
      <c r="N57" s="43" t="s">
        <v>271</v>
      </c>
      <c r="O57" s="43" t="s">
        <v>271</v>
      </c>
      <c r="P57" s="43" t="s">
        <v>271</v>
      </c>
      <c r="Q57" s="44" t="s">
        <v>271</v>
      </c>
      <c r="R57" s="44" t="s">
        <v>271</v>
      </c>
      <c r="S57" s="44" t="s">
        <v>271</v>
      </c>
      <c r="T57" s="44" t="s">
        <v>271</v>
      </c>
      <c r="U57" s="44" t="s">
        <v>271</v>
      </c>
      <c r="V57" s="45">
        <v>3</v>
      </c>
      <c r="W57" s="45" t="s">
        <v>271</v>
      </c>
      <c r="X57" s="45" t="s">
        <v>271</v>
      </c>
    </row>
    <row r="58" spans="1:24" x14ac:dyDescent="0.25">
      <c r="A58" s="1" t="s">
        <v>143</v>
      </c>
      <c r="B58" s="2" t="s">
        <v>194</v>
      </c>
      <c r="C58" s="3" t="s">
        <v>206</v>
      </c>
      <c r="D58" s="4" t="s">
        <v>207</v>
      </c>
      <c r="E58" s="5" t="s">
        <v>212</v>
      </c>
      <c r="F58" s="6"/>
      <c r="G58" s="7">
        <v>19.149999999999999</v>
      </c>
      <c r="H58" s="8">
        <v>1</v>
      </c>
      <c r="I58" s="9">
        <v>19.149999999999999</v>
      </c>
      <c r="J58" s="42" t="s">
        <v>271</v>
      </c>
      <c r="K58" s="42" t="s">
        <v>271</v>
      </c>
      <c r="L58" s="43" t="s">
        <v>271</v>
      </c>
      <c r="M58" s="43" t="s">
        <v>271</v>
      </c>
      <c r="N58" s="43" t="s">
        <v>271</v>
      </c>
      <c r="O58" s="43" t="s">
        <v>271</v>
      </c>
      <c r="P58" s="43" t="s">
        <v>271</v>
      </c>
      <c r="Q58" s="44" t="s">
        <v>271</v>
      </c>
      <c r="R58" s="44" t="s">
        <v>271</v>
      </c>
      <c r="S58" s="44" t="s">
        <v>271</v>
      </c>
      <c r="T58" s="44" t="s">
        <v>271</v>
      </c>
      <c r="U58" s="44" t="s">
        <v>271</v>
      </c>
      <c r="V58" s="45">
        <v>9.5749999999999993</v>
      </c>
      <c r="W58" s="45">
        <v>9.5749999999999993</v>
      </c>
      <c r="X58" s="45" t="s">
        <v>271</v>
      </c>
    </row>
    <row r="59" spans="1:24" x14ac:dyDescent="0.25">
      <c r="A59" s="1" t="s">
        <v>143</v>
      </c>
      <c r="B59" s="2" t="s">
        <v>194</v>
      </c>
      <c r="C59" s="3" t="s">
        <v>206</v>
      </c>
      <c r="D59" s="4" t="s">
        <v>213</v>
      </c>
      <c r="E59" s="5" t="s">
        <v>214</v>
      </c>
      <c r="F59" s="6"/>
      <c r="G59" s="7">
        <v>10</v>
      </c>
      <c r="H59" s="8">
        <v>0.4</v>
      </c>
      <c r="I59" s="9">
        <v>4</v>
      </c>
      <c r="J59" s="42" t="s">
        <v>271</v>
      </c>
      <c r="K59" s="42" t="s">
        <v>271</v>
      </c>
      <c r="L59" s="43" t="s">
        <v>271</v>
      </c>
      <c r="M59" s="43" t="s">
        <v>271</v>
      </c>
      <c r="N59" s="43" t="s">
        <v>271</v>
      </c>
      <c r="O59" s="43" t="s">
        <v>271</v>
      </c>
      <c r="P59" s="43" t="s">
        <v>271</v>
      </c>
      <c r="Q59" s="44" t="s">
        <v>271</v>
      </c>
      <c r="R59" s="44" t="s">
        <v>271</v>
      </c>
      <c r="S59" s="44" t="s">
        <v>271</v>
      </c>
      <c r="T59" s="44" t="s">
        <v>271</v>
      </c>
      <c r="U59" s="44" t="s">
        <v>271</v>
      </c>
      <c r="V59" s="45">
        <v>4</v>
      </c>
      <c r="W59" s="45" t="s">
        <v>271</v>
      </c>
      <c r="X59" s="45" t="s">
        <v>271</v>
      </c>
    </row>
    <row r="60" spans="1:24" x14ac:dyDescent="0.25">
      <c r="A60" s="1" t="s">
        <v>143</v>
      </c>
      <c r="B60" s="2" t="s">
        <v>194</v>
      </c>
      <c r="C60" s="3" t="s">
        <v>206</v>
      </c>
      <c r="D60" s="4" t="s">
        <v>213</v>
      </c>
      <c r="E60" s="5" t="s">
        <v>215</v>
      </c>
      <c r="F60" s="6"/>
      <c r="G60" s="7">
        <v>3</v>
      </c>
      <c r="H60" s="8">
        <v>0.4</v>
      </c>
      <c r="I60" s="9">
        <v>1.2000000000000002</v>
      </c>
      <c r="J60" s="42" t="s">
        <v>271</v>
      </c>
      <c r="K60" s="42" t="s">
        <v>271</v>
      </c>
      <c r="L60" s="43" t="s">
        <v>271</v>
      </c>
      <c r="M60" s="43" t="s">
        <v>271</v>
      </c>
      <c r="N60" s="43" t="s">
        <v>271</v>
      </c>
      <c r="O60" s="43" t="s">
        <v>271</v>
      </c>
      <c r="P60" s="43" t="s">
        <v>271</v>
      </c>
      <c r="Q60" s="44" t="s">
        <v>271</v>
      </c>
      <c r="R60" s="44" t="s">
        <v>271</v>
      </c>
      <c r="S60" s="44" t="s">
        <v>271</v>
      </c>
      <c r="T60" s="44" t="s">
        <v>271</v>
      </c>
      <c r="U60" s="44" t="s">
        <v>271</v>
      </c>
      <c r="V60" s="45">
        <v>1.2000000000000002</v>
      </c>
      <c r="W60" s="45" t="s">
        <v>271</v>
      </c>
      <c r="X60" s="45" t="s">
        <v>271</v>
      </c>
    </row>
    <row r="61" spans="1:24" x14ac:dyDescent="0.25">
      <c r="A61" s="1" t="s">
        <v>143</v>
      </c>
      <c r="B61" s="2" t="s">
        <v>194</v>
      </c>
      <c r="C61" s="3" t="s">
        <v>206</v>
      </c>
      <c r="D61" s="4" t="s">
        <v>213</v>
      </c>
      <c r="E61" s="5" t="s">
        <v>216</v>
      </c>
      <c r="F61" s="6"/>
      <c r="G61" s="7">
        <v>2</v>
      </c>
      <c r="H61" s="8">
        <v>0.4</v>
      </c>
      <c r="I61" s="9">
        <v>0.8</v>
      </c>
      <c r="J61" s="42" t="s">
        <v>271</v>
      </c>
      <c r="K61" s="42" t="s">
        <v>271</v>
      </c>
      <c r="L61" s="43" t="s">
        <v>271</v>
      </c>
      <c r="M61" s="43" t="s">
        <v>271</v>
      </c>
      <c r="N61" s="43" t="s">
        <v>271</v>
      </c>
      <c r="O61" s="43" t="s">
        <v>271</v>
      </c>
      <c r="P61" s="43" t="s">
        <v>271</v>
      </c>
      <c r="Q61" s="44" t="s">
        <v>271</v>
      </c>
      <c r="R61" s="44" t="s">
        <v>271</v>
      </c>
      <c r="S61" s="44" t="s">
        <v>271</v>
      </c>
      <c r="T61" s="44" t="s">
        <v>271</v>
      </c>
      <c r="U61" s="44" t="s">
        <v>271</v>
      </c>
      <c r="V61" s="45">
        <v>0.8</v>
      </c>
      <c r="W61" s="45" t="s">
        <v>271</v>
      </c>
      <c r="X61" s="45" t="s">
        <v>271</v>
      </c>
    </row>
    <row r="62" spans="1:24" x14ac:dyDescent="0.25">
      <c r="A62" s="1" t="s">
        <v>143</v>
      </c>
      <c r="B62" s="2" t="s">
        <v>194</v>
      </c>
      <c r="C62" s="3" t="s">
        <v>206</v>
      </c>
      <c r="D62" s="4" t="s">
        <v>213</v>
      </c>
      <c r="E62" s="5" t="s">
        <v>217</v>
      </c>
      <c r="F62" s="6"/>
      <c r="G62" s="7">
        <v>2</v>
      </c>
      <c r="H62" s="8">
        <v>0.4</v>
      </c>
      <c r="I62" s="9">
        <v>0.8</v>
      </c>
      <c r="J62" s="42" t="s">
        <v>271</v>
      </c>
      <c r="K62" s="42" t="s">
        <v>271</v>
      </c>
      <c r="L62" s="43" t="s">
        <v>271</v>
      </c>
      <c r="M62" s="43" t="s">
        <v>271</v>
      </c>
      <c r="N62" s="43" t="s">
        <v>271</v>
      </c>
      <c r="O62" s="43" t="s">
        <v>271</v>
      </c>
      <c r="P62" s="43" t="s">
        <v>271</v>
      </c>
      <c r="Q62" s="44" t="s">
        <v>271</v>
      </c>
      <c r="R62" s="44" t="s">
        <v>271</v>
      </c>
      <c r="S62" s="44" t="s">
        <v>271</v>
      </c>
      <c r="T62" s="44" t="s">
        <v>271</v>
      </c>
      <c r="U62" s="44" t="s">
        <v>271</v>
      </c>
      <c r="V62" s="45">
        <v>0.8</v>
      </c>
      <c r="W62" s="45" t="s">
        <v>271</v>
      </c>
      <c r="X62" s="45" t="s">
        <v>271</v>
      </c>
    </row>
    <row r="63" spans="1:24" x14ac:dyDescent="0.25">
      <c r="A63" s="1" t="s">
        <v>143</v>
      </c>
      <c r="B63" s="2" t="s">
        <v>194</v>
      </c>
      <c r="C63" s="3" t="s">
        <v>206</v>
      </c>
      <c r="D63" s="4" t="s">
        <v>218</v>
      </c>
      <c r="E63" s="5" t="s">
        <v>219</v>
      </c>
      <c r="F63" s="6"/>
      <c r="G63" s="7">
        <v>5</v>
      </c>
      <c r="H63" s="8">
        <v>1</v>
      </c>
      <c r="I63" s="9">
        <v>5</v>
      </c>
      <c r="J63" s="42" t="s">
        <v>271</v>
      </c>
      <c r="K63" s="42" t="s">
        <v>271</v>
      </c>
      <c r="L63" s="43" t="s">
        <v>271</v>
      </c>
      <c r="M63" s="43" t="s">
        <v>271</v>
      </c>
      <c r="N63" s="43" t="s">
        <v>271</v>
      </c>
      <c r="O63" s="43" t="s">
        <v>271</v>
      </c>
      <c r="P63" s="43" t="s">
        <v>271</v>
      </c>
      <c r="Q63" s="44" t="s">
        <v>271</v>
      </c>
      <c r="R63" s="44" t="s">
        <v>271</v>
      </c>
      <c r="S63" s="44" t="s">
        <v>271</v>
      </c>
      <c r="T63" s="44" t="s">
        <v>271</v>
      </c>
      <c r="U63" s="44" t="s">
        <v>271</v>
      </c>
      <c r="V63" s="45" t="s">
        <v>271</v>
      </c>
      <c r="W63" s="45">
        <v>5</v>
      </c>
      <c r="X63" s="45" t="s">
        <v>271</v>
      </c>
    </row>
    <row r="64" spans="1:24" x14ac:dyDescent="0.25">
      <c r="A64" s="1" t="s">
        <v>143</v>
      </c>
      <c r="B64" s="2" t="s">
        <v>194</v>
      </c>
      <c r="C64" s="136" t="s">
        <v>206</v>
      </c>
      <c r="D64" s="118" t="s">
        <v>218</v>
      </c>
      <c r="E64" s="119" t="s">
        <v>220</v>
      </c>
      <c r="F64" s="120"/>
      <c r="G64" s="46">
        <v>1</v>
      </c>
      <c r="H64" s="47">
        <v>1</v>
      </c>
      <c r="I64" s="48">
        <v>1</v>
      </c>
      <c r="J64" s="42" t="s">
        <v>271</v>
      </c>
      <c r="K64" s="42" t="s">
        <v>271</v>
      </c>
      <c r="L64" s="43" t="s">
        <v>271</v>
      </c>
      <c r="M64" s="43" t="s">
        <v>271</v>
      </c>
      <c r="N64" s="43" t="s">
        <v>271</v>
      </c>
      <c r="O64" s="43" t="s">
        <v>271</v>
      </c>
      <c r="P64" s="43" t="s">
        <v>271</v>
      </c>
      <c r="Q64" s="44" t="s">
        <v>271</v>
      </c>
      <c r="R64" s="44" t="s">
        <v>271</v>
      </c>
      <c r="S64" s="44" t="s">
        <v>271</v>
      </c>
      <c r="T64" s="44" t="s">
        <v>271</v>
      </c>
      <c r="U64" s="44" t="s">
        <v>271</v>
      </c>
      <c r="V64" s="45" t="s">
        <v>271</v>
      </c>
      <c r="W64" s="45">
        <v>1</v>
      </c>
      <c r="X64" s="45" t="s">
        <v>271</v>
      </c>
    </row>
    <row r="65" spans="1:24" x14ac:dyDescent="0.25">
      <c r="A65" s="1" t="s">
        <v>143</v>
      </c>
      <c r="B65" s="2" t="s">
        <v>194</v>
      </c>
      <c r="C65" s="137" t="s">
        <v>206</v>
      </c>
      <c r="D65" s="179" t="s">
        <v>221</v>
      </c>
      <c r="E65" s="170"/>
      <c r="F65" s="230"/>
      <c r="G65" s="18">
        <v>5</v>
      </c>
      <c r="H65" s="19">
        <v>1</v>
      </c>
      <c r="I65" s="231">
        <v>5</v>
      </c>
      <c r="J65" s="232" t="s">
        <v>271</v>
      </c>
      <c r="K65" s="232" t="s">
        <v>271</v>
      </c>
      <c r="L65" s="233" t="s">
        <v>271</v>
      </c>
      <c r="M65" s="233" t="s">
        <v>271</v>
      </c>
      <c r="N65" s="233" t="s">
        <v>271</v>
      </c>
      <c r="O65" s="233" t="s">
        <v>271</v>
      </c>
      <c r="P65" s="233" t="s">
        <v>271</v>
      </c>
      <c r="Q65" s="234" t="s">
        <v>271</v>
      </c>
      <c r="R65" s="234" t="s">
        <v>271</v>
      </c>
      <c r="S65" s="234">
        <v>5</v>
      </c>
      <c r="T65" s="234" t="s">
        <v>271</v>
      </c>
      <c r="U65" s="234" t="s">
        <v>271</v>
      </c>
      <c r="V65" s="235" t="s">
        <v>271</v>
      </c>
      <c r="W65" s="235" t="s">
        <v>271</v>
      </c>
      <c r="X65" s="235" t="s">
        <v>271</v>
      </c>
    </row>
    <row r="66" spans="1:24" x14ac:dyDescent="0.25">
      <c r="A66" s="1" t="s">
        <v>143</v>
      </c>
      <c r="B66" s="2" t="s">
        <v>194</v>
      </c>
      <c r="C66" s="3" t="s">
        <v>222</v>
      </c>
      <c r="D66" s="4" t="s">
        <v>101</v>
      </c>
      <c r="E66" s="5" t="s">
        <v>223</v>
      </c>
      <c r="F66" s="6"/>
      <c r="G66" s="7">
        <v>4</v>
      </c>
      <c r="H66" s="8">
        <v>0.4</v>
      </c>
      <c r="I66" s="9">
        <v>1.6</v>
      </c>
      <c r="J66" s="42">
        <v>1.6</v>
      </c>
      <c r="K66" s="42" t="s">
        <v>271</v>
      </c>
      <c r="L66" s="43" t="s">
        <v>271</v>
      </c>
      <c r="M66" s="43" t="s">
        <v>271</v>
      </c>
      <c r="N66" s="43" t="s">
        <v>271</v>
      </c>
      <c r="O66" s="43" t="s">
        <v>271</v>
      </c>
      <c r="P66" s="43" t="s">
        <v>271</v>
      </c>
      <c r="Q66" s="44" t="s">
        <v>271</v>
      </c>
      <c r="R66" s="44" t="s">
        <v>271</v>
      </c>
      <c r="S66" s="44" t="s">
        <v>271</v>
      </c>
      <c r="T66" s="44" t="s">
        <v>271</v>
      </c>
      <c r="U66" s="44" t="s">
        <v>271</v>
      </c>
      <c r="V66" s="45" t="s">
        <v>271</v>
      </c>
      <c r="W66" s="45" t="s">
        <v>271</v>
      </c>
      <c r="X66" s="45" t="s">
        <v>271</v>
      </c>
    </row>
    <row r="67" spans="1:24" x14ac:dyDescent="0.25">
      <c r="A67" s="1" t="s">
        <v>143</v>
      </c>
      <c r="B67" s="2" t="s">
        <v>194</v>
      </c>
      <c r="C67" s="3" t="s">
        <v>222</v>
      </c>
      <c r="D67" s="4" t="s">
        <v>101</v>
      </c>
      <c r="E67" s="5" t="s">
        <v>224</v>
      </c>
      <c r="F67" s="6"/>
      <c r="G67" s="7">
        <v>21</v>
      </c>
      <c r="H67" s="8">
        <v>0.4</v>
      </c>
      <c r="I67" s="9">
        <v>8.4</v>
      </c>
      <c r="J67" s="42">
        <v>8.4</v>
      </c>
      <c r="K67" s="42" t="s">
        <v>271</v>
      </c>
      <c r="L67" s="43" t="s">
        <v>271</v>
      </c>
      <c r="M67" s="43" t="s">
        <v>271</v>
      </c>
      <c r="N67" s="43" t="s">
        <v>271</v>
      </c>
      <c r="O67" s="43" t="s">
        <v>271</v>
      </c>
      <c r="P67" s="43" t="s">
        <v>271</v>
      </c>
      <c r="Q67" s="44" t="s">
        <v>271</v>
      </c>
      <c r="R67" s="44" t="s">
        <v>271</v>
      </c>
      <c r="S67" s="44" t="s">
        <v>271</v>
      </c>
      <c r="T67" s="44" t="s">
        <v>271</v>
      </c>
      <c r="U67" s="44" t="s">
        <v>271</v>
      </c>
      <c r="V67" s="45" t="s">
        <v>271</v>
      </c>
      <c r="W67" s="45" t="s">
        <v>271</v>
      </c>
      <c r="X67" s="45" t="s">
        <v>271</v>
      </c>
    </row>
    <row r="68" spans="1:24" x14ac:dyDescent="0.25">
      <c r="A68" s="1" t="s">
        <v>143</v>
      </c>
      <c r="B68" s="2" t="s">
        <v>194</v>
      </c>
      <c r="C68" s="3" t="s">
        <v>222</v>
      </c>
      <c r="D68" s="4" t="s">
        <v>101</v>
      </c>
      <c r="E68" s="5" t="s">
        <v>225</v>
      </c>
      <c r="F68" s="6"/>
      <c r="G68" s="7">
        <v>0.5</v>
      </c>
      <c r="H68" s="8">
        <v>0</v>
      </c>
      <c r="I68" s="9">
        <v>0</v>
      </c>
      <c r="J68" s="42" t="s">
        <v>271</v>
      </c>
      <c r="K68" s="42" t="s">
        <v>271</v>
      </c>
      <c r="L68" s="43" t="s">
        <v>271</v>
      </c>
      <c r="M68" s="43" t="s">
        <v>271</v>
      </c>
      <c r="N68" s="43" t="s">
        <v>271</v>
      </c>
      <c r="O68" s="43" t="s">
        <v>271</v>
      </c>
      <c r="P68" s="43" t="s">
        <v>271</v>
      </c>
      <c r="Q68" s="44" t="s">
        <v>271</v>
      </c>
      <c r="R68" s="44" t="s">
        <v>271</v>
      </c>
      <c r="S68" s="44" t="s">
        <v>271</v>
      </c>
      <c r="T68" s="44" t="s">
        <v>271</v>
      </c>
      <c r="U68" s="44" t="s">
        <v>271</v>
      </c>
      <c r="V68" s="45" t="s">
        <v>271</v>
      </c>
      <c r="W68" s="45" t="s">
        <v>271</v>
      </c>
      <c r="X68" s="45" t="s">
        <v>271</v>
      </c>
    </row>
    <row r="69" spans="1:24" x14ac:dyDescent="0.25">
      <c r="A69" s="1" t="s">
        <v>143</v>
      </c>
      <c r="B69" s="2" t="s">
        <v>194</v>
      </c>
      <c r="C69" s="136" t="s">
        <v>222</v>
      </c>
      <c r="D69" s="118" t="s">
        <v>226</v>
      </c>
      <c r="E69" s="119" t="s">
        <v>227</v>
      </c>
      <c r="F69" s="120"/>
      <c r="G69" s="46">
        <v>4</v>
      </c>
      <c r="H69" s="47">
        <v>0</v>
      </c>
      <c r="I69" s="48">
        <v>0</v>
      </c>
      <c r="J69" s="42" t="s">
        <v>271</v>
      </c>
      <c r="K69" s="42" t="s">
        <v>271</v>
      </c>
      <c r="L69" s="43" t="s">
        <v>271</v>
      </c>
      <c r="M69" s="43" t="s">
        <v>271</v>
      </c>
      <c r="N69" s="43" t="s">
        <v>271</v>
      </c>
      <c r="O69" s="43" t="s">
        <v>271</v>
      </c>
      <c r="P69" s="43" t="s">
        <v>271</v>
      </c>
      <c r="Q69" s="44" t="s">
        <v>271</v>
      </c>
      <c r="R69" s="44" t="s">
        <v>271</v>
      </c>
      <c r="S69" s="44" t="s">
        <v>271</v>
      </c>
      <c r="T69" s="44" t="s">
        <v>271</v>
      </c>
      <c r="U69" s="44" t="s">
        <v>271</v>
      </c>
      <c r="V69" s="45" t="s">
        <v>271</v>
      </c>
      <c r="W69" s="45" t="s">
        <v>271</v>
      </c>
      <c r="X69" s="45" t="s">
        <v>271</v>
      </c>
    </row>
    <row r="70" spans="1:24" x14ac:dyDescent="0.25">
      <c r="A70" s="1" t="s">
        <v>143</v>
      </c>
      <c r="B70" s="2" t="s">
        <v>194</v>
      </c>
      <c r="C70" s="137" t="s">
        <v>222</v>
      </c>
      <c r="D70" s="179" t="s">
        <v>226</v>
      </c>
      <c r="E70" s="170" t="s">
        <v>228</v>
      </c>
      <c r="F70" s="230"/>
      <c r="G70" s="18">
        <v>11</v>
      </c>
      <c r="H70" s="19">
        <v>0</v>
      </c>
      <c r="I70" s="231">
        <v>0</v>
      </c>
      <c r="J70" s="232" t="s">
        <v>271</v>
      </c>
      <c r="K70" s="232" t="s">
        <v>271</v>
      </c>
      <c r="L70" s="233" t="s">
        <v>271</v>
      </c>
      <c r="M70" s="233" t="s">
        <v>271</v>
      </c>
      <c r="N70" s="233" t="s">
        <v>271</v>
      </c>
      <c r="O70" s="233" t="s">
        <v>271</v>
      </c>
      <c r="P70" s="233" t="s">
        <v>271</v>
      </c>
      <c r="Q70" s="234" t="s">
        <v>271</v>
      </c>
      <c r="R70" s="234" t="s">
        <v>271</v>
      </c>
      <c r="S70" s="234" t="s">
        <v>271</v>
      </c>
      <c r="T70" s="234" t="s">
        <v>271</v>
      </c>
      <c r="U70" s="234" t="s">
        <v>271</v>
      </c>
      <c r="V70" s="235" t="s">
        <v>271</v>
      </c>
      <c r="W70" s="235" t="s">
        <v>271</v>
      </c>
      <c r="X70" s="235" t="s">
        <v>271</v>
      </c>
    </row>
    <row r="71" spans="1:24" x14ac:dyDescent="0.25">
      <c r="A71" s="1" t="s">
        <v>143</v>
      </c>
      <c r="B71" s="2" t="s">
        <v>108</v>
      </c>
      <c r="C71" s="148" t="s">
        <v>229</v>
      </c>
      <c r="D71" s="149"/>
      <c r="E71" s="150"/>
      <c r="F71" s="151"/>
      <c r="G71" s="228">
        <v>5</v>
      </c>
      <c r="H71" s="229">
        <v>0</v>
      </c>
      <c r="I71" s="24">
        <v>0</v>
      </c>
      <c r="J71" s="189" t="s">
        <v>271</v>
      </c>
      <c r="K71" s="189" t="s">
        <v>271</v>
      </c>
      <c r="L71" s="190" t="s">
        <v>271</v>
      </c>
      <c r="M71" s="190" t="s">
        <v>271</v>
      </c>
      <c r="N71" s="190" t="s">
        <v>271</v>
      </c>
      <c r="O71" s="190" t="s">
        <v>271</v>
      </c>
      <c r="P71" s="190" t="s">
        <v>271</v>
      </c>
      <c r="Q71" s="191" t="s">
        <v>271</v>
      </c>
      <c r="R71" s="191" t="s">
        <v>271</v>
      </c>
      <c r="S71" s="191" t="s">
        <v>271</v>
      </c>
      <c r="T71" s="191" t="s">
        <v>271</v>
      </c>
      <c r="U71" s="191" t="s">
        <v>271</v>
      </c>
      <c r="V71" s="192" t="s">
        <v>271</v>
      </c>
      <c r="W71" s="192" t="s">
        <v>271</v>
      </c>
      <c r="X71" s="192" t="s">
        <v>271</v>
      </c>
    </row>
    <row r="72" spans="1:24" x14ac:dyDescent="0.25">
      <c r="A72" s="1" t="s">
        <v>143</v>
      </c>
      <c r="B72" s="2" t="s">
        <v>108</v>
      </c>
      <c r="C72" s="148" t="s">
        <v>230</v>
      </c>
      <c r="D72" s="149"/>
      <c r="E72" s="150"/>
      <c r="F72" s="151"/>
      <c r="G72" s="228">
        <v>11</v>
      </c>
      <c r="H72" s="229">
        <v>0</v>
      </c>
      <c r="I72" s="24">
        <v>0</v>
      </c>
      <c r="J72" s="189" t="s">
        <v>271</v>
      </c>
      <c r="K72" s="189" t="s">
        <v>271</v>
      </c>
      <c r="L72" s="190" t="s">
        <v>271</v>
      </c>
      <c r="M72" s="190" t="s">
        <v>271</v>
      </c>
      <c r="N72" s="190" t="s">
        <v>271</v>
      </c>
      <c r="O72" s="190" t="s">
        <v>271</v>
      </c>
      <c r="P72" s="190" t="s">
        <v>271</v>
      </c>
      <c r="Q72" s="191" t="s">
        <v>271</v>
      </c>
      <c r="R72" s="191" t="s">
        <v>271</v>
      </c>
      <c r="S72" s="191" t="s">
        <v>271</v>
      </c>
      <c r="T72" s="191" t="s">
        <v>271</v>
      </c>
      <c r="U72" s="191" t="s">
        <v>271</v>
      </c>
      <c r="V72" s="192" t="s">
        <v>271</v>
      </c>
      <c r="W72" s="192" t="s">
        <v>271</v>
      </c>
      <c r="X72" s="192" t="s">
        <v>271</v>
      </c>
    </row>
    <row r="73" spans="1:24" x14ac:dyDescent="0.25">
      <c r="A73" s="1" t="s">
        <v>143</v>
      </c>
      <c r="B73" s="2" t="s">
        <v>108</v>
      </c>
      <c r="C73" s="148" t="s">
        <v>231</v>
      </c>
      <c r="D73" s="149"/>
      <c r="E73" s="150"/>
      <c r="F73" s="151"/>
      <c r="G73" s="228">
        <v>6</v>
      </c>
      <c r="H73" s="229">
        <v>0</v>
      </c>
      <c r="I73" s="24">
        <v>0</v>
      </c>
      <c r="J73" s="189" t="s">
        <v>271</v>
      </c>
      <c r="K73" s="189" t="s">
        <v>271</v>
      </c>
      <c r="L73" s="190" t="s">
        <v>271</v>
      </c>
      <c r="M73" s="190" t="s">
        <v>271</v>
      </c>
      <c r="N73" s="190" t="s">
        <v>271</v>
      </c>
      <c r="O73" s="190" t="s">
        <v>271</v>
      </c>
      <c r="P73" s="190" t="s">
        <v>271</v>
      </c>
      <c r="Q73" s="191" t="s">
        <v>271</v>
      </c>
      <c r="R73" s="191" t="s">
        <v>271</v>
      </c>
      <c r="S73" s="191" t="s">
        <v>271</v>
      </c>
      <c r="T73" s="191" t="s">
        <v>271</v>
      </c>
      <c r="U73" s="191" t="s">
        <v>271</v>
      </c>
      <c r="V73" s="192" t="s">
        <v>271</v>
      </c>
      <c r="W73" s="192" t="s">
        <v>271</v>
      </c>
      <c r="X73" s="192" t="s">
        <v>271</v>
      </c>
    </row>
    <row r="74" spans="1:24" x14ac:dyDescent="0.25">
      <c r="A74" s="1" t="s">
        <v>143</v>
      </c>
      <c r="B74" s="2" t="s">
        <v>108</v>
      </c>
      <c r="C74" s="148" t="s">
        <v>232</v>
      </c>
      <c r="D74" s="149"/>
      <c r="E74" s="150"/>
      <c r="F74" s="151"/>
      <c r="G74" s="228">
        <v>18</v>
      </c>
      <c r="H74" s="229">
        <v>0</v>
      </c>
      <c r="I74" s="24">
        <v>0</v>
      </c>
      <c r="J74" s="189" t="s">
        <v>271</v>
      </c>
      <c r="K74" s="189" t="s">
        <v>271</v>
      </c>
      <c r="L74" s="190" t="s">
        <v>271</v>
      </c>
      <c r="M74" s="190" t="s">
        <v>271</v>
      </c>
      <c r="N74" s="190" t="s">
        <v>271</v>
      </c>
      <c r="O74" s="190" t="s">
        <v>271</v>
      </c>
      <c r="P74" s="190" t="s">
        <v>271</v>
      </c>
      <c r="Q74" s="191" t="s">
        <v>271</v>
      </c>
      <c r="R74" s="191" t="s">
        <v>271</v>
      </c>
      <c r="S74" s="191" t="s">
        <v>271</v>
      </c>
      <c r="T74" s="191" t="s">
        <v>271</v>
      </c>
      <c r="U74" s="191" t="s">
        <v>271</v>
      </c>
      <c r="V74" s="192" t="s">
        <v>271</v>
      </c>
      <c r="W74" s="192" t="s">
        <v>271</v>
      </c>
      <c r="X74" s="192" t="s">
        <v>271</v>
      </c>
    </row>
    <row r="75" spans="1:24" x14ac:dyDescent="0.25">
      <c r="A75" s="1" t="s">
        <v>143</v>
      </c>
      <c r="B75" s="2" t="s">
        <v>233</v>
      </c>
      <c r="C75" s="148" t="s">
        <v>114</v>
      </c>
      <c r="D75" s="149"/>
      <c r="E75" s="150"/>
      <c r="F75" s="151"/>
      <c r="G75" s="228">
        <v>35</v>
      </c>
      <c r="H75" s="229">
        <v>1</v>
      </c>
      <c r="I75" s="24">
        <v>35</v>
      </c>
      <c r="J75" s="189" t="s">
        <v>271</v>
      </c>
      <c r="K75" s="189">
        <v>5</v>
      </c>
      <c r="L75" s="190" t="s">
        <v>271</v>
      </c>
      <c r="M75" s="190" t="s">
        <v>271</v>
      </c>
      <c r="N75" s="190">
        <v>5</v>
      </c>
      <c r="O75" s="190">
        <v>5</v>
      </c>
      <c r="P75" s="190">
        <v>5</v>
      </c>
      <c r="Q75" s="191">
        <v>1.6666666666666665</v>
      </c>
      <c r="R75" s="191">
        <v>1.6666666666666665</v>
      </c>
      <c r="S75" s="191">
        <v>1.6666666666666665</v>
      </c>
      <c r="T75" s="191">
        <v>5</v>
      </c>
      <c r="U75" s="191">
        <v>5</v>
      </c>
      <c r="V75" s="192" t="s">
        <v>271</v>
      </c>
      <c r="W75" s="192" t="s">
        <v>271</v>
      </c>
      <c r="X75" s="192" t="s">
        <v>271</v>
      </c>
    </row>
    <row r="76" spans="1:24" x14ac:dyDescent="0.25">
      <c r="A76" s="1" t="s">
        <v>143</v>
      </c>
      <c r="B76" s="2" t="s">
        <v>233</v>
      </c>
      <c r="C76" s="148" t="s">
        <v>234</v>
      </c>
      <c r="D76" s="149"/>
      <c r="E76" s="150"/>
      <c r="F76" s="151"/>
      <c r="G76" s="228">
        <v>3</v>
      </c>
      <c r="H76" s="229">
        <v>1</v>
      </c>
      <c r="I76" s="24">
        <v>3</v>
      </c>
      <c r="J76" s="189" t="s">
        <v>271</v>
      </c>
      <c r="K76" s="189">
        <v>0.42857142857142855</v>
      </c>
      <c r="L76" s="190" t="s">
        <v>271</v>
      </c>
      <c r="M76" s="190" t="s">
        <v>271</v>
      </c>
      <c r="N76" s="190">
        <v>0.42857142857142855</v>
      </c>
      <c r="O76" s="190">
        <v>0.42857142857142855</v>
      </c>
      <c r="P76" s="190">
        <v>0.42857142857142855</v>
      </c>
      <c r="Q76" s="191">
        <v>0.14285714285714285</v>
      </c>
      <c r="R76" s="191">
        <v>0.14285714285714285</v>
      </c>
      <c r="S76" s="191">
        <v>0.14285714285714285</v>
      </c>
      <c r="T76" s="191">
        <v>0.42857142857142855</v>
      </c>
      <c r="U76" s="191">
        <v>0.42857142857142855</v>
      </c>
      <c r="V76" s="192" t="s">
        <v>271</v>
      </c>
      <c r="W76" s="192" t="s">
        <v>271</v>
      </c>
      <c r="X76" s="192" t="s">
        <v>271</v>
      </c>
    </row>
    <row r="77" spans="1:24" x14ac:dyDescent="0.25">
      <c r="A77" s="1" t="s">
        <v>235</v>
      </c>
      <c r="B77" s="2" t="s">
        <v>194</v>
      </c>
      <c r="C77" s="3" t="s">
        <v>236</v>
      </c>
      <c r="D77" s="4" t="s">
        <v>237</v>
      </c>
      <c r="E77" s="5"/>
      <c r="F77" s="6"/>
      <c r="G77" s="7">
        <v>321</v>
      </c>
      <c r="H77" s="8">
        <v>1</v>
      </c>
      <c r="I77" s="9">
        <v>321</v>
      </c>
      <c r="J77" s="42">
        <v>28.89</v>
      </c>
      <c r="K77" s="42" t="s">
        <v>271</v>
      </c>
      <c r="L77" s="43" t="s">
        <v>271</v>
      </c>
      <c r="M77" s="43" t="s">
        <v>271</v>
      </c>
      <c r="N77" s="43">
        <v>3.21</v>
      </c>
      <c r="O77" s="43">
        <v>16.05</v>
      </c>
      <c r="P77" s="43" t="s">
        <v>271</v>
      </c>
      <c r="Q77" s="44">
        <v>12.84</v>
      </c>
      <c r="R77" s="44">
        <v>12.84</v>
      </c>
      <c r="S77" s="44">
        <v>48.15</v>
      </c>
      <c r="T77" s="44">
        <v>144.45000000000002</v>
      </c>
      <c r="U77" s="44">
        <v>12.84</v>
      </c>
      <c r="V77" s="45">
        <v>32.1</v>
      </c>
      <c r="W77" s="45">
        <v>9.629999999999999</v>
      </c>
      <c r="X77" s="45" t="s">
        <v>271</v>
      </c>
    </row>
    <row r="78" spans="1:24" x14ac:dyDescent="0.25">
      <c r="A78" s="1" t="s">
        <v>235</v>
      </c>
      <c r="B78" s="2" t="s">
        <v>194</v>
      </c>
      <c r="C78" s="3" t="s">
        <v>236</v>
      </c>
      <c r="D78" s="4" t="s">
        <v>238</v>
      </c>
      <c r="E78" s="5"/>
      <c r="F78" s="6"/>
      <c r="G78" s="14">
        <v>4</v>
      </c>
      <c r="H78" s="15">
        <v>1</v>
      </c>
      <c r="I78" s="9">
        <v>4</v>
      </c>
      <c r="J78" s="42">
        <v>0.36</v>
      </c>
      <c r="K78" s="42" t="s">
        <v>271</v>
      </c>
      <c r="L78" s="43" t="s">
        <v>271</v>
      </c>
      <c r="M78" s="43" t="s">
        <v>271</v>
      </c>
      <c r="N78" s="43">
        <v>0.04</v>
      </c>
      <c r="O78" s="43">
        <v>0.2</v>
      </c>
      <c r="P78" s="43" t="s">
        <v>271</v>
      </c>
      <c r="Q78" s="44">
        <v>0.16</v>
      </c>
      <c r="R78" s="44">
        <v>0.16</v>
      </c>
      <c r="S78" s="44">
        <v>0.6</v>
      </c>
      <c r="T78" s="44">
        <v>1.8</v>
      </c>
      <c r="U78" s="44">
        <v>0.16</v>
      </c>
      <c r="V78" s="45">
        <v>0.4</v>
      </c>
      <c r="W78" s="45">
        <v>0.12</v>
      </c>
      <c r="X78" s="45" t="s">
        <v>271</v>
      </c>
    </row>
    <row r="79" spans="1:24" x14ac:dyDescent="0.25">
      <c r="A79" s="1" t="s">
        <v>235</v>
      </c>
      <c r="B79" s="2" t="s">
        <v>239</v>
      </c>
      <c r="C79" s="137" t="s">
        <v>236</v>
      </c>
      <c r="D79" s="138"/>
      <c r="E79" s="139"/>
      <c r="F79" s="140"/>
      <c r="G79" s="22">
        <v>3.6</v>
      </c>
      <c r="H79" s="23">
        <v>1</v>
      </c>
      <c r="I79" s="24">
        <v>3.6</v>
      </c>
      <c r="J79" s="210">
        <v>0.32400000000000001</v>
      </c>
      <c r="K79" s="210" t="s">
        <v>271</v>
      </c>
      <c r="L79" s="211" t="s">
        <v>271</v>
      </c>
      <c r="M79" s="211" t="s">
        <v>271</v>
      </c>
      <c r="N79" s="211">
        <v>3.6000000000000004E-2</v>
      </c>
      <c r="O79" s="211">
        <v>0.18000000000000002</v>
      </c>
      <c r="P79" s="211" t="s">
        <v>271</v>
      </c>
      <c r="Q79" s="212">
        <v>0.14400000000000002</v>
      </c>
      <c r="R79" s="212">
        <v>0.14400000000000002</v>
      </c>
      <c r="S79" s="212">
        <v>0.54</v>
      </c>
      <c r="T79" s="212">
        <v>1.62</v>
      </c>
      <c r="U79" s="212">
        <v>0.14400000000000002</v>
      </c>
      <c r="V79" s="213">
        <v>0.36000000000000004</v>
      </c>
      <c r="W79" s="213">
        <v>0.108</v>
      </c>
      <c r="X79" s="213" t="s">
        <v>271</v>
      </c>
    </row>
    <row r="80" spans="1:24" x14ac:dyDescent="0.25">
      <c r="A80" s="1" t="s">
        <v>240</v>
      </c>
      <c r="B80" s="2" t="s">
        <v>71</v>
      </c>
      <c r="C80" s="3" t="s">
        <v>241</v>
      </c>
      <c r="D80" s="109" t="s">
        <v>242</v>
      </c>
      <c r="E80" s="110"/>
      <c r="F80" s="111"/>
      <c r="G80" s="223">
        <v>15</v>
      </c>
      <c r="H80" s="40">
        <v>0.4</v>
      </c>
      <c r="I80" s="224">
        <v>6</v>
      </c>
      <c r="J80" s="193" t="s">
        <v>271</v>
      </c>
      <c r="K80" s="193">
        <v>3.5999999999999996</v>
      </c>
      <c r="L80" s="194" t="s">
        <v>271</v>
      </c>
      <c r="M80" s="194" t="s">
        <v>271</v>
      </c>
      <c r="N80" s="194" t="s">
        <v>271</v>
      </c>
      <c r="O80" s="194" t="s">
        <v>271</v>
      </c>
      <c r="P80" s="194" t="s">
        <v>271</v>
      </c>
      <c r="Q80" s="195" t="s">
        <v>271</v>
      </c>
      <c r="R80" s="195" t="s">
        <v>271</v>
      </c>
      <c r="S80" s="195" t="s">
        <v>271</v>
      </c>
      <c r="T80" s="195" t="s">
        <v>271</v>
      </c>
      <c r="U80" s="195" t="s">
        <v>271</v>
      </c>
      <c r="V80" s="196">
        <v>2.4000000000000004</v>
      </c>
      <c r="W80" s="196" t="s">
        <v>271</v>
      </c>
      <c r="X80" s="196" t="s">
        <v>271</v>
      </c>
    </row>
    <row r="81" spans="1:24" x14ac:dyDescent="0.25">
      <c r="A81" s="1" t="s">
        <v>240</v>
      </c>
      <c r="B81" s="2" t="s">
        <v>71</v>
      </c>
      <c r="C81" s="3" t="s">
        <v>241</v>
      </c>
      <c r="D81" s="4" t="s">
        <v>243</v>
      </c>
      <c r="E81" s="5"/>
      <c r="F81" s="6"/>
      <c r="G81" s="7">
        <v>110</v>
      </c>
      <c r="H81" s="8">
        <v>0.4</v>
      </c>
      <c r="I81" s="9">
        <v>44</v>
      </c>
      <c r="J81" s="42" t="s">
        <v>271</v>
      </c>
      <c r="K81" s="42">
        <v>44</v>
      </c>
      <c r="L81" s="43" t="s">
        <v>271</v>
      </c>
      <c r="M81" s="43" t="s">
        <v>271</v>
      </c>
      <c r="N81" s="43" t="s">
        <v>271</v>
      </c>
      <c r="O81" s="43" t="s">
        <v>271</v>
      </c>
      <c r="P81" s="43" t="s">
        <v>271</v>
      </c>
      <c r="Q81" s="44" t="s">
        <v>271</v>
      </c>
      <c r="R81" s="44" t="s">
        <v>271</v>
      </c>
      <c r="S81" s="44" t="s">
        <v>271</v>
      </c>
      <c r="T81" s="44" t="s">
        <v>271</v>
      </c>
      <c r="U81" s="44" t="s">
        <v>271</v>
      </c>
      <c r="V81" s="45" t="s">
        <v>271</v>
      </c>
      <c r="W81" s="45" t="s">
        <v>271</v>
      </c>
      <c r="X81" s="45" t="s">
        <v>271</v>
      </c>
    </row>
    <row r="82" spans="1:24" x14ac:dyDescent="0.25">
      <c r="A82" s="1" t="s">
        <v>240</v>
      </c>
      <c r="B82" s="2" t="s">
        <v>71</v>
      </c>
      <c r="C82" s="3" t="s">
        <v>241</v>
      </c>
      <c r="D82" s="4" t="s">
        <v>244</v>
      </c>
      <c r="E82" s="5"/>
      <c r="F82" s="6"/>
      <c r="G82" s="7">
        <v>10</v>
      </c>
      <c r="H82" s="8">
        <v>0.4</v>
      </c>
      <c r="I82" s="9">
        <v>4</v>
      </c>
      <c r="J82" s="42" t="s">
        <v>271</v>
      </c>
      <c r="K82" s="42" t="s">
        <v>271</v>
      </c>
      <c r="L82" s="43">
        <v>0.8</v>
      </c>
      <c r="M82" s="43">
        <v>0.8</v>
      </c>
      <c r="N82" s="43">
        <v>0.8</v>
      </c>
      <c r="O82" s="43">
        <v>0.8</v>
      </c>
      <c r="P82" s="43">
        <v>0.8</v>
      </c>
      <c r="Q82" s="44" t="s">
        <v>271</v>
      </c>
      <c r="R82" s="44" t="s">
        <v>271</v>
      </c>
      <c r="S82" s="44" t="s">
        <v>271</v>
      </c>
      <c r="T82" s="44" t="s">
        <v>271</v>
      </c>
      <c r="U82" s="44" t="s">
        <v>271</v>
      </c>
      <c r="V82" s="45" t="s">
        <v>271</v>
      </c>
      <c r="W82" s="45" t="s">
        <v>271</v>
      </c>
      <c r="X82" s="45" t="s">
        <v>271</v>
      </c>
    </row>
    <row r="83" spans="1:24" x14ac:dyDescent="0.25">
      <c r="A83" s="1" t="s">
        <v>240</v>
      </c>
      <c r="B83" s="2" t="s">
        <v>71</v>
      </c>
      <c r="C83" s="3" t="s">
        <v>241</v>
      </c>
      <c r="D83" s="4" t="s">
        <v>245</v>
      </c>
      <c r="E83" s="5"/>
      <c r="F83" s="6"/>
      <c r="G83" s="7">
        <v>32</v>
      </c>
      <c r="H83" s="8">
        <v>0.4</v>
      </c>
      <c r="I83" s="9">
        <v>12.8</v>
      </c>
      <c r="J83" s="42" t="s">
        <v>271</v>
      </c>
      <c r="K83" s="42">
        <v>5.120000000000001</v>
      </c>
      <c r="L83" s="43" t="s">
        <v>271</v>
      </c>
      <c r="M83" s="43" t="s">
        <v>271</v>
      </c>
      <c r="N83" s="43" t="s">
        <v>271</v>
      </c>
      <c r="O83" s="43" t="s">
        <v>271</v>
      </c>
      <c r="P83" s="43" t="s">
        <v>271</v>
      </c>
      <c r="Q83" s="44">
        <v>0.85333333333333339</v>
      </c>
      <c r="R83" s="44">
        <v>0.85333333333333339</v>
      </c>
      <c r="S83" s="44">
        <v>0.85333333333333339</v>
      </c>
      <c r="T83" s="44">
        <v>2.56</v>
      </c>
      <c r="U83" s="44">
        <v>2.56</v>
      </c>
      <c r="V83" s="45" t="s">
        <v>271</v>
      </c>
      <c r="W83" s="45" t="s">
        <v>271</v>
      </c>
      <c r="X83" s="45" t="s">
        <v>271</v>
      </c>
    </row>
    <row r="84" spans="1:24" x14ac:dyDescent="0.25">
      <c r="A84" s="1" t="s">
        <v>240</v>
      </c>
      <c r="B84" s="2" t="s">
        <v>71</v>
      </c>
      <c r="C84" s="137" t="s">
        <v>241</v>
      </c>
      <c r="D84" s="138" t="s">
        <v>246</v>
      </c>
      <c r="E84" s="139"/>
      <c r="F84" s="140"/>
      <c r="G84" s="14">
        <v>10</v>
      </c>
      <c r="H84" s="15">
        <v>0.4</v>
      </c>
      <c r="I84" s="37">
        <v>4</v>
      </c>
      <c r="J84" s="210" t="s">
        <v>271</v>
      </c>
      <c r="K84" s="210" t="s">
        <v>271</v>
      </c>
      <c r="L84" s="211" t="s">
        <v>271</v>
      </c>
      <c r="M84" s="211" t="s">
        <v>271</v>
      </c>
      <c r="N84" s="211" t="s">
        <v>271</v>
      </c>
      <c r="O84" s="211" t="s">
        <v>271</v>
      </c>
      <c r="P84" s="211" t="s">
        <v>271</v>
      </c>
      <c r="Q84" s="212" t="s">
        <v>271</v>
      </c>
      <c r="R84" s="212" t="s">
        <v>271</v>
      </c>
      <c r="S84" s="212" t="s">
        <v>271</v>
      </c>
      <c r="T84" s="212" t="s">
        <v>271</v>
      </c>
      <c r="U84" s="212" t="s">
        <v>271</v>
      </c>
      <c r="V84" s="213" t="s">
        <v>271</v>
      </c>
      <c r="W84" s="213">
        <v>4</v>
      </c>
      <c r="X84" s="213" t="s">
        <v>271</v>
      </c>
    </row>
    <row r="85" spans="1:24" x14ac:dyDescent="0.25">
      <c r="A85" s="1" t="s">
        <v>240</v>
      </c>
      <c r="B85" s="2" t="s">
        <v>71</v>
      </c>
      <c r="C85" s="3" t="s">
        <v>247</v>
      </c>
      <c r="D85" s="109" t="s">
        <v>248</v>
      </c>
      <c r="E85" s="110"/>
      <c r="F85" s="111"/>
      <c r="G85" s="223">
        <v>55</v>
      </c>
      <c r="H85" s="40">
        <v>0</v>
      </c>
      <c r="I85" s="224">
        <v>0</v>
      </c>
      <c r="J85" s="193" t="s">
        <v>271</v>
      </c>
      <c r="K85" s="193" t="s">
        <v>271</v>
      </c>
      <c r="L85" s="194" t="s">
        <v>271</v>
      </c>
      <c r="M85" s="194" t="s">
        <v>271</v>
      </c>
      <c r="N85" s="194" t="s">
        <v>271</v>
      </c>
      <c r="O85" s="194" t="s">
        <v>271</v>
      </c>
      <c r="P85" s="194" t="s">
        <v>271</v>
      </c>
      <c r="Q85" s="195" t="s">
        <v>271</v>
      </c>
      <c r="R85" s="195" t="s">
        <v>271</v>
      </c>
      <c r="S85" s="195" t="s">
        <v>271</v>
      </c>
      <c r="T85" s="195" t="s">
        <v>271</v>
      </c>
      <c r="U85" s="195" t="s">
        <v>271</v>
      </c>
      <c r="V85" s="196" t="s">
        <v>271</v>
      </c>
      <c r="W85" s="196" t="s">
        <v>271</v>
      </c>
      <c r="X85" s="196" t="s">
        <v>271</v>
      </c>
    </row>
    <row r="86" spans="1:24" x14ac:dyDescent="0.25">
      <c r="A86" s="1" t="s">
        <v>240</v>
      </c>
      <c r="B86" s="2" t="s">
        <v>71</v>
      </c>
      <c r="C86" s="3" t="s">
        <v>247</v>
      </c>
      <c r="D86" s="4" t="s">
        <v>249</v>
      </c>
      <c r="E86" s="5"/>
      <c r="F86" s="6"/>
      <c r="G86" s="7">
        <v>3</v>
      </c>
      <c r="H86" s="8">
        <v>0</v>
      </c>
      <c r="I86" s="9">
        <v>0</v>
      </c>
      <c r="J86" s="42" t="s">
        <v>271</v>
      </c>
      <c r="K86" s="42" t="s">
        <v>271</v>
      </c>
      <c r="L86" s="43" t="s">
        <v>271</v>
      </c>
      <c r="M86" s="43" t="s">
        <v>271</v>
      </c>
      <c r="N86" s="43" t="s">
        <v>271</v>
      </c>
      <c r="O86" s="43" t="s">
        <v>271</v>
      </c>
      <c r="P86" s="43" t="s">
        <v>271</v>
      </c>
      <c r="Q86" s="44" t="s">
        <v>271</v>
      </c>
      <c r="R86" s="44" t="s">
        <v>271</v>
      </c>
      <c r="S86" s="44" t="s">
        <v>271</v>
      </c>
      <c r="T86" s="44" t="s">
        <v>271</v>
      </c>
      <c r="U86" s="44" t="s">
        <v>271</v>
      </c>
      <c r="V86" s="45" t="s">
        <v>271</v>
      </c>
      <c r="W86" s="45" t="s">
        <v>271</v>
      </c>
      <c r="X86" s="45" t="s">
        <v>271</v>
      </c>
    </row>
    <row r="87" spans="1:24" x14ac:dyDescent="0.25">
      <c r="A87" s="1" t="s">
        <v>240</v>
      </c>
      <c r="B87" s="2" t="s">
        <v>71</v>
      </c>
      <c r="C87" s="3" t="s">
        <v>247</v>
      </c>
      <c r="D87" s="4" t="s">
        <v>250</v>
      </c>
      <c r="E87" s="5"/>
      <c r="F87" s="6"/>
      <c r="G87" s="7">
        <v>20</v>
      </c>
      <c r="H87" s="8">
        <v>0</v>
      </c>
      <c r="I87" s="9">
        <v>0</v>
      </c>
      <c r="J87" s="42" t="s">
        <v>271</v>
      </c>
      <c r="K87" s="42" t="s">
        <v>271</v>
      </c>
      <c r="L87" s="43" t="s">
        <v>271</v>
      </c>
      <c r="M87" s="43" t="s">
        <v>271</v>
      </c>
      <c r="N87" s="43" t="s">
        <v>271</v>
      </c>
      <c r="O87" s="43" t="s">
        <v>271</v>
      </c>
      <c r="P87" s="43" t="s">
        <v>271</v>
      </c>
      <c r="Q87" s="44" t="s">
        <v>271</v>
      </c>
      <c r="R87" s="44" t="s">
        <v>271</v>
      </c>
      <c r="S87" s="44" t="s">
        <v>271</v>
      </c>
      <c r="T87" s="44" t="s">
        <v>271</v>
      </c>
      <c r="U87" s="44" t="s">
        <v>271</v>
      </c>
      <c r="V87" s="45" t="s">
        <v>271</v>
      </c>
      <c r="W87" s="45" t="s">
        <v>271</v>
      </c>
      <c r="X87" s="45" t="s">
        <v>271</v>
      </c>
    </row>
    <row r="88" spans="1:24" x14ac:dyDescent="0.25">
      <c r="A88" s="1" t="s">
        <v>240</v>
      </c>
      <c r="B88" s="2" t="s">
        <v>71</v>
      </c>
      <c r="C88" s="137" t="s">
        <v>247</v>
      </c>
      <c r="D88" s="138" t="s">
        <v>251</v>
      </c>
      <c r="E88" s="139"/>
      <c r="F88" s="140"/>
      <c r="G88" s="14">
        <v>5</v>
      </c>
      <c r="H88" s="15">
        <v>0</v>
      </c>
      <c r="I88" s="37">
        <v>0</v>
      </c>
      <c r="J88" s="210" t="s">
        <v>271</v>
      </c>
      <c r="K88" s="210" t="s">
        <v>271</v>
      </c>
      <c r="L88" s="211" t="s">
        <v>271</v>
      </c>
      <c r="M88" s="211" t="s">
        <v>271</v>
      </c>
      <c r="N88" s="211" t="s">
        <v>271</v>
      </c>
      <c r="O88" s="211" t="s">
        <v>271</v>
      </c>
      <c r="P88" s="211" t="s">
        <v>271</v>
      </c>
      <c r="Q88" s="212" t="s">
        <v>271</v>
      </c>
      <c r="R88" s="212" t="s">
        <v>271</v>
      </c>
      <c r="S88" s="212" t="s">
        <v>271</v>
      </c>
      <c r="T88" s="212" t="s">
        <v>271</v>
      </c>
      <c r="U88" s="212" t="s">
        <v>271</v>
      </c>
      <c r="V88" s="213" t="s">
        <v>271</v>
      </c>
      <c r="W88" s="213" t="s">
        <v>271</v>
      </c>
      <c r="X88" s="213" t="s">
        <v>271</v>
      </c>
    </row>
    <row r="89" spans="1:24" x14ac:dyDescent="0.25">
      <c r="A89" s="1" t="s">
        <v>240</v>
      </c>
      <c r="B89" s="2" t="s">
        <v>239</v>
      </c>
      <c r="C89" s="137" t="s">
        <v>140</v>
      </c>
      <c r="D89" s="138"/>
      <c r="E89" s="139"/>
      <c r="F89" s="140"/>
      <c r="G89" s="14">
        <v>9</v>
      </c>
      <c r="H89" s="15">
        <v>0</v>
      </c>
      <c r="I89" s="37">
        <v>0</v>
      </c>
      <c r="J89" s="210" t="s">
        <v>271</v>
      </c>
      <c r="K89" s="210" t="s">
        <v>271</v>
      </c>
      <c r="L89" s="211" t="s">
        <v>271</v>
      </c>
      <c r="M89" s="211" t="s">
        <v>271</v>
      </c>
      <c r="N89" s="211" t="s">
        <v>271</v>
      </c>
      <c r="O89" s="211" t="s">
        <v>271</v>
      </c>
      <c r="P89" s="211" t="s">
        <v>271</v>
      </c>
      <c r="Q89" s="212" t="s">
        <v>271</v>
      </c>
      <c r="R89" s="212" t="s">
        <v>271</v>
      </c>
      <c r="S89" s="212" t="s">
        <v>271</v>
      </c>
      <c r="T89" s="212" t="s">
        <v>271</v>
      </c>
      <c r="U89" s="212" t="s">
        <v>271</v>
      </c>
      <c r="V89" s="213" t="s">
        <v>271</v>
      </c>
      <c r="W89" s="213" t="s">
        <v>271</v>
      </c>
      <c r="X89" s="213" t="s">
        <v>271</v>
      </c>
    </row>
    <row r="94" spans="1:24" x14ac:dyDescent="0.25">
      <c r="I94" s="49"/>
    </row>
  </sheetData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 xsi:nil="true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4EF3F4-E51E-4217-BF09-2654791120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07F7A9-F1FB-4097-8502-D03E86E45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ce2f1-2ece-47f0-bad6-eba845ae6da9"/>
    <ds:schemaRef ds:uri="68f88985-7119-4f55-b3ba-c79bd5920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09DD05-3AA7-400D-9962-A595772B9072}">
  <ds:schemaRefs>
    <ds:schemaRef ds:uri="http://schemas.microsoft.com/office/2006/metadata/properties"/>
    <ds:schemaRef ds:uri="http://purl.org/dc/elements/1.1/"/>
    <ds:schemaRef ds:uri="68f88985-7119-4f55-b3ba-c79bd5920255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e0bce2f1-2ece-47f0-bad6-eba845ae6da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validation status</vt:lpstr>
      <vt:lpstr>DEP DD WP23-24 shares</vt:lpstr>
      <vt:lpstr>DEP DD WP23-24 bdg by SO-IA</vt:lpstr>
      <vt:lpstr>DEP DD WP23-24 bdg detail</vt:lpstr>
      <vt:lpstr>DEP DD WP21-22&amp;EDIH21-23 shares</vt:lpstr>
      <vt:lpstr>DEP DD WP21-22&amp;EDIH21-23 SO-IA</vt:lpstr>
      <vt:lpstr>DEP DD WP21-22&amp;EDIH21-23 bdg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PAPAZOGLOU Michail (JRC-ISPRA)</dc:creator>
  <cp:keywords/>
  <dc:description/>
  <cp:lastModifiedBy>SIGNORELLI Serena (JRC-ISPRA)</cp:lastModifiedBy>
  <cp:revision/>
  <dcterms:created xsi:type="dcterms:W3CDTF">2023-11-10T13:08:31Z</dcterms:created>
  <dcterms:modified xsi:type="dcterms:W3CDTF">2024-04-09T15:06:47Z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  <property fmtid="{D5CDD505-2E9C-101B-9397-08002B2CF9AE}" pid="3" name="MediaServiceImageTags">
    <vt:lpwstr/>
  </property>
</Properties>
</file>