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<sst xmlns="http://schemas.openxmlformats.org/spreadsheetml/2006/main" uniqueCount="11">
  <si>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</si>
  <si>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Source</t>
  </si>
  <si>
    <t>df</t>
  </si>
  <si>
    <t>SS</t>
  </si>
  <si>
    <t>MS</t>
  </si>
  <si>
    <t>F</t>
  </si>
  <si>
    <t>Fcritical</t>
  </si>
  <si>
    <t>P</t>
  </si>
  <si>
    <t>Treatment</t>
  </si>
  <si>
    <t>Error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</si>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</sst>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s="6"/>
    </row>
    <row r="4" ht="20.35" customHeight="1">
      <c r="A4" s="5"/>
      <c r="B4" t="s" s="6">
        <v>8</v>
      </c>
      <c r="C4" s="6">
        <v>2</v>
      </c>
      <c r="D4" s="6">
        <v>593.3</v>
      </c>
      <c r="E4" s="6">
        <f>D4/C4</f>
        <v>296.65</v>
      </c>
      <c r="F4" s="6">
        <f>E4/E5</f>
        <v>0.9318848167539266</v>
      </c>
      <c r="G4" s="6">
        <f>FINV(0.05,2,15)</f>
        <v>3.682320343673241</v>
      </c>
      <c r="H4" s="6">
        <f>FDIST(F4,2,15)</f>
        <v>0.4154554744358511</v>
      </c>
      <c r="I4" s="6"/>
    </row>
    <row r="5" ht="20.35" customHeight="1">
      <c r="A5" s="5"/>
      <c r="B5" t="s" s="6">
        <v>9</v>
      </c>
      <c r="C5" s="6">
        <v>15</v>
      </c>
      <c r="D5" s="6">
        <v>4775</v>
      </c>
      <c r="E5" s="6">
        <f>D5/C5</f>
        <v>318.3333333333333</v>
      </c>
      <c r="F5" s="6"/>
      <c r="G5" s="6"/>
      <c r="H5" s="6"/>
      <c r="I5" s="6"/>
    </row>
    <row r="6" ht="20.35" customHeight="1">
      <c r="A6" s="5"/>
      <c r="B6" t="s" s="6">
        <v>10</v>
      </c>
      <c r="C6" s="6">
        <v>17</v>
      </c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