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ersonal\Chat-Socrates\"/>
    </mc:Choice>
  </mc:AlternateContent>
  <xr:revisionPtr revIDLastSave="0" documentId="13_ncr:1_{5B9AAB19-674B-45D8-8216-3323FFDC4152}" xr6:coauthVersionLast="47" xr6:coauthVersionMax="47" xr10:uidLastSave="{00000000-0000-0000-0000-000000000000}"/>
  <bookViews>
    <workbookView xWindow="510" yWindow="1778" windowWidth="16035" windowHeight="136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F6" i="1"/>
  <c r="G6" i="1" s="1"/>
  <c r="B9" i="1"/>
  <c r="F5" i="1" s="1"/>
  <c r="F4" i="1"/>
  <c r="G8" i="1" l="1"/>
</calcChain>
</file>

<file path=xl/sharedStrings.xml><?xml version="1.0" encoding="utf-8"?>
<sst xmlns="http://schemas.openxmlformats.org/spreadsheetml/2006/main" count="14" uniqueCount="13">
  <si>
    <t>SERVICE</t>
  </si>
  <si>
    <t>Cost</t>
  </si>
  <si>
    <t>words</t>
  </si>
  <si>
    <t>chars</t>
  </si>
  <si>
    <t>mins</t>
  </si>
  <si>
    <t>tokens</t>
  </si>
  <si>
    <t>DEFINITION OF AN INTERACTION</t>
  </si>
  <si>
    <t>TABLE OF EQUIVALENCES</t>
  </si>
  <si>
    <t>Azure: Text to Speech</t>
  </si>
  <si>
    <t>Azure: Speech to Text</t>
  </si>
  <si>
    <t>OpenAI: GPT3</t>
  </si>
  <si>
    <t>Cost/char</t>
  </si>
  <si>
    <t>(upper) COST PER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</si>
</sst>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[$$-409]* #,##0.00_);_([$$-409]* \(#,##0.00\);_([$$-409]* &quot;-&quot;??_);_(@_)"/>
    <numFmt numFmtId="170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4" fillId="0" borderId="0" xfId="0" applyFont="1"/>
    <xf numFmtId="1" fontId="4" fillId="0" borderId="0" xfId="0" applyNumberFormat="1" applyFont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/>
    <xf numFmtId="1" fontId="4" fillId="5" borderId="0" xfId="0" applyNumberFormat="1" applyFont="1" applyFill="1"/>
    <xf numFmtId="0" fontId="2" fillId="3" borderId="2" xfId="0" applyFont="1" applyFill="1" applyBorder="1" applyAlignment="1">
      <alignment horizontal="right"/>
    </xf>
    <xf numFmtId="168" fontId="2" fillId="3" borderId="2" xfId="0" applyNumberFormat="1" applyFont="1" applyFill="1" applyBorder="1"/>
    <xf numFmtId="0" fontId="1" fillId="0" borderId="1" xfId="0" applyFont="1" applyBorder="1" applyAlignment="1">
      <alignment horizontal="center"/>
    </xf>
    <xf numFmtId="17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"/>
  <sheetViews>
    <sheetView tabSelected="1" workbookViewId="0">
      <selection activeCell="E9" sqref="E9"/>
    </sheetView>
  </sheetViews>
  <sheetFormatPr defaultRowHeight="14.25" x14ac:dyDescent="0.45"/>
  <cols>
    <col min="2" max="2" width="14.06640625" customWidth="1"/>
    <col min="3" max="3" width="13.9296875" customWidth="1"/>
    <col min="5" max="5" width="18.33203125" customWidth="1"/>
    <col min="6" max="6" width="13.1328125" customWidth="1"/>
    <col min="7" max="7" width="8.46484375" customWidth="1"/>
  </cols>
  <sheetData>
    <row r="2" spans="2:7" x14ac:dyDescent="0.45">
      <c r="B2" s="5" t="s">
        <v>6</v>
      </c>
      <c r="C2" s="5"/>
    </row>
    <row r="3" spans="2:7" x14ac:dyDescent="0.45">
      <c r="B3" s="4">
        <v>20</v>
      </c>
      <c r="C3" s="4" t="s">
        <v>4</v>
      </c>
      <c r="E3" s="1" t="s">
        <v>0</v>
      </c>
      <c r="F3" s="11" t="s">
        <v>11</v>
      </c>
      <c r="G3" s="11" t="s">
        <v>1</v>
      </c>
    </row>
    <row r="4" spans="2:7" x14ac:dyDescent="0.45">
      <c r="B4" s="3"/>
      <c r="C4" s="2"/>
      <c r="E4" t="s">
        <v>8</v>
      </c>
      <c r="F4" s="12">
        <f>10/1000000</f>
        <v>1.0000000000000001E-5</v>
      </c>
      <c r="G4" s="13">
        <f>F4*($B$8/$B$6)*$B$3</f>
        <v>0.1</v>
      </c>
    </row>
    <row r="5" spans="2:7" x14ac:dyDescent="0.45">
      <c r="B5" s="6" t="s">
        <v>7</v>
      </c>
      <c r="C5" s="6"/>
      <c r="E5" t="s">
        <v>10</v>
      </c>
      <c r="F5" s="12">
        <f>(0.02/1000)*(B9/B8)</f>
        <v>2.6666666666666673E-5</v>
      </c>
      <c r="G5" s="13">
        <f t="shared" ref="G5:G6" si="0">F5*($B$8/$B$6)*$B$3</f>
        <v>0.26666666666666672</v>
      </c>
    </row>
    <row r="6" spans="2:7" x14ac:dyDescent="0.45">
      <c r="B6" s="7">
        <v>10</v>
      </c>
      <c r="C6" s="7" t="s">
        <v>4</v>
      </c>
      <c r="E6" t="s">
        <v>9</v>
      </c>
      <c r="F6" s="12">
        <f>(1/60)*(B3/B8)</f>
        <v>6.666666666666667E-5</v>
      </c>
      <c r="G6" s="13">
        <f t="shared" si="0"/>
        <v>0.66666666666666663</v>
      </c>
    </row>
    <row r="7" spans="2:7" x14ac:dyDescent="0.45">
      <c r="B7" s="7">
        <v>1000</v>
      </c>
      <c r="C7" s="7" t="s">
        <v>2</v>
      </c>
    </row>
    <row r="8" spans="2:7" x14ac:dyDescent="0.45">
      <c r="B8" s="7">
        <v>5000</v>
      </c>
      <c r="C8" s="7" t="s">
        <v>3</v>
      </c>
      <c r="E8" s="9" t="s">
        <v>12</v>
      </c>
      <c r="F8" s="9"/>
      <c r="G8" s="10">
        <f>SUM(G4:G7)</f>
        <v>1.0333333333333332</v>
      </c>
    </row>
    <row r="9" spans="2:7" x14ac:dyDescent="0.45">
      <c r="B9" s="8">
        <f>B8*1000/750</f>
        <v>6666.666666666667</v>
      </c>
      <c r="C9" s="7" t="s">
        <v>5</v>
      </c>
    </row>
    <row r="10" spans="2:7" x14ac:dyDescent="0.45">
      <c r="B10" s="3"/>
      <c r="C10" s="2"/>
    </row>
  </sheetData>
  <mergeCells count="3">
    <mergeCell ref="E8:F8"/>
    <mergeCell ref="B2:C2"/>
    <mergeCell ref="B5:C5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Vergara</dc:creator>
  <cp:lastModifiedBy>Juan Vergara</cp:lastModifiedBy>
  <dcterms:created xsi:type="dcterms:W3CDTF">2015-06-05T18:17:20Z</dcterms:created>
  <dcterms:modified xsi:type="dcterms:W3CDTF">2023-02-27T05:48:04Z</dcterms:modified>
</cp:coreProperties>
</file>