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V09\Dropbox\Code\MATLAB\Projects\LTBI_therapy_v16_reduceTPP\data\"/>
    </mc:Choice>
  </mc:AlternateContent>
  <xr:revisionPtr revIDLastSave="0" documentId="13_ncr:1_{A3E5C452-15C9-496E-A1A5-C1914E90EAB1}" xr6:coauthVersionLast="45" xr6:coauthVersionMax="45" xr10:uidLastSave="{00000000-0000-0000-0000-000000000000}"/>
  <bookViews>
    <workbookView xWindow="348" yWindow="1860" windowWidth="9048" windowHeight="9024" xr2:uid="{78FE70A8-C454-4D22-BCCD-D111B450F7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2" i="1" l="1"/>
  <c r="E4" i="1" l="1"/>
  <c r="E7" i="1" l="1"/>
  <c r="B7" i="1"/>
  <c r="E6" i="1" l="1"/>
  <c r="B6" i="1" s="1"/>
  <c r="B4" i="1" l="1"/>
  <c r="E3" i="1"/>
  <c r="E5" i="1"/>
  <c r="B5" i="1" s="1"/>
  <c r="E2" i="1"/>
</calcChain>
</file>

<file path=xl/sharedStrings.xml><?xml version="1.0" encoding="utf-8"?>
<sst xmlns="http://schemas.openxmlformats.org/spreadsheetml/2006/main" count="13" uniqueCount="13">
  <si>
    <t>State</t>
  </si>
  <si>
    <t>Ky</t>
  </si>
  <si>
    <t>SA</t>
  </si>
  <si>
    <t>In</t>
  </si>
  <si>
    <t>Br</t>
  </si>
  <si>
    <t>rate</t>
  </si>
  <si>
    <t>pop</t>
  </si>
  <si>
    <t>avg_hsize</t>
  </si>
  <si>
    <t>years</t>
  </si>
  <si>
    <t>exp_n</t>
  </si>
  <si>
    <t>In2</t>
  </si>
  <si>
    <t>Br2</t>
  </si>
  <si>
    <t>ipt_nohiv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</si>
</sst>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CEA2-9E54-4282-A8F8-4A4FDD08A5B4}">
  <dimension ref="A1:G7"/>
  <sheetViews>
    <sheetView tabSelected="1" workbookViewId="0">
      <selection activeCell="D13" sqref="D13"/>
    </sheetView>
  </sheetViews>
  <sheetFormatPr defaultRowHeight="14.4" x14ac:dyDescent="0.3"/>
  <cols>
    <col min="2" max="2" width="10.109375" bestFit="1" customWidth="1"/>
    <col min="5" max="5" width="10.5546875" bestFit="1" customWidth="1"/>
  </cols>
  <sheetData>
    <row r="1" spans="1:7" x14ac:dyDescent="0.3">
      <c r="A1" t="s">
        <v>0</v>
      </c>
      <c r="B1" t="s">
        <v>12</v>
      </c>
      <c r="C1" t="s">
        <v>5</v>
      </c>
      <c r="D1" t="s">
        <v>6</v>
      </c>
      <c r="E1" t="s">
        <v>9</v>
      </c>
      <c r="F1" s="2" t="s">
        <v>7</v>
      </c>
      <c r="G1" t="s">
        <v>8</v>
      </c>
    </row>
    <row r="2" spans="1:7" x14ac:dyDescent="0.3">
      <c r="A2" t="s">
        <v>1</v>
      </c>
      <c r="B2" s="3">
        <f>E2*(F2-1)*G2*1</f>
        <v>828240</v>
      </c>
      <c r="C2">
        <v>160</v>
      </c>
      <c r="D2" s="1">
        <v>51000000</v>
      </c>
      <c r="E2" s="4">
        <f>D2*(C2/100000)</f>
        <v>81600</v>
      </c>
      <c r="F2">
        <v>3.9</v>
      </c>
      <c r="G2">
        <v>3.5</v>
      </c>
    </row>
    <row r="3" spans="1:7" x14ac:dyDescent="0.3">
      <c r="A3" t="s">
        <v>2</v>
      </c>
      <c r="B3" s="3">
        <f>E3*(F3-1)*G3*1</f>
        <v>1598828.0000000002</v>
      </c>
      <c r="C3">
        <v>358</v>
      </c>
      <c r="D3" s="1">
        <v>58000000</v>
      </c>
      <c r="E3" s="4">
        <f t="shared" ref="E3:E5" si="0">D3*(C3/100000)</f>
        <v>207640</v>
      </c>
      <c r="F3">
        <v>3.2</v>
      </c>
      <c r="G3">
        <v>3.5</v>
      </c>
    </row>
    <row r="4" spans="1:7" x14ac:dyDescent="0.3">
      <c r="A4" t="s">
        <v>3</v>
      </c>
      <c r="B4" s="1">
        <f t="shared" ref="B3:B5" si="1">E4*(F4-1)*G4</f>
        <v>28431942</v>
      </c>
      <c r="C4">
        <v>158</v>
      </c>
      <c r="D4" s="1">
        <v>1353000000</v>
      </c>
      <c r="E4" s="4">
        <f>D4*(C4/100000)</f>
        <v>2137740</v>
      </c>
      <c r="F4">
        <v>4.8</v>
      </c>
      <c r="G4">
        <v>3.5</v>
      </c>
    </row>
    <row r="5" spans="1:7" x14ac:dyDescent="0.3">
      <c r="A5" t="s">
        <v>4</v>
      </c>
      <c r="B5" s="3">
        <f t="shared" si="1"/>
        <v>672979.99999999988</v>
      </c>
      <c r="C5">
        <v>40</v>
      </c>
      <c r="D5" s="1">
        <v>209000000</v>
      </c>
      <c r="E5" s="4">
        <f t="shared" si="0"/>
        <v>83600</v>
      </c>
      <c r="F5">
        <v>3.3</v>
      </c>
      <c r="G5">
        <v>3.5</v>
      </c>
    </row>
    <row r="6" spans="1:7" x14ac:dyDescent="0.3">
      <c r="A6" t="s">
        <v>10</v>
      </c>
      <c r="B6" s="3">
        <f t="shared" ref="B6:B7" si="2">E6*(F6-1)*G6</f>
        <v>25732707</v>
      </c>
      <c r="C6">
        <v>143</v>
      </c>
      <c r="D6" s="1">
        <v>1353000000</v>
      </c>
      <c r="E6" s="4">
        <f t="shared" ref="E6:E7" si="3">D6*(C6/100000)</f>
        <v>1934790</v>
      </c>
      <c r="F6">
        <v>4.8</v>
      </c>
      <c r="G6">
        <v>3.5</v>
      </c>
    </row>
    <row r="7" spans="1:7" x14ac:dyDescent="0.3">
      <c r="A7" t="s">
        <v>11</v>
      </c>
      <c r="B7" s="3">
        <f t="shared" si="2"/>
        <v>698216.74999999988</v>
      </c>
      <c r="C7">
        <v>41.5</v>
      </c>
      <c r="D7" s="1">
        <v>209000000</v>
      </c>
      <c r="E7" s="4">
        <f t="shared" si="3"/>
        <v>86735</v>
      </c>
      <c r="F7">
        <v>3.3</v>
      </c>
      <c r="G7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Vesga</dc:creator>
  <cp:lastModifiedBy>Juan Vesga</cp:lastModifiedBy>
  <dcterms:created xsi:type="dcterms:W3CDTF">2020-02-12T11:16:36Z</dcterms:created>
  <dcterms:modified xsi:type="dcterms:W3CDTF">2021-01-11T11:49:03Z</dcterms:modified>
</cp:coreProperties>
</file>