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ba Fims\Desktop\API\"/>
    </mc:Choice>
  </mc:AlternateContent>
  <xr:revisionPtr revIDLastSave="0" documentId="13_ncr:1_{DB23688F-D6EA-4767-ADC5-4B607F195342}" xr6:coauthVersionLast="47" xr6:coauthVersionMax="47" xr10:uidLastSave="{00000000-0000-0000-0000-000000000000}"/>
  <bookViews>
    <workbookView xWindow="-120" yWindow="-120" windowWidth="24240" windowHeight="13020" xr2:uid="{7A0BCDBC-535C-40DF-9F9D-26BA272B9CB5}"/>
  </bookViews>
  <sheets>
    <sheet name="Hoja1" sheetId="1" r:id="rId1"/>
  </sheets>
  <definedNames>
    <definedName name="_xlnm._FilterDatabase" localSheetId="0" hidden="1">Hoja1!$J$2:$M$20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" i="1"/>
  <c r="L18" i="1" l="1"/>
  <c r="L4" i="1"/>
  <c r="L6" i="1"/>
  <c r="L13" i="1"/>
  <c r="L3" i="1"/>
  <c r="L2" i="1"/>
  <c r="L12" i="1"/>
  <c r="L9" i="1"/>
  <c r="L15" i="1"/>
  <c r="L5" i="1"/>
  <c r="L10" i="1"/>
  <c r="L8" i="1"/>
  <c r="L11" i="1"/>
  <c r="L16" i="1"/>
  <c r="L19" i="1"/>
  <c r="L17" i="1"/>
  <c r="L7" i="1"/>
  <c r="L14" i="1"/>
  <c r="L20" i="1"/>
</calcChain>
</file>

<file path=xl/sharedStrings.xml><?xml version="1.0" encoding="utf-8"?>
<sst xmlns="http://schemas.openxmlformats.org/spreadsheetml/2006/main" count="30" uniqueCount="17">
  <si>
    <t>Fecha</t>
  </si>
  <si>
    <t>hora</t>
  </si>
  <si>
    <t>Especialidad</t>
  </si>
  <si>
    <t>nombre</t>
  </si>
  <si>
    <t>Documento ID</t>
  </si>
  <si>
    <t xml:space="preserve"># de Celular </t>
  </si>
  <si>
    <t>8-45 a. m.</t>
  </si>
  <si>
    <t>Pediatria</t>
  </si>
  <si>
    <t>Andres Gonzalez</t>
  </si>
  <si>
    <t>Consecutivo</t>
  </si>
  <si>
    <t>Numero Recibido</t>
  </si>
  <si>
    <t>Respuesta</t>
  </si>
  <si>
    <t>si</t>
  </si>
  <si>
    <t>no</t>
  </si>
  <si>
    <t xml:space="preserve">si </t>
  </si>
  <si>
    <t>28 de enero de 2023</t>
  </si>
  <si>
    <t>Direccion donde debe asistir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</si>
</sst>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sz val="11"/>
      <color theme="5" tint="0.5999938962981048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1" fillId="3" borderId="1" xfId="0" applyFont="1" applyFill="1" applyBorder="1"/>
    <xf numFmtId="18" fontId="0" fillId="0" borderId="1" xfId="0" applyNumberFormat="1" applyBorder="1"/>
    <xf numFmtId="0" fontId="0" fillId="4" borderId="2" xfId="0" applyFill="1" applyBorder="1"/>
    <xf numFmtId="0" fontId="0" fillId="0" borderId="2" xfId="0" applyBorder="1"/>
    <xf numFmtId="0" fontId="0" fillId="4" borderId="1" xfId="0" applyFill="1" applyBorder="1"/>
    <xf numFmtId="0" fontId="2" fillId="3" borderId="0" xfId="0" applyFont="1" applyFill="1"/>
    <xf numFmtId="0" fontId="0" fillId="3" borderId="4" xfId="0" applyFill="1" applyBorder="1"/>
    <xf numFmtId="0" fontId="0" fillId="3" borderId="0" xfId="0" applyFill="1"/>
    <xf numFmtId="0" fontId="3" fillId="3" borderId="0" xfId="0" applyFont="1" applyFill="1"/>
    <xf numFmtId="0" fontId="0" fillId="3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5" borderId="1" xfId="0" applyFill="1" applyBorder="1"/>
  </cellXfs>
  <cellStyles count="1">
    <cellStyle name="Normal" xfId="0" builtinId="0"/>
  </cellStyles>
  <dxfs count="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7C1FA-BB9F-4310-9FE9-6C094AC2129C}">
  <dimension ref="A1:O20"/>
  <sheetViews>
    <sheetView tabSelected="1" zoomScale="71" zoomScaleNormal="71" workbookViewId="0">
      <selection activeCell="D27" sqref="D27"/>
    </sheetView>
  </sheetViews>
  <sheetFormatPr baseColWidth="10" defaultRowHeight="15" x14ac:dyDescent="0.25"/>
  <cols>
    <col min="1" max="1" width="20.7109375" customWidth="1"/>
    <col min="2" max="2" width="13.42578125" customWidth="1"/>
    <col min="3" max="3" width="16.42578125" customWidth="1"/>
    <col min="4" max="4" width="19" customWidth="1"/>
    <col min="5" max="5" width="28.85546875" customWidth="1"/>
    <col min="6" max="6" width="13.5703125" customWidth="1"/>
    <col min="7" max="7" width="14" customWidth="1"/>
    <col min="8" max="8" width="18" customWidth="1"/>
    <col min="9" max="9" width="12.7109375" customWidth="1"/>
    <col min="10" max="10" width="18.42578125" customWidth="1"/>
    <col min="12" max="12" width="14.28515625" customWidth="1"/>
    <col min="13" max="13" width="12.85546875" customWidth="1"/>
    <col min="15" max="15" width="32.28515625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4"/>
      <c r="F1" s="1" t="s">
        <v>5</v>
      </c>
      <c r="G1" s="1" t="s">
        <v>4</v>
      </c>
      <c r="H1" s="4" t="s">
        <v>9</v>
      </c>
      <c r="I1" s="9"/>
      <c r="J1" s="10" t="s">
        <v>10</v>
      </c>
      <c r="K1" s="13" t="s">
        <v>11</v>
      </c>
      <c r="L1" s="14"/>
      <c r="M1" s="11" t="s">
        <v>9</v>
      </c>
      <c r="O1" s="15" t="s">
        <v>16</v>
      </c>
    </row>
    <row r="2" spans="1:15" x14ac:dyDescent="0.25">
      <c r="A2" s="2" t="s">
        <v>15</v>
      </c>
      <c r="B2" s="5" t="s">
        <v>6</v>
      </c>
      <c r="C2" s="2" t="s">
        <v>7</v>
      </c>
      <c r="D2" s="2" t="s">
        <v>8</v>
      </c>
      <c r="E2" s="3"/>
      <c r="F2" s="6">
        <v>3194892208</v>
      </c>
      <c r="G2" s="2">
        <v>1069747781</v>
      </c>
      <c r="H2" s="2">
        <v>1</v>
      </c>
      <c r="I2" s="12"/>
      <c r="J2" s="8">
        <v>3194892208</v>
      </c>
      <c r="K2" s="2" t="s">
        <v>12</v>
      </c>
      <c r="L2" s="2" t="str">
        <f t="shared" ref="L2:L20" si="0">IF(K2=0,"No Responde",K2)</f>
        <v>si</v>
      </c>
      <c r="M2" s="2">
        <f t="shared" ref="M2:M20" si="1">VLOOKUP(J2,$F$2:$H$20,3,0)</f>
        <v>1</v>
      </c>
      <c r="O2" s="2"/>
    </row>
    <row r="3" spans="1:15" x14ac:dyDescent="0.25">
      <c r="A3" s="2"/>
      <c r="B3" s="2"/>
      <c r="C3" s="2"/>
      <c r="D3" s="2"/>
      <c r="E3" s="3"/>
      <c r="F3" s="7">
        <v>3202951873</v>
      </c>
      <c r="G3" s="2">
        <v>1067876651</v>
      </c>
      <c r="H3" s="2">
        <v>2</v>
      </c>
      <c r="I3" s="12"/>
      <c r="J3" s="2">
        <v>3202951873</v>
      </c>
      <c r="K3" s="2" t="s">
        <v>12</v>
      </c>
      <c r="L3" s="2" t="str">
        <f t="shared" si="0"/>
        <v>si</v>
      </c>
      <c r="M3" s="2">
        <f t="shared" si="1"/>
        <v>2</v>
      </c>
      <c r="O3" s="2"/>
    </row>
    <row r="4" spans="1:15" x14ac:dyDescent="0.25">
      <c r="A4" s="2"/>
      <c r="B4" s="2"/>
      <c r="C4" s="2"/>
      <c r="D4" s="2"/>
      <c r="E4" s="3"/>
      <c r="F4" s="6">
        <v>3214449402</v>
      </c>
      <c r="G4" s="2">
        <v>1087665432</v>
      </c>
      <c r="H4" s="2">
        <v>3</v>
      </c>
      <c r="I4" s="12"/>
      <c r="J4" s="8">
        <v>3214449402</v>
      </c>
      <c r="K4" s="2" t="s">
        <v>12</v>
      </c>
      <c r="L4" s="2" t="str">
        <f t="shared" si="0"/>
        <v>si</v>
      </c>
      <c r="M4" s="2">
        <f t="shared" si="1"/>
        <v>3</v>
      </c>
      <c r="O4" s="2"/>
    </row>
    <row r="5" spans="1:15" x14ac:dyDescent="0.25">
      <c r="A5" s="2"/>
      <c r="B5" s="2"/>
      <c r="C5" s="2"/>
      <c r="D5" s="2"/>
      <c r="E5" s="3"/>
      <c r="F5" s="7">
        <v>3123454029</v>
      </c>
      <c r="G5" s="2">
        <v>11342567</v>
      </c>
      <c r="H5" s="2">
        <v>4</v>
      </c>
      <c r="I5" s="12"/>
      <c r="J5" s="2">
        <v>3123454029</v>
      </c>
      <c r="K5" s="2" t="s">
        <v>13</v>
      </c>
      <c r="L5" s="2" t="str">
        <f t="shared" si="0"/>
        <v>no</v>
      </c>
      <c r="M5" s="2">
        <f t="shared" si="1"/>
        <v>4</v>
      </c>
      <c r="O5" s="2"/>
    </row>
    <row r="6" spans="1:15" x14ac:dyDescent="0.25">
      <c r="A6" s="2"/>
      <c r="B6" s="2"/>
      <c r="C6" s="2"/>
      <c r="D6" s="2"/>
      <c r="E6" s="3"/>
      <c r="F6" s="6">
        <v>3214056248</v>
      </c>
      <c r="G6" s="2">
        <v>23456765</v>
      </c>
      <c r="H6" s="2">
        <v>5</v>
      </c>
      <c r="I6" s="12"/>
      <c r="J6" s="8">
        <v>3214056248</v>
      </c>
      <c r="K6" s="2" t="s">
        <v>13</v>
      </c>
      <c r="L6" s="2" t="str">
        <f t="shared" si="0"/>
        <v>no</v>
      </c>
      <c r="M6" s="2">
        <f t="shared" si="1"/>
        <v>5</v>
      </c>
      <c r="O6" s="2"/>
    </row>
    <row r="7" spans="1:15" x14ac:dyDescent="0.25">
      <c r="A7" s="2"/>
      <c r="B7" s="2"/>
      <c r="C7" s="2"/>
      <c r="D7" s="2"/>
      <c r="E7" s="3"/>
      <c r="F7" s="7">
        <v>3112193953</v>
      </c>
      <c r="G7" s="2">
        <v>3423432</v>
      </c>
      <c r="H7" s="2">
        <v>6</v>
      </c>
      <c r="I7" s="12"/>
      <c r="J7" s="2">
        <v>3112193953</v>
      </c>
      <c r="K7" s="2"/>
      <c r="L7" s="2" t="str">
        <f t="shared" si="0"/>
        <v>No Responde</v>
      </c>
      <c r="M7" s="2">
        <f t="shared" si="1"/>
        <v>6</v>
      </c>
      <c r="O7" s="2"/>
    </row>
    <row r="8" spans="1:15" x14ac:dyDescent="0.25">
      <c r="A8" s="2"/>
      <c r="B8" s="2"/>
      <c r="C8" s="2"/>
      <c r="D8" s="2"/>
      <c r="E8" s="3"/>
      <c r="F8" s="6">
        <v>3115920278</v>
      </c>
      <c r="G8" s="2">
        <v>65435</v>
      </c>
      <c r="H8" s="2">
        <v>7</v>
      </c>
      <c r="I8" s="12"/>
      <c r="J8" s="8">
        <v>3115920278</v>
      </c>
      <c r="K8" s="2"/>
      <c r="L8" s="2" t="str">
        <f t="shared" si="0"/>
        <v>No Responde</v>
      </c>
      <c r="M8" s="2">
        <f t="shared" si="1"/>
        <v>7</v>
      </c>
      <c r="O8" s="2"/>
    </row>
    <row r="9" spans="1:15" x14ac:dyDescent="0.25">
      <c r="A9" s="2"/>
      <c r="B9" s="2"/>
      <c r="C9" s="2"/>
      <c r="D9" s="2"/>
      <c r="E9" s="3"/>
      <c r="F9" s="7">
        <v>3138012460</v>
      </c>
      <c r="G9" s="2">
        <v>34324</v>
      </c>
      <c r="H9" s="2">
        <v>8</v>
      </c>
      <c r="I9" s="12"/>
      <c r="J9" s="2">
        <v>3138012460</v>
      </c>
      <c r="K9" s="2" t="s">
        <v>14</v>
      </c>
      <c r="L9" s="2" t="str">
        <f t="shared" si="0"/>
        <v xml:space="preserve">si </v>
      </c>
      <c r="M9" s="2">
        <f t="shared" si="1"/>
        <v>8</v>
      </c>
      <c r="O9" s="2"/>
    </row>
    <row r="10" spans="1:15" x14ac:dyDescent="0.25">
      <c r="A10" s="2"/>
      <c r="B10" s="2"/>
      <c r="C10" s="2"/>
      <c r="D10" s="2"/>
      <c r="E10" s="3"/>
      <c r="F10" s="6">
        <v>3118375505</v>
      </c>
      <c r="G10" s="2">
        <v>4335643</v>
      </c>
      <c r="H10" s="2">
        <v>9</v>
      </c>
      <c r="I10" s="12"/>
      <c r="J10" s="8">
        <v>3118375505</v>
      </c>
      <c r="K10" s="2" t="s">
        <v>12</v>
      </c>
      <c r="L10" s="2" t="str">
        <f t="shared" si="0"/>
        <v>si</v>
      </c>
      <c r="M10" s="2">
        <f t="shared" si="1"/>
        <v>9</v>
      </c>
      <c r="O10" s="2"/>
    </row>
    <row r="11" spans="1:15" x14ac:dyDescent="0.25">
      <c r="A11" s="2"/>
      <c r="B11" s="2"/>
      <c r="C11" s="2"/>
      <c r="D11" s="2"/>
      <c r="E11" s="3"/>
      <c r="F11" s="7">
        <v>3114466306</v>
      </c>
      <c r="G11" s="2">
        <v>432426</v>
      </c>
      <c r="H11" s="2">
        <v>10</v>
      </c>
      <c r="I11" s="12"/>
      <c r="J11" s="2">
        <v>3114466306</v>
      </c>
      <c r="K11" s="2" t="s">
        <v>13</v>
      </c>
      <c r="L11" s="2" t="str">
        <f t="shared" si="0"/>
        <v>no</v>
      </c>
      <c r="M11" s="2">
        <f t="shared" si="1"/>
        <v>10</v>
      </c>
      <c r="O11" s="2"/>
    </row>
    <row r="12" spans="1:15" x14ac:dyDescent="0.25">
      <c r="A12" s="2"/>
      <c r="B12" s="2"/>
      <c r="C12" s="2"/>
      <c r="D12" s="2"/>
      <c r="E12" s="3"/>
      <c r="F12" s="6">
        <v>3144194081</v>
      </c>
      <c r="G12" s="2">
        <v>43243241</v>
      </c>
      <c r="H12" s="2">
        <v>11</v>
      </c>
      <c r="I12" s="12"/>
      <c r="J12" s="8">
        <v>3144194081</v>
      </c>
      <c r="K12" s="2" t="s">
        <v>13</v>
      </c>
      <c r="L12" s="2" t="str">
        <f t="shared" si="0"/>
        <v>no</v>
      </c>
      <c r="M12" s="2">
        <f t="shared" si="1"/>
        <v>11</v>
      </c>
      <c r="O12" s="2"/>
    </row>
    <row r="13" spans="1:15" x14ac:dyDescent="0.25">
      <c r="A13" s="2"/>
      <c r="B13" s="2"/>
      <c r="C13" s="2"/>
      <c r="D13" s="2"/>
      <c r="E13" s="3"/>
      <c r="F13" s="7">
        <v>3208843182</v>
      </c>
      <c r="G13" s="2">
        <v>35422432</v>
      </c>
      <c r="H13" s="2">
        <v>12</v>
      </c>
      <c r="I13" s="12"/>
      <c r="J13" s="2">
        <v>3208843182</v>
      </c>
      <c r="K13" s="2" t="s">
        <v>13</v>
      </c>
      <c r="L13" s="2" t="str">
        <f t="shared" si="0"/>
        <v>no</v>
      </c>
      <c r="M13" s="2">
        <f t="shared" si="1"/>
        <v>12</v>
      </c>
      <c r="O13" s="2"/>
    </row>
    <row r="14" spans="1:15" x14ac:dyDescent="0.25">
      <c r="A14" s="2"/>
      <c r="B14" s="2"/>
      <c r="C14" s="2"/>
      <c r="D14" s="2"/>
      <c r="E14" s="3"/>
      <c r="F14" s="6">
        <v>3103255369</v>
      </c>
      <c r="G14" s="2">
        <v>24352432</v>
      </c>
      <c r="H14" s="2">
        <v>13</v>
      </c>
      <c r="I14" s="12"/>
      <c r="J14" s="8">
        <v>3103255369</v>
      </c>
      <c r="K14" s="2"/>
      <c r="L14" s="2" t="str">
        <f t="shared" si="0"/>
        <v>No Responde</v>
      </c>
      <c r="M14" s="2">
        <f t="shared" si="1"/>
        <v>13</v>
      </c>
      <c r="O14" s="2"/>
    </row>
    <row r="15" spans="1:15" x14ac:dyDescent="0.25">
      <c r="A15" s="2"/>
      <c r="B15" s="2"/>
      <c r="C15" s="2"/>
      <c r="D15" s="2"/>
      <c r="E15" s="3"/>
      <c r="F15" s="7">
        <v>3133550684</v>
      </c>
      <c r="G15" s="2">
        <v>434325</v>
      </c>
      <c r="H15" s="2">
        <v>14</v>
      </c>
      <c r="I15" s="12"/>
      <c r="J15" s="2">
        <v>3133550684</v>
      </c>
      <c r="K15" s="2" t="s">
        <v>12</v>
      </c>
      <c r="L15" s="2" t="str">
        <f t="shared" si="0"/>
        <v>si</v>
      </c>
      <c r="M15" s="2">
        <f t="shared" si="1"/>
        <v>14</v>
      </c>
      <c r="O15" s="2"/>
    </row>
    <row r="16" spans="1:15" x14ac:dyDescent="0.25">
      <c r="A16" s="2"/>
      <c r="B16" s="2"/>
      <c r="C16" s="2"/>
      <c r="D16" s="2"/>
      <c r="E16" s="3"/>
      <c r="F16" s="6">
        <v>3112489506</v>
      </c>
      <c r="G16" s="2">
        <v>35635643</v>
      </c>
      <c r="H16" s="2">
        <v>15</v>
      </c>
      <c r="I16" s="12"/>
      <c r="J16" s="8">
        <v>3112489506</v>
      </c>
      <c r="K16" s="2" t="s">
        <v>12</v>
      </c>
      <c r="L16" s="2" t="str">
        <f t="shared" si="0"/>
        <v>si</v>
      </c>
      <c r="M16" s="2">
        <f t="shared" si="1"/>
        <v>15</v>
      </c>
      <c r="O16" s="2"/>
    </row>
    <row r="17" spans="1:15" x14ac:dyDescent="0.25">
      <c r="A17" s="2"/>
      <c r="B17" s="2"/>
      <c r="C17" s="2"/>
      <c r="D17" s="2"/>
      <c r="E17" s="3"/>
      <c r="F17" s="7">
        <v>3112241746</v>
      </c>
      <c r="G17" s="2">
        <v>363543</v>
      </c>
      <c r="H17" s="2">
        <v>16</v>
      </c>
      <c r="I17" s="12"/>
      <c r="J17" s="2">
        <v>3112241746</v>
      </c>
      <c r="K17" s="2" t="s">
        <v>12</v>
      </c>
      <c r="L17" s="2" t="str">
        <f t="shared" si="0"/>
        <v>si</v>
      </c>
      <c r="M17" s="2">
        <f t="shared" si="1"/>
        <v>16</v>
      </c>
      <c r="O17" s="2"/>
    </row>
    <row r="18" spans="1:15" x14ac:dyDescent="0.25">
      <c r="A18" s="2"/>
      <c r="B18" s="2"/>
      <c r="C18" s="2"/>
      <c r="D18" s="2"/>
      <c r="E18" s="3"/>
      <c r="F18" s="2">
        <v>3214563234</v>
      </c>
      <c r="G18" s="2">
        <v>36654</v>
      </c>
      <c r="H18" s="2">
        <v>17</v>
      </c>
      <c r="I18" s="12"/>
      <c r="J18" s="2">
        <v>3214563234</v>
      </c>
      <c r="K18" s="2" t="s">
        <v>13</v>
      </c>
      <c r="L18" s="2" t="str">
        <f t="shared" si="0"/>
        <v>no</v>
      </c>
      <c r="M18" s="2">
        <f t="shared" si="1"/>
        <v>17</v>
      </c>
      <c r="O18" s="2"/>
    </row>
    <row r="19" spans="1:15" x14ac:dyDescent="0.25">
      <c r="A19" s="2"/>
      <c r="B19" s="2"/>
      <c r="C19" s="2"/>
      <c r="D19" s="2"/>
      <c r="E19" s="3"/>
      <c r="F19" s="2">
        <v>3112245676</v>
      </c>
      <c r="G19" s="2">
        <v>436536</v>
      </c>
      <c r="H19" s="2">
        <v>18</v>
      </c>
      <c r="I19" s="12"/>
      <c r="J19" s="2">
        <v>3112245676</v>
      </c>
      <c r="K19" s="2" t="s">
        <v>13</v>
      </c>
      <c r="L19" s="2" t="str">
        <f t="shared" si="0"/>
        <v>no</v>
      </c>
      <c r="M19" s="2">
        <f t="shared" si="1"/>
        <v>18</v>
      </c>
      <c r="O19" s="2"/>
    </row>
    <row r="20" spans="1:15" x14ac:dyDescent="0.25">
      <c r="A20" s="2"/>
      <c r="B20" s="2"/>
      <c r="C20" s="2"/>
      <c r="D20" s="2"/>
      <c r="E20" s="3"/>
      <c r="F20" s="2">
        <v>3223454434</v>
      </c>
      <c r="G20" s="2">
        <v>435463776</v>
      </c>
      <c r="H20" s="2">
        <v>19</v>
      </c>
      <c r="I20" s="12"/>
      <c r="J20" s="2">
        <v>3223454434</v>
      </c>
      <c r="K20" s="2"/>
      <c r="L20" s="2" t="str">
        <f t="shared" si="0"/>
        <v>No Responde</v>
      </c>
      <c r="M20" s="2">
        <f t="shared" si="1"/>
        <v>19</v>
      </c>
      <c r="O20" s="2"/>
    </row>
  </sheetData>
  <mergeCells count="1">
    <mergeCell ref="K1:L1"/>
  </mergeCells>
  <conditionalFormatting sqref="F2:G20">
    <cfRule type="duplicateValues" dxfId="2" priority="3"/>
  </conditionalFormatting>
  <conditionalFormatting sqref="L2:L20">
    <cfRule type="cellIs" dxfId="1" priority="2" operator="equal">
      <formula>"No"</formula>
    </cfRule>
    <cfRule type="cellIs" dxfId="0" priority="1" operator="equal">
      <formula>"No Responde"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 Fims</dc:creator>
  <cp:lastModifiedBy>Alba Fims</cp:lastModifiedBy>
  <dcterms:created xsi:type="dcterms:W3CDTF">2023-01-25T23:41:13Z</dcterms:created>
  <dcterms:modified xsi:type="dcterms:W3CDTF">2023-01-27T19:22:26Z</dcterms:modified>
</cp:coreProperties>
</file>