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epos\gits\ALESS_2020_A_M3\"/>
    </mc:Choice>
  </mc:AlternateContent>
  <xr:revisionPtr revIDLastSave="0" documentId="13_ncr:1_{0A5BBFCC-DDFA-4649-ACDB-CAA2BDC6D62D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results_re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<sst xmlns="http://schemas.openxmlformats.org/spreadsheetml/2006/main" count="9" uniqueCount="7">
  <si>
    <t>num_layer</t>
  </si>
  <si>
    <t>num_param</t>
  </si>
  <si>
    <t>d_loss_min</t>
  </si>
  <si>
    <t>d_loss_final</t>
  </si>
  <si>
    <t>g_loss_min</t>
  </si>
  <si>
    <t>g_loss_final</t>
  </si>
  <si>
    <t>param per layer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</si>
</sst>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Relation between Number of parameters</a:t>
            </a:r>
            <a:r>
              <a:rPr lang="en-US" altLang="ja-JP" baseline="0"/>
              <a:t> and Minimum value of loss function for generator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layers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(results_real!$B$2:$B$4,results_real!$B$10:$B$19,results_real!$B$40:$B$49)</c:f>
              <c:numCache>
                <c:formatCode>General</c:formatCode>
                <c:ptCount val="23"/>
                <c:pt idx="0">
                  <c:v>52284</c:v>
                </c:pt>
                <c:pt idx="1">
                  <c:v>831772</c:v>
                </c:pt>
                <c:pt idx="2">
                  <c:v>219292</c:v>
                </c:pt>
                <c:pt idx="3">
                  <c:v>1273828</c:v>
                </c:pt>
                <c:pt idx="4">
                  <c:v>330928</c:v>
                </c:pt>
                <c:pt idx="5">
                  <c:v>152628</c:v>
                </c:pt>
                <c:pt idx="6">
                  <c:v>88978</c:v>
                </c:pt>
                <c:pt idx="7">
                  <c:v>58948</c:v>
                </c:pt>
                <c:pt idx="8">
                  <c:v>42328</c:v>
                </c:pt>
                <c:pt idx="9">
                  <c:v>31762</c:v>
                </c:pt>
                <c:pt idx="10">
                  <c:v>25378</c:v>
                </c:pt>
                <c:pt idx="11">
                  <c:v>20457</c:v>
                </c:pt>
                <c:pt idx="12">
                  <c:v>17248</c:v>
                </c:pt>
                <c:pt idx="13">
                  <c:v>435888</c:v>
                </c:pt>
                <c:pt idx="14">
                  <c:v>496248</c:v>
                </c:pt>
                <c:pt idx="15">
                  <c:v>560608</c:v>
                </c:pt>
                <c:pt idx="16">
                  <c:v>628968</c:v>
                </c:pt>
                <c:pt idx="17">
                  <c:v>701328</c:v>
                </c:pt>
                <c:pt idx="18">
                  <c:v>777688</c:v>
                </c:pt>
                <c:pt idx="19">
                  <c:v>858048</c:v>
                </c:pt>
                <c:pt idx="20">
                  <c:v>942408</c:v>
                </c:pt>
                <c:pt idx="21">
                  <c:v>1030768</c:v>
                </c:pt>
                <c:pt idx="22">
                  <c:v>1123128</c:v>
                </c:pt>
              </c:numCache>
            </c:numRef>
          </c:xVal>
          <c:yVal>
            <c:numRef>
              <c:f>(results_real!$E$2:$E$4,results_real!$E$10:$E$19,results_real!$E$40:$E$49)</c:f>
              <c:numCache>
                <c:formatCode>General</c:formatCode>
                <c:ptCount val="23"/>
                <c:pt idx="0">
                  <c:v>1.0742860000000001</c:v>
                </c:pt>
                <c:pt idx="1">
                  <c:v>0.96304429999999996</c:v>
                </c:pt>
                <c:pt idx="2">
                  <c:v>1.1674500000000001</c:v>
                </c:pt>
                <c:pt idx="3">
                  <c:v>0.97365740000000001</c:v>
                </c:pt>
                <c:pt idx="4">
                  <c:v>1.0336787000000001</c:v>
                </c:pt>
                <c:pt idx="5">
                  <c:v>1.0754421000000001</c:v>
                </c:pt>
                <c:pt idx="6">
                  <c:v>1.137032</c:v>
                </c:pt>
                <c:pt idx="7">
                  <c:v>1.2111242</c:v>
                </c:pt>
                <c:pt idx="8">
                  <c:v>1.1368758999999999</c:v>
                </c:pt>
                <c:pt idx="9">
                  <c:v>1.0891786000000001</c:v>
                </c:pt>
                <c:pt idx="10">
                  <c:v>1.0165428999999999</c:v>
                </c:pt>
                <c:pt idx="11">
                  <c:v>1.0063983999999999</c:v>
                </c:pt>
                <c:pt idx="12">
                  <c:v>0.96385694</c:v>
                </c:pt>
                <c:pt idx="13">
                  <c:v>1.0311672999999999</c:v>
                </c:pt>
                <c:pt idx="14">
                  <c:v>0.87563305999999996</c:v>
                </c:pt>
                <c:pt idx="15">
                  <c:v>1.0467283999999999</c:v>
                </c:pt>
                <c:pt idx="16">
                  <c:v>1.2535996</c:v>
                </c:pt>
                <c:pt idx="17">
                  <c:v>1.1758449</c:v>
                </c:pt>
                <c:pt idx="18">
                  <c:v>1.1515179</c:v>
                </c:pt>
                <c:pt idx="19">
                  <c:v>1.2484515</c:v>
                </c:pt>
                <c:pt idx="20">
                  <c:v>1.1566997999999999</c:v>
                </c:pt>
                <c:pt idx="21">
                  <c:v>1.2817035000000001</c:v>
                </c:pt>
                <c:pt idx="22">
                  <c:v>1.2727313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9-43DD-94AA-7513CC19C097}"/>
            </c:ext>
          </c:extLst>
        </c:ser>
        <c:ser>
          <c:idx val="1"/>
          <c:order val="1"/>
          <c:tx>
            <c:v>7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results_real!$B$20:$B$29</c:f>
              <c:numCache>
                <c:formatCode>General</c:formatCode>
                <c:ptCount val="10"/>
                <c:pt idx="0">
                  <c:v>2948428</c:v>
                </c:pt>
                <c:pt idx="1">
                  <c:v>754228</c:v>
                </c:pt>
                <c:pt idx="2">
                  <c:v>342828</c:v>
                </c:pt>
                <c:pt idx="3">
                  <c:v>197128</c:v>
                </c:pt>
                <c:pt idx="4">
                  <c:v>128908</c:v>
                </c:pt>
                <c:pt idx="5">
                  <c:v>91428</c:v>
                </c:pt>
                <c:pt idx="6">
                  <c:v>302313</c:v>
                </c:pt>
                <c:pt idx="7">
                  <c:v>278177</c:v>
                </c:pt>
                <c:pt idx="8">
                  <c:v>260239</c:v>
                </c:pt>
                <c:pt idx="9">
                  <c:v>246769</c:v>
                </c:pt>
              </c:numCache>
            </c:numRef>
          </c:xVal>
          <c:yVal>
            <c:numRef>
              <c:f>results_real!$E$20:$E$29</c:f>
              <c:numCache>
                <c:formatCode>General</c:formatCode>
                <c:ptCount val="10"/>
                <c:pt idx="0">
                  <c:v>1.2402896000000001</c:v>
                </c:pt>
                <c:pt idx="1">
                  <c:v>1.0448710999999999</c:v>
                </c:pt>
                <c:pt idx="2">
                  <c:v>1.0730765</c:v>
                </c:pt>
                <c:pt idx="3">
                  <c:v>1.0011118999999999</c:v>
                </c:pt>
                <c:pt idx="4">
                  <c:v>1.1639085</c:v>
                </c:pt>
                <c:pt idx="5">
                  <c:v>1.1326582000000001</c:v>
                </c:pt>
                <c:pt idx="6">
                  <c:v>1.1593374000000001</c:v>
                </c:pt>
                <c:pt idx="7">
                  <c:v>1.1060072000000001</c:v>
                </c:pt>
                <c:pt idx="8">
                  <c:v>1.0914604999999999</c:v>
                </c:pt>
                <c:pt idx="9">
                  <c:v>1.1492548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09-43DD-94AA-7513CC19C097}"/>
            </c:ext>
          </c:extLst>
        </c:ser>
        <c:ser>
          <c:idx val="2"/>
          <c:order val="2"/>
          <c:tx>
            <c:v>9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(results_real!$B$5:$B$7,results_real!$B$50:$B$61)</c:f>
              <c:numCache>
                <c:formatCode>General</c:formatCode>
                <c:ptCount val="15"/>
                <c:pt idx="0">
                  <c:v>154684</c:v>
                </c:pt>
                <c:pt idx="1">
                  <c:v>443404</c:v>
                </c:pt>
                <c:pt idx="2">
                  <c:v>2485124</c:v>
                </c:pt>
                <c:pt idx="3">
                  <c:v>1116168</c:v>
                </c:pt>
                <c:pt idx="4">
                  <c:v>1272208</c:v>
                </c:pt>
                <c:pt idx="5">
                  <c:v>1438648</c:v>
                </c:pt>
                <c:pt idx="6">
                  <c:v>1615488</c:v>
                </c:pt>
                <c:pt idx="7">
                  <c:v>1802728</c:v>
                </c:pt>
                <c:pt idx="8">
                  <c:v>2000368</c:v>
                </c:pt>
                <c:pt idx="9">
                  <c:v>2208408</c:v>
                </c:pt>
                <c:pt idx="10">
                  <c:v>2426848</c:v>
                </c:pt>
                <c:pt idx="11">
                  <c:v>2655688</c:v>
                </c:pt>
                <c:pt idx="12">
                  <c:v>2894928</c:v>
                </c:pt>
                <c:pt idx="13">
                  <c:v>3833168</c:v>
                </c:pt>
                <c:pt idx="14">
                  <c:v>4121208</c:v>
                </c:pt>
              </c:numCache>
            </c:numRef>
          </c:xVal>
          <c:yVal>
            <c:numRef>
              <c:f>(results_real!$E$5:$E$7,results_real!$E$50:$E$61)</c:f>
              <c:numCache>
                <c:formatCode>General</c:formatCode>
                <c:ptCount val="15"/>
                <c:pt idx="0">
                  <c:v>1.1740295999999999</c:v>
                </c:pt>
                <c:pt idx="1">
                  <c:v>1.1670035000000001</c:v>
                </c:pt>
                <c:pt idx="2">
                  <c:v>1.1105286000000001</c:v>
                </c:pt>
                <c:pt idx="3">
                  <c:v>1.1683114999999999</c:v>
                </c:pt>
                <c:pt idx="4">
                  <c:v>1.0920464999999999</c:v>
                </c:pt>
                <c:pt idx="5">
                  <c:v>1.0274398</c:v>
                </c:pt>
                <c:pt idx="6">
                  <c:v>1.0644965</c:v>
                </c:pt>
                <c:pt idx="7">
                  <c:v>1.1281581000000001</c:v>
                </c:pt>
                <c:pt idx="8">
                  <c:v>1.1645348</c:v>
                </c:pt>
                <c:pt idx="9">
                  <c:v>0.98583050000000005</c:v>
                </c:pt>
                <c:pt idx="10">
                  <c:v>0.96383090000000005</c:v>
                </c:pt>
                <c:pt idx="11">
                  <c:v>1.1135546999999999</c:v>
                </c:pt>
                <c:pt idx="12">
                  <c:v>1.3805513</c:v>
                </c:pt>
                <c:pt idx="13">
                  <c:v>1.1096249</c:v>
                </c:pt>
                <c:pt idx="14">
                  <c:v>1.0148048000000001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09-43DD-94AA-7513CC19C097}"/>
            </c:ext>
          </c:extLst>
        </c:ser>
        <c:ser>
          <c:idx val="3"/>
          <c:order val="3"/>
          <c:tx>
            <c:v>13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results_real!$B$30:$B$39</c:f>
              <c:numCache>
                <c:formatCode>General</c:formatCode>
                <c:ptCount val="10"/>
                <c:pt idx="0">
                  <c:v>358608</c:v>
                </c:pt>
                <c:pt idx="1">
                  <c:v>424288</c:v>
                </c:pt>
                <c:pt idx="2">
                  <c:v>495568</c:v>
                </c:pt>
                <c:pt idx="3">
                  <c:v>572448</c:v>
                </c:pt>
                <c:pt idx="4">
                  <c:v>654928</c:v>
                </c:pt>
                <c:pt idx="5">
                  <c:v>743008</c:v>
                </c:pt>
                <c:pt idx="6">
                  <c:v>836688</c:v>
                </c:pt>
                <c:pt idx="7">
                  <c:v>935968</c:v>
                </c:pt>
                <c:pt idx="8">
                  <c:v>1040848</c:v>
                </c:pt>
                <c:pt idx="9">
                  <c:v>1151328</c:v>
                </c:pt>
              </c:numCache>
            </c:numRef>
          </c:xVal>
          <c:yVal>
            <c:numRef>
              <c:f>results_real!$E$30:$E$39</c:f>
              <c:numCache>
                <c:formatCode>General</c:formatCode>
                <c:ptCount val="10"/>
                <c:pt idx="0">
                  <c:v>1.2729294</c:v>
                </c:pt>
                <c:pt idx="1">
                  <c:v>1.1191226999999999</c:v>
                </c:pt>
                <c:pt idx="2">
                  <c:v>1.1642767999999999</c:v>
                </c:pt>
                <c:pt idx="3">
                  <c:v>0.94107960000000002</c:v>
                </c:pt>
                <c:pt idx="4">
                  <c:v>1.2795467</c:v>
                </c:pt>
                <c:pt idx="5">
                  <c:v>0.97526526000000002</c:v>
                </c:pt>
                <c:pt idx="6">
                  <c:v>0.99739230000000001</c:v>
                </c:pt>
                <c:pt idx="7">
                  <c:v>1.1492631</c:v>
                </c:pt>
                <c:pt idx="8">
                  <c:v>1.1635485000000001</c:v>
                </c:pt>
                <c:pt idx="9">
                  <c:v>0.95842384999999997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09-43DD-94AA-7513CC19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22463"/>
        <c:axId val="2125414559"/>
      </c:scatterChart>
      <c:valAx>
        <c:axId val="212542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Number of parameters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5414559"/>
        <c:crosses val="autoZero"/>
        <c:crossBetween val="midCat"/>
      </c:valAx>
      <c:valAx>
        <c:axId val="2125414559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Minimum</a:t>
                </a:r>
                <a:r>
                  <a:rPr lang="en-US" altLang="ja-JP" baseline="0"/>
                  <a:t> value of loss function </a:t>
                </a:r>
                <a:br>
                  <a:rPr lang="en-US" altLang="ja-JP" baseline="0"/>
                </a:br>
                <a:r>
                  <a:rPr lang="en-US" altLang="ja-JP" baseline="0"/>
                  <a:t>for generator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5422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altLang="ja-JP"/>
              <a:t>Relation between </a:t>
            </a:r>
            <a:r>
              <a:rPr lang="de-DE" altLang="ja-JP" sz="1400" b="0" i="0" u="none" strike="noStrike" baseline="0">
                <a:effectLst/>
              </a:rPr>
              <a:t>Average number of parameters per layer </a:t>
            </a:r>
            <a:r>
              <a:rPr lang="de-DE" altLang="ja-JP"/>
              <a:t>and Minimum value of loss function for generator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layers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(results_real!$G$2:$G$4,results_real!$G$10:$G$19,results_real!$G$40:$G$49)</c:f>
              <c:numCache>
                <c:formatCode>General</c:formatCode>
                <c:ptCount val="23"/>
                <c:pt idx="0">
                  <c:v>10456.799999999999</c:v>
                </c:pt>
                <c:pt idx="1">
                  <c:v>166354.4</c:v>
                </c:pt>
                <c:pt idx="2">
                  <c:v>43858.400000000001</c:v>
                </c:pt>
                <c:pt idx="3">
                  <c:v>254765.6</c:v>
                </c:pt>
                <c:pt idx="4">
                  <c:v>66185.600000000006</c:v>
                </c:pt>
                <c:pt idx="5">
                  <c:v>30525.599999999999</c:v>
                </c:pt>
                <c:pt idx="6">
                  <c:v>17795.599999999999</c:v>
                </c:pt>
                <c:pt idx="7">
                  <c:v>11789.6</c:v>
                </c:pt>
                <c:pt idx="8">
                  <c:v>8465.6</c:v>
                </c:pt>
                <c:pt idx="9">
                  <c:v>6352.4</c:v>
                </c:pt>
                <c:pt idx="10">
                  <c:v>5075.6000000000004</c:v>
                </c:pt>
                <c:pt idx="11">
                  <c:v>4091.4</c:v>
                </c:pt>
                <c:pt idx="12">
                  <c:v>3449.6</c:v>
                </c:pt>
                <c:pt idx="13">
                  <c:v>87177.600000000006</c:v>
                </c:pt>
                <c:pt idx="14">
                  <c:v>99249.600000000006</c:v>
                </c:pt>
                <c:pt idx="15">
                  <c:v>112121.60000000001</c:v>
                </c:pt>
                <c:pt idx="16">
                  <c:v>125793.60000000001</c:v>
                </c:pt>
                <c:pt idx="17">
                  <c:v>140265.60000000001</c:v>
                </c:pt>
                <c:pt idx="18">
                  <c:v>155537.60000000001</c:v>
                </c:pt>
                <c:pt idx="19">
                  <c:v>171609.60000000001</c:v>
                </c:pt>
                <c:pt idx="20">
                  <c:v>188481.6</c:v>
                </c:pt>
                <c:pt idx="21">
                  <c:v>206153.60000000001</c:v>
                </c:pt>
                <c:pt idx="22">
                  <c:v>224625.6</c:v>
                </c:pt>
              </c:numCache>
            </c:numRef>
          </c:xVal>
          <c:yVal>
            <c:numRef>
              <c:f>(results_real!$I$2:$I$4,results_real!$I$10:$I$19,results_real!$I$40:$I$49)</c:f>
              <c:numCache>
                <c:formatCode>General</c:formatCode>
                <c:ptCount val="23"/>
                <c:pt idx="0">
                  <c:v>1.0742860000000001</c:v>
                </c:pt>
                <c:pt idx="1">
                  <c:v>0.96304429999999996</c:v>
                </c:pt>
                <c:pt idx="2">
                  <c:v>1.1674500000000001</c:v>
                </c:pt>
                <c:pt idx="3">
                  <c:v>0.97365740000000001</c:v>
                </c:pt>
                <c:pt idx="4">
                  <c:v>1.0336787000000001</c:v>
                </c:pt>
                <c:pt idx="5">
                  <c:v>1.0754421000000001</c:v>
                </c:pt>
                <c:pt idx="6">
                  <c:v>1.137032</c:v>
                </c:pt>
                <c:pt idx="7">
                  <c:v>1.2111242</c:v>
                </c:pt>
                <c:pt idx="8">
                  <c:v>1.1368758999999999</c:v>
                </c:pt>
                <c:pt idx="9">
                  <c:v>1.0891786000000001</c:v>
                </c:pt>
                <c:pt idx="10">
                  <c:v>1.0165428999999999</c:v>
                </c:pt>
                <c:pt idx="11">
                  <c:v>1.0063983999999999</c:v>
                </c:pt>
                <c:pt idx="12">
                  <c:v>0.96385694</c:v>
                </c:pt>
                <c:pt idx="13">
                  <c:v>1.0311672999999999</c:v>
                </c:pt>
                <c:pt idx="14">
                  <c:v>0.87563305999999996</c:v>
                </c:pt>
                <c:pt idx="15">
                  <c:v>1.0467283999999999</c:v>
                </c:pt>
                <c:pt idx="16">
                  <c:v>1.2535996</c:v>
                </c:pt>
                <c:pt idx="17">
                  <c:v>1.1758449</c:v>
                </c:pt>
                <c:pt idx="18">
                  <c:v>1.1515179</c:v>
                </c:pt>
                <c:pt idx="19">
                  <c:v>1.2484515</c:v>
                </c:pt>
                <c:pt idx="20">
                  <c:v>1.1566997999999999</c:v>
                </c:pt>
                <c:pt idx="21">
                  <c:v>1.2817035000000001</c:v>
                </c:pt>
                <c:pt idx="22">
                  <c:v>1.2727313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6-4ADA-B64A-ECDF79A82356}"/>
            </c:ext>
          </c:extLst>
        </c:ser>
        <c:ser>
          <c:idx val="1"/>
          <c:order val="1"/>
          <c:tx>
            <c:v>7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results_real!$G$20:$G$29</c:f>
              <c:numCache>
                <c:formatCode>General</c:formatCode>
                <c:ptCount val="10"/>
                <c:pt idx="0">
                  <c:v>421204</c:v>
                </c:pt>
                <c:pt idx="1">
                  <c:v>107746.85714285714</c:v>
                </c:pt>
                <c:pt idx="2">
                  <c:v>48975.428571428572</c:v>
                </c:pt>
                <c:pt idx="3">
                  <c:v>28161.142857142859</c:v>
                </c:pt>
                <c:pt idx="4">
                  <c:v>18415.428571428572</c:v>
                </c:pt>
                <c:pt idx="5">
                  <c:v>13061.142857142857</c:v>
                </c:pt>
                <c:pt idx="6">
                  <c:v>43187.571428571428</c:v>
                </c:pt>
                <c:pt idx="7">
                  <c:v>39739.571428571428</c:v>
                </c:pt>
                <c:pt idx="8">
                  <c:v>37177</c:v>
                </c:pt>
                <c:pt idx="9">
                  <c:v>35252.714285714283</c:v>
                </c:pt>
              </c:numCache>
            </c:numRef>
          </c:xVal>
          <c:yVal>
            <c:numRef>
              <c:f>results_real!$I$20:$I$29</c:f>
              <c:numCache>
                <c:formatCode>General</c:formatCode>
                <c:ptCount val="10"/>
                <c:pt idx="0">
                  <c:v>1.2402896000000001</c:v>
                </c:pt>
                <c:pt idx="1">
                  <c:v>1.0448710999999999</c:v>
                </c:pt>
                <c:pt idx="2">
                  <c:v>1.0730765</c:v>
                </c:pt>
                <c:pt idx="3">
                  <c:v>1.0011118999999999</c:v>
                </c:pt>
                <c:pt idx="4">
                  <c:v>1.1639085</c:v>
                </c:pt>
                <c:pt idx="5">
                  <c:v>1.1326582000000001</c:v>
                </c:pt>
                <c:pt idx="6">
                  <c:v>1.1593374000000001</c:v>
                </c:pt>
                <c:pt idx="7">
                  <c:v>1.1060072000000001</c:v>
                </c:pt>
                <c:pt idx="8">
                  <c:v>1.0914604999999999</c:v>
                </c:pt>
                <c:pt idx="9">
                  <c:v>1.1492548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56-4ADA-B64A-ECDF79A82356}"/>
            </c:ext>
          </c:extLst>
        </c:ser>
        <c:ser>
          <c:idx val="2"/>
          <c:order val="2"/>
          <c:tx>
            <c:v>9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(results_real!$G$5:$G$7,results_real!$G$50:$G$61)</c:f>
              <c:numCache>
                <c:formatCode>General</c:formatCode>
                <c:ptCount val="15"/>
                <c:pt idx="0">
                  <c:v>17187.111111111109</c:v>
                </c:pt>
                <c:pt idx="1">
                  <c:v>49267.111111111109</c:v>
                </c:pt>
                <c:pt idx="2">
                  <c:v>276124.88888888888</c:v>
                </c:pt>
                <c:pt idx="3">
                  <c:v>124018.66666666667</c:v>
                </c:pt>
                <c:pt idx="4">
                  <c:v>141356.44444444444</c:v>
                </c:pt>
                <c:pt idx="5">
                  <c:v>159849.77777777778</c:v>
                </c:pt>
                <c:pt idx="6">
                  <c:v>179498.66666666666</c:v>
                </c:pt>
                <c:pt idx="7">
                  <c:v>200303.11111111112</c:v>
                </c:pt>
                <c:pt idx="8">
                  <c:v>222263.11111111112</c:v>
                </c:pt>
                <c:pt idx="9">
                  <c:v>245378.66666666666</c:v>
                </c:pt>
                <c:pt idx="10">
                  <c:v>269649.77777777775</c:v>
                </c:pt>
                <c:pt idx="11">
                  <c:v>295076.44444444444</c:v>
                </c:pt>
                <c:pt idx="12">
                  <c:v>321658.66666666669</c:v>
                </c:pt>
                <c:pt idx="13">
                  <c:v>425907.55555555556</c:v>
                </c:pt>
                <c:pt idx="14">
                  <c:v>457912</c:v>
                </c:pt>
              </c:numCache>
            </c:numRef>
          </c:xVal>
          <c:yVal>
            <c:numRef>
              <c:f>(results_real!$I$5:$I$7,results_real!$I$50:$I$61)</c:f>
              <c:numCache>
                <c:formatCode>General</c:formatCode>
                <c:ptCount val="15"/>
                <c:pt idx="0">
                  <c:v>1.1740295999999999</c:v>
                </c:pt>
                <c:pt idx="1">
                  <c:v>1.1670035000000001</c:v>
                </c:pt>
                <c:pt idx="2">
                  <c:v>1.1105286000000001</c:v>
                </c:pt>
                <c:pt idx="3">
                  <c:v>1.1683114999999999</c:v>
                </c:pt>
                <c:pt idx="4">
                  <c:v>1.0920464999999999</c:v>
                </c:pt>
                <c:pt idx="5">
                  <c:v>1.0274398</c:v>
                </c:pt>
                <c:pt idx="6">
                  <c:v>1.0644965</c:v>
                </c:pt>
                <c:pt idx="7">
                  <c:v>1.1281581000000001</c:v>
                </c:pt>
                <c:pt idx="8">
                  <c:v>1.1645348</c:v>
                </c:pt>
                <c:pt idx="9">
                  <c:v>0.98583050000000005</c:v>
                </c:pt>
                <c:pt idx="10">
                  <c:v>0.96383090000000005</c:v>
                </c:pt>
                <c:pt idx="11">
                  <c:v>1.1135546999999999</c:v>
                </c:pt>
                <c:pt idx="12">
                  <c:v>1.3805513</c:v>
                </c:pt>
                <c:pt idx="13">
                  <c:v>1.1096249</c:v>
                </c:pt>
                <c:pt idx="14">
                  <c:v>1.0148048000000001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56-4ADA-B64A-ECDF79A82356}"/>
            </c:ext>
          </c:extLst>
        </c:ser>
        <c:ser>
          <c:idx val="3"/>
          <c:order val="3"/>
          <c:tx>
            <c:v>13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results_real!$G$30:$G$39</c:f>
              <c:numCache>
                <c:formatCode>General</c:formatCode>
                <c:ptCount val="10"/>
                <c:pt idx="0">
                  <c:v>27585.23076923077</c:v>
                </c:pt>
                <c:pt idx="1">
                  <c:v>32637.538461538461</c:v>
                </c:pt>
                <c:pt idx="2">
                  <c:v>38120.615384615383</c:v>
                </c:pt>
                <c:pt idx="3">
                  <c:v>44034.461538461539</c:v>
                </c:pt>
                <c:pt idx="4">
                  <c:v>50379.076923076922</c:v>
                </c:pt>
                <c:pt idx="5">
                  <c:v>57154.461538461539</c:v>
                </c:pt>
                <c:pt idx="6">
                  <c:v>64360.615384615383</c:v>
                </c:pt>
                <c:pt idx="7">
                  <c:v>71997.538461538468</c:v>
                </c:pt>
                <c:pt idx="8">
                  <c:v>80065.230769230766</c:v>
                </c:pt>
                <c:pt idx="9">
                  <c:v>88563.692307692312</c:v>
                </c:pt>
              </c:numCache>
            </c:numRef>
          </c:xVal>
          <c:yVal>
            <c:numRef>
              <c:f>results_real!$I$30:$I$39</c:f>
              <c:numCache>
                <c:formatCode>General</c:formatCode>
                <c:ptCount val="10"/>
                <c:pt idx="0">
                  <c:v>1.2729294</c:v>
                </c:pt>
                <c:pt idx="1">
                  <c:v>1.1191226999999999</c:v>
                </c:pt>
                <c:pt idx="2">
                  <c:v>1.1642767999999999</c:v>
                </c:pt>
                <c:pt idx="3">
                  <c:v>0.94107960000000002</c:v>
                </c:pt>
                <c:pt idx="4">
                  <c:v>1.2795467</c:v>
                </c:pt>
                <c:pt idx="5">
                  <c:v>0.97526526000000002</c:v>
                </c:pt>
                <c:pt idx="6">
                  <c:v>0.99739230000000001</c:v>
                </c:pt>
                <c:pt idx="7">
                  <c:v>1.1492631</c:v>
                </c:pt>
                <c:pt idx="8">
                  <c:v>1.1635485000000001</c:v>
                </c:pt>
                <c:pt idx="9">
                  <c:v>0.95842384999999997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56-4ADA-B64A-ECDF79A8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36111"/>
        <c:axId val="2121243183"/>
      </c:scatterChart>
      <c:valAx>
        <c:axId val="212123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 sz="1000" b="0" i="0" u="none" strike="noStrike" baseline="0">
                    <a:effectLst/>
                  </a:rPr>
                  <a:t>Average number of parameters per layer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1243183"/>
        <c:crosses val="autoZero"/>
        <c:crossBetween val="midCat"/>
      </c:valAx>
      <c:valAx>
        <c:axId val="2121243183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 sz="1000" b="0" i="0" u="none" strike="noStrike" baseline="0">
                    <a:effectLst/>
                  </a:rPr>
                  <a:t>Minimum value of loss function for generator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1236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baseline="0">
                <a:effectLst/>
              </a:rPr>
              <a:t>Relation between Number of parameters and Minimum value of loss function for discriminator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layers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(results_real!$B$2:$B$4,results_real!$B$10:$B$19,results_real!$B$40:$B$49)</c:f>
              <c:numCache>
                <c:formatCode>General</c:formatCode>
                <c:ptCount val="23"/>
                <c:pt idx="0">
                  <c:v>52284</c:v>
                </c:pt>
                <c:pt idx="1">
                  <c:v>831772</c:v>
                </c:pt>
                <c:pt idx="2">
                  <c:v>219292</c:v>
                </c:pt>
                <c:pt idx="3">
                  <c:v>1273828</c:v>
                </c:pt>
                <c:pt idx="4">
                  <c:v>330928</c:v>
                </c:pt>
                <c:pt idx="5">
                  <c:v>152628</c:v>
                </c:pt>
                <c:pt idx="6">
                  <c:v>88978</c:v>
                </c:pt>
                <c:pt idx="7">
                  <c:v>58948</c:v>
                </c:pt>
                <c:pt idx="8">
                  <c:v>42328</c:v>
                </c:pt>
                <c:pt idx="9">
                  <c:v>31762</c:v>
                </c:pt>
                <c:pt idx="10">
                  <c:v>25378</c:v>
                </c:pt>
                <c:pt idx="11">
                  <c:v>20457</c:v>
                </c:pt>
                <c:pt idx="12">
                  <c:v>17248</c:v>
                </c:pt>
                <c:pt idx="13">
                  <c:v>435888</c:v>
                </c:pt>
                <c:pt idx="14">
                  <c:v>496248</c:v>
                </c:pt>
                <c:pt idx="15">
                  <c:v>560608</c:v>
                </c:pt>
                <c:pt idx="16">
                  <c:v>628968</c:v>
                </c:pt>
                <c:pt idx="17">
                  <c:v>701328</c:v>
                </c:pt>
                <c:pt idx="18">
                  <c:v>777688</c:v>
                </c:pt>
                <c:pt idx="19">
                  <c:v>858048</c:v>
                </c:pt>
                <c:pt idx="20">
                  <c:v>942408</c:v>
                </c:pt>
                <c:pt idx="21">
                  <c:v>1030768</c:v>
                </c:pt>
                <c:pt idx="22">
                  <c:v>1123128</c:v>
                </c:pt>
              </c:numCache>
            </c:numRef>
          </c:xVal>
          <c:yVal>
            <c:numRef>
              <c:f>(results_real!$C$2:$C$4,results_real!$C$10:$C$19,results_real!$C$40:$C$49)</c:f>
              <c:numCache>
                <c:formatCode>0.00E+00</c:formatCode>
                <c:ptCount val="23"/>
                <c:pt idx="0">
                  <c:v>9.1156209999999994E-5</c:v>
                </c:pt>
                <c:pt idx="1">
                  <c:v>4.3239219999999999E-5</c:v>
                </c:pt>
                <c:pt idx="2">
                  <c:v>1.0903221E-5</c:v>
                </c:pt>
                <c:pt idx="3">
                  <c:v>4.7415222E-5</c:v>
                </c:pt>
                <c:pt idx="4" formatCode="General">
                  <c:v>2.8819840000000001E-4</c:v>
                </c:pt>
                <c:pt idx="5">
                  <c:v>9.0363865000000002E-5</c:v>
                </c:pt>
                <c:pt idx="6">
                  <c:v>1.4367397000000001E-5</c:v>
                </c:pt>
                <c:pt idx="7" formatCode="General">
                  <c:v>1.4408083999999999E-4</c:v>
                </c:pt>
                <c:pt idx="8">
                  <c:v>5.9454553000000003E-5</c:v>
                </c:pt>
                <c:pt idx="9">
                  <c:v>5.3512932999999997E-5</c:v>
                </c:pt>
                <c:pt idx="10">
                  <c:v>2.9651359999999999E-5</c:v>
                </c:pt>
                <c:pt idx="11">
                  <c:v>1.5514692E-5</c:v>
                </c:pt>
                <c:pt idx="12">
                  <c:v>2.8618953E-5</c:v>
                </c:pt>
                <c:pt idx="13">
                  <c:v>5.6422500000000001E-6</c:v>
                </c:pt>
                <c:pt idx="14">
                  <c:v>3.3918080000000002E-5</c:v>
                </c:pt>
                <c:pt idx="15">
                  <c:v>4.4908740000000002E-6</c:v>
                </c:pt>
                <c:pt idx="16">
                  <c:v>1.0952242E-5</c:v>
                </c:pt>
                <c:pt idx="17">
                  <c:v>2.2937918E-7</c:v>
                </c:pt>
                <c:pt idx="18">
                  <c:v>2.2395756E-5</c:v>
                </c:pt>
                <c:pt idx="19">
                  <c:v>4.9060359999999999E-5</c:v>
                </c:pt>
                <c:pt idx="20">
                  <c:v>2.9271972E-5</c:v>
                </c:pt>
                <c:pt idx="21">
                  <c:v>2.3783026E-5</c:v>
                </c:pt>
                <c:pt idx="22">
                  <c:v>5.5668550000000001E-5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1-4040-BC8C-1EC3E1F40020}"/>
            </c:ext>
          </c:extLst>
        </c:ser>
        <c:ser>
          <c:idx val="1"/>
          <c:order val="1"/>
          <c:tx>
            <c:v>7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results_real!$B$20:$B$29</c:f>
              <c:numCache>
                <c:formatCode>General</c:formatCode>
                <c:ptCount val="10"/>
                <c:pt idx="0">
                  <c:v>2948428</c:v>
                </c:pt>
                <c:pt idx="1">
                  <c:v>754228</c:v>
                </c:pt>
                <c:pt idx="2">
                  <c:v>342828</c:v>
                </c:pt>
                <c:pt idx="3">
                  <c:v>197128</c:v>
                </c:pt>
                <c:pt idx="4">
                  <c:v>128908</c:v>
                </c:pt>
                <c:pt idx="5">
                  <c:v>91428</c:v>
                </c:pt>
                <c:pt idx="6">
                  <c:v>302313</c:v>
                </c:pt>
                <c:pt idx="7">
                  <c:v>278177</c:v>
                </c:pt>
                <c:pt idx="8">
                  <c:v>260239</c:v>
                </c:pt>
                <c:pt idx="9">
                  <c:v>246769</c:v>
                </c:pt>
              </c:numCache>
            </c:numRef>
          </c:xVal>
          <c:yVal>
            <c:numRef>
              <c:f>results_real!$C$20:$C$29</c:f>
              <c:numCache>
                <c:formatCode>0.00E+00</c:formatCode>
                <c:ptCount val="10"/>
                <c:pt idx="0" formatCode="General">
                  <c:v>1.3632252000000001E-4</c:v>
                </c:pt>
                <c:pt idx="1">
                  <c:v>8.4940675E-6</c:v>
                </c:pt>
                <c:pt idx="2">
                  <c:v>6.2095310000000002E-5</c:v>
                </c:pt>
                <c:pt idx="3">
                  <c:v>1.2442224999999999E-5</c:v>
                </c:pt>
                <c:pt idx="4">
                  <c:v>3.1254470000000002E-5</c:v>
                </c:pt>
                <c:pt idx="5">
                  <c:v>4.1863180000000001E-5</c:v>
                </c:pt>
                <c:pt idx="6">
                  <c:v>7.2689253999999996E-5</c:v>
                </c:pt>
                <c:pt idx="7" formatCode="General">
                  <c:v>1.3040649999999999E-4</c:v>
                </c:pt>
                <c:pt idx="8">
                  <c:v>6.5591936000000003E-5</c:v>
                </c:pt>
                <c:pt idx="9">
                  <c:v>2.5291107999999999E-6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01-4040-BC8C-1EC3E1F40020}"/>
            </c:ext>
          </c:extLst>
        </c:ser>
        <c:ser>
          <c:idx val="2"/>
          <c:order val="2"/>
          <c:tx>
            <c:v>9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(results_real!$B$5:$B$7,results_real!$B$50:$B$61)</c:f>
              <c:numCache>
                <c:formatCode>General</c:formatCode>
                <c:ptCount val="15"/>
                <c:pt idx="0">
                  <c:v>154684</c:v>
                </c:pt>
                <c:pt idx="1">
                  <c:v>443404</c:v>
                </c:pt>
                <c:pt idx="2">
                  <c:v>2485124</c:v>
                </c:pt>
                <c:pt idx="3">
                  <c:v>1116168</c:v>
                </c:pt>
                <c:pt idx="4">
                  <c:v>1272208</c:v>
                </c:pt>
                <c:pt idx="5">
                  <c:v>1438648</c:v>
                </c:pt>
                <c:pt idx="6">
                  <c:v>1615488</c:v>
                </c:pt>
                <c:pt idx="7">
                  <c:v>1802728</c:v>
                </c:pt>
                <c:pt idx="8">
                  <c:v>2000368</c:v>
                </c:pt>
                <c:pt idx="9">
                  <c:v>2208408</c:v>
                </c:pt>
                <c:pt idx="10">
                  <c:v>2426848</c:v>
                </c:pt>
                <c:pt idx="11">
                  <c:v>2655688</c:v>
                </c:pt>
                <c:pt idx="12">
                  <c:v>2894928</c:v>
                </c:pt>
                <c:pt idx="13">
                  <c:v>3833168</c:v>
                </c:pt>
                <c:pt idx="14">
                  <c:v>4121208</c:v>
                </c:pt>
              </c:numCache>
            </c:numRef>
          </c:xVal>
          <c:yVal>
            <c:numRef>
              <c:f>(results_real!$C$5:$C$7,results_real!$C$50:$C$61)</c:f>
              <c:numCache>
                <c:formatCode>0.00E+00</c:formatCode>
                <c:ptCount val="15"/>
                <c:pt idx="0">
                  <c:v>1.4381282E-5</c:v>
                </c:pt>
                <c:pt idx="1">
                  <c:v>1.3154597E-5</c:v>
                </c:pt>
                <c:pt idx="2">
                  <c:v>1.2688454E-5</c:v>
                </c:pt>
                <c:pt idx="3">
                  <c:v>1.8176324E-5</c:v>
                </c:pt>
                <c:pt idx="4">
                  <c:v>5.5152463999999999E-6</c:v>
                </c:pt>
                <c:pt idx="5" formatCode="General">
                  <c:v>1.5459972E-4</c:v>
                </c:pt>
                <c:pt idx="6">
                  <c:v>3.4454696999999999E-5</c:v>
                </c:pt>
                <c:pt idx="7">
                  <c:v>1.1298371000000001E-5</c:v>
                </c:pt>
                <c:pt idx="8">
                  <c:v>6.892139E-5</c:v>
                </c:pt>
                <c:pt idx="9">
                  <c:v>9.702074E-5</c:v>
                </c:pt>
                <c:pt idx="10">
                  <c:v>4.2440434999999997E-5</c:v>
                </c:pt>
                <c:pt idx="11">
                  <c:v>4.9435859999999996E-6</c:v>
                </c:pt>
                <c:pt idx="12">
                  <c:v>1.3857298999999999E-5</c:v>
                </c:pt>
                <c:pt idx="13">
                  <c:v>7.8470540000000006E-6</c:v>
                </c:pt>
                <c:pt idx="14" formatCode="General">
                  <c:v>2.2506380000000001E-4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1-4040-BC8C-1EC3E1F40020}"/>
            </c:ext>
          </c:extLst>
        </c:ser>
        <c:ser>
          <c:idx val="3"/>
          <c:order val="3"/>
          <c:tx>
            <c:v>13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results_real!$B$30:$B$39</c:f>
              <c:numCache>
                <c:formatCode>General</c:formatCode>
                <c:ptCount val="10"/>
                <c:pt idx="0">
                  <c:v>358608</c:v>
                </c:pt>
                <c:pt idx="1">
                  <c:v>424288</c:v>
                </c:pt>
                <c:pt idx="2">
                  <c:v>495568</c:v>
                </c:pt>
                <c:pt idx="3">
                  <c:v>572448</c:v>
                </c:pt>
                <c:pt idx="4">
                  <c:v>654928</c:v>
                </c:pt>
                <c:pt idx="5">
                  <c:v>743008</c:v>
                </c:pt>
                <c:pt idx="6">
                  <c:v>836688</c:v>
                </c:pt>
                <c:pt idx="7">
                  <c:v>935968</c:v>
                </c:pt>
                <c:pt idx="8">
                  <c:v>1040848</c:v>
                </c:pt>
                <c:pt idx="9">
                  <c:v>1151328</c:v>
                </c:pt>
              </c:numCache>
            </c:numRef>
          </c:xVal>
          <c:yVal>
            <c:numRef>
              <c:f>results_real!$C$30:$C$39</c:f>
              <c:numCache>
                <c:formatCode>0.00E+00</c:formatCode>
                <c:ptCount val="10"/>
                <c:pt idx="0">
                  <c:v>4.7305509999999997E-5</c:v>
                </c:pt>
                <c:pt idx="1">
                  <c:v>5.0312690000000003E-5</c:v>
                </c:pt>
                <c:pt idx="2">
                  <c:v>2.3299588E-5</c:v>
                </c:pt>
                <c:pt idx="3">
                  <c:v>2.8033674000000001E-5</c:v>
                </c:pt>
                <c:pt idx="4" formatCode="General">
                  <c:v>1.9832469999999999E-4</c:v>
                </c:pt>
                <c:pt idx="5">
                  <c:v>2.5234239999999999E-5</c:v>
                </c:pt>
                <c:pt idx="6">
                  <c:v>4.6999326000000002E-6</c:v>
                </c:pt>
                <c:pt idx="7">
                  <c:v>4.0718154999999996E-6</c:v>
                </c:pt>
                <c:pt idx="8">
                  <c:v>1.8333678E-5</c:v>
                </c:pt>
                <c:pt idx="9">
                  <c:v>5.8787988000000001E-5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01-4040-BC8C-1EC3E1F40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456447"/>
        <c:axId val="290447295"/>
      </c:scatterChart>
      <c:valAx>
        <c:axId val="290456447"/>
        <c:scaling>
          <c:orientation val="minMax"/>
          <c:max val="42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baseline="0">
                    <a:effectLst/>
                  </a:rPr>
                  <a:t>Number of parameters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447295"/>
        <c:crosses val="autoZero"/>
        <c:crossBetween val="midCat"/>
      </c:valAx>
      <c:valAx>
        <c:axId val="290447295"/>
        <c:scaling>
          <c:orientation val="minMax"/>
          <c:max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baseline="0">
                    <a:effectLst/>
                  </a:rPr>
                  <a:t>Minimum value of loss function for discriminator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45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altLang="ja-JP"/>
              <a:t>Relation between Average</a:t>
            </a:r>
            <a:r>
              <a:rPr lang="de-DE" altLang="ja-JP" baseline="0"/>
              <a:t> n</a:t>
            </a:r>
            <a:r>
              <a:rPr lang="de-DE" altLang="ja-JP"/>
              <a:t>umber of parameters per layer and Minimum value of loss function for discriminator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layers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(results_real!$G$2:$G$4,results_real!$G$10:$G$19,results_real!$G$40:$G$49)</c:f>
              <c:numCache>
                <c:formatCode>General</c:formatCode>
                <c:ptCount val="23"/>
                <c:pt idx="0">
                  <c:v>10456.799999999999</c:v>
                </c:pt>
                <c:pt idx="1">
                  <c:v>166354.4</c:v>
                </c:pt>
                <c:pt idx="2">
                  <c:v>43858.400000000001</c:v>
                </c:pt>
                <c:pt idx="3">
                  <c:v>254765.6</c:v>
                </c:pt>
                <c:pt idx="4">
                  <c:v>66185.600000000006</c:v>
                </c:pt>
                <c:pt idx="5">
                  <c:v>30525.599999999999</c:v>
                </c:pt>
                <c:pt idx="6">
                  <c:v>17795.599999999999</c:v>
                </c:pt>
                <c:pt idx="7">
                  <c:v>11789.6</c:v>
                </c:pt>
                <c:pt idx="8">
                  <c:v>8465.6</c:v>
                </c:pt>
                <c:pt idx="9">
                  <c:v>6352.4</c:v>
                </c:pt>
                <c:pt idx="10">
                  <c:v>5075.6000000000004</c:v>
                </c:pt>
                <c:pt idx="11">
                  <c:v>4091.4</c:v>
                </c:pt>
                <c:pt idx="12">
                  <c:v>3449.6</c:v>
                </c:pt>
                <c:pt idx="13">
                  <c:v>87177.600000000006</c:v>
                </c:pt>
                <c:pt idx="14">
                  <c:v>99249.600000000006</c:v>
                </c:pt>
                <c:pt idx="15">
                  <c:v>112121.60000000001</c:v>
                </c:pt>
                <c:pt idx="16">
                  <c:v>125793.60000000001</c:v>
                </c:pt>
                <c:pt idx="17">
                  <c:v>140265.60000000001</c:v>
                </c:pt>
                <c:pt idx="18">
                  <c:v>155537.60000000001</c:v>
                </c:pt>
                <c:pt idx="19">
                  <c:v>171609.60000000001</c:v>
                </c:pt>
                <c:pt idx="20">
                  <c:v>188481.6</c:v>
                </c:pt>
                <c:pt idx="21">
                  <c:v>206153.60000000001</c:v>
                </c:pt>
                <c:pt idx="22">
                  <c:v>224625.6</c:v>
                </c:pt>
              </c:numCache>
            </c:numRef>
          </c:xVal>
          <c:yVal>
            <c:numRef>
              <c:f>(results_real!$J$2:$J$4,results_real!$J$10:$J$19,results_real!$J$40:$J$49)</c:f>
              <c:numCache>
                <c:formatCode>0.00E+00</c:formatCode>
                <c:ptCount val="23"/>
                <c:pt idx="0">
                  <c:v>9.1156209999999994E-5</c:v>
                </c:pt>
                <c:pt idx="1">
                  <c:v>4.3239219999999999E-5</c:v>
                </c:pt>
                <c:pt idx="2">
                  <c:v>1.0903221E-5</c:v>
                </c:pt>
                <c:pt idx="3">
                  <c:v>4.7415222E-5</c:v>
                </c:pt>
                <c:pt idx="4" formatCode="General">
                  <c:v>2.8819840000000001E-4</c:v>
                </c:pt>
                <c:pt idx="5">
                  <c:v>9.0363865000000002E-5</c:v>
                </c:pt>
                <c:pt idx="6">
                  <c:v>1.4367397000000001E-5</c:v>
                </c:pt>
                <c:pt idx="7" formatCode="General">
                  <c:v>1.4408083999999999E-4</c:v>
                </c:pt>
                <c:pt idx="8">
                  <c:v>5.9454553000000003E-5</c:v>
                </c:pt>
                <c:pt idx="9">
                  <c:v>5.3512932999999997E-5</c:v>
                </c:pt>
                <c:pt idx="10">
                  <c:v>2.9651359999999999E-5</c:v>
                </c:pt>
                <c:pt idx="11">
                  <c:v>1.5514692E-5</c:v>
                </c:pt>
                <c:pt idx="12">
                  <c:v>2.8618953E-5</c:v>
                </c:pt>
                <c:pt idx="13">
                  <c:v>5.6422500000000001E-6</c:v>
                </c:pt>
                <c:pt idx="14">
                  <c:v>3.3918080000000002E-5</c:v>
                </c:pt>
                <c:pt idx="15">
                  <c:v>4.4908740000000002E-6</c:v>
                </c:pt>
                <c:pt idx="16">
                  <c:v>1.0952242E-5</c:v>
                </c:pt>
                <c:pt idx="17">
                  <c:v>2.2937918E-7</c:v>
                </c:pt>
                <c:pt idx="18">
                  <c:v>2.2395756E-5</c:v>
                </c:pt>
                <c:pt idx="19">
                  <c:v>4.9060359999999999E-5</c:v>
                </c:pt>
                <c:pt idx="20">
                  <c:v>2.9271972E-5</c:v>
                </c:pt>
                <c:pt idx="21">
                  <c:v>2.3783026E-5</c:v>
                </c:pt>
                <c:pt idx="22">
                  <c:v>5.5668550000000001E-5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2-44DC-9EE6-8E54D9EE431A}"/>
            </c:ext>
          </c:extLst>
        </c:ser>
        <c:ser>
          <c:idx val="1"/>
          <c:order val="1"/>
          <c:tx>
            <c:v>7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results_real!$G$20:$G$29</c:f>
              <c:numCache>
                <c:formatCode>General</c:formatCode>
                <c:ptCount val="10"/>
                <c:pt idx="0">
                  <c:v>421204</c:v>
                </c:pt>
                <c:pt idx="1">
                  <c:v>107746.85714285714</c:v>
                </c:pt>
                <c:pt idx="2">
                  <c:v>48975.428571428572</c:v>
                </c:pt>
                <c:pt idx="3">
                  <c:v>28161.142857142859</c:v>
                </c:pt>
                <c:pt idx="4">
                  <c:v>18415.428571428572</c:v>
                </c:pt>
                <c:pt idx="5">
                  <c:v>13061.142857142857</c:v>
                </c:pt>
                <c:pt idx="6">
                  <c:v>43187.571428571428</c:v>
                </c:pt>
                <c:pt idx="7">
                  <c:v>39739.571428571428</c:v>
                </c:pt>
                <c:pt idx="8">
                  <c:v>37177</c:v>
                </c:pt>
                <c:pt idx="9">
                  <c:v>35252.714285714283</c:v>
                </c:pt>
              </c:numCache>
            </c:numRef>
          </c:xVal>
          <c:yVal>
            <c:numRef>
              <c:f>results_real!$J$20:$J$29</c:f>
              <c:numCache>
                <c:formatCode>0.00E+00</c:formatCode>
                <c:ptCount val="10"/>
                <c:pt idx="0" formatCode="General">
                  <c:v>1.3632252000000001E-4</c:v>
                </c:pt>
                <c:pt idx="1">
                  <c:v>8.4940675E-6</c:v>
                </c:pt>
                <c:pt idx="2">
                  <c:v>6.2095310000000002E-5</c:v>
                </c:pt>
                <c:pt idx="3">
                  <c:v>1.2442224999999999E-5</c:v>
                </c:pt>
                <c:pt idx="4">
                  <c:v>3.1254470000000002E-5</c:v>
                </c:pt>
                <c:pt idx="5">
                  <c:v>4.1863180000000001E-5</c:v>
                </c:pt>
                <c:pt idx="6">
                  <c:v>7.2689253999999996E-5</c:v>
                </c:pt>
                <c:pt idx="7" formatCode="General">
                  <c:v>1.3040649999999999E-4</c:v>
                </c:pt>
                <c:pt idx="8">
                  <c:v>6.5591936000000003E-5</c:v>
                </c:pt>
                <c:pt idx="9">
                  <c:v>2.5291107999999999E-6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52-44DC-9EE6-8E54D9EE431A}"/>
            </c:ext>
          </c:extLst>
        </c:ser>
        <c:ser>
          <c:idx val="2"/>
          <c:order val="2"/>
          <c:tx>
            <c:v>9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(results_real!$G$5:$G$7,results_real!$G$50:$G$61)</c:f>
              <c:numCache>
                <c:formatCode>General</c:formatCode>
                <c:ptCount val="15"/>
                <c:pt idx="0">
                  <c:v>17187.111111111109</c:v>
                </c:pt>
                <c:pt idx="1">
                  <c:v>49267.111111111109</c:v>
                </c:pt>
                <c:pt idx="2">
                  <c:v>276124.88888888888</c:v>
                </c:pt>
                <c:pt idx="3">
                  <c:v>124018.66666666667</c:v>
                </c:pt>
                <c:pt idx="4">
                  <c:v>141356.44444444444</c:v>
                </c:pt>
                <c:pt idx="5">
                  <c:v>159849.77777777778</c:v>
                </c:pt>
                <c:pt idx="6">
                  <c:v>179498.66666666666</c:v>
                </c:pt>
                <c:pt idx="7">
                  <c:v>200303.11111111112</c:v>
                </c:pt>
                <c:pt idx="8">
                  <c:v>222263.11111111112</c:v>
                </c:pt>
                <c:pt idx="9">
                  <c:v>245378.66666666666</c:v>
                </c:pt>
                <c:pt idx="10">
                  <c:v>269649.77777777775</c:v>
                </c:pt>
                <c:pt idx="11">
                  <c:v>295076.44444444444</c:v>
                </c:pt>
                <c:pt idx="12">
                  <c:v>321658.66666666669</c:v>
                </c:pt>
                <c:pt idx="13">
                  <c:v>425907.55555555556</c:v>
                </c:pt>
                <c:pt idx="14">
                  <c:v>457912</c:v>
                </c:pt>
              </c:numCache>
            </c:numRef>
          </c:xVal>
          <c:yVal>
            <c:numRef>
              <c:f>(results_real!$J$5:$J$7,results_real!$J$50:$J$61)</c:f>
              <c:numCache>
                <c:formatCode>0.00E+00</c:formatCode>
                <c:ptCount val="15"/>
                <c:pt idx="0">
                  <c:v>1.4381282E-5</c:v>
                </c:pt>
                <c:pt idx="1">
                  <c:v>1.3154597E-5</c:v>
                </c:pt>
                <c:pt idx="2">
                  <c:v>1.2688454E-5</c:v>
                </c:pt>
                <c:pt idx="3">
                  <c:v>1.8176324E-5</c:v>
                </c:pt>
                <c:pt idx="4">
                  <c:v>5.5152463999999999E-6</c:v>
                </c:pt>
                <c:pt idx="5" formatCode="General">
                  <c:v>1.5459972E-4</c:v>
                </c:pt>
                <c:pt idx="6">
                  <c:v>3.4454696999999999E-5</c:v>
                </c:pt>
                <c:pt idx="7">
                  <c:v>1.1298371000000001E-5</c:v>
                </c:pt>
                <c:pt idx="8">
                  <c:v>6.892139E-5</c:v>
                </c:pt>
                <c:pt idx="9">
                  <c:v>9.702074E-5</c:v>
                </c:pt>
                <c:pt idx="10">
                  <c:v>4.2440434999999997E-5</c:v>
                </c:pt>
                <c:pt idx="11">
                  <c:v>4.9435859999999996E-6</c:v>
                </c:pt>
                <c:pt idx="12">
                  <c:v>1.3857298999999999E-5</c:v>
                </c:pt>
                <c:pt idx="13">
                  <c:v>7.8470540000000006E-6</c:v>
                </c:pt>
                <c:pt idx="14" formatCode="General">
                  <c:v>2.2506380000000001E-4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2-44DC-9EE6-8E54D9EE431A}"/>
            </c:ext>
          </c:extLst>
        </c:ser>
        <c:ser>
          <c:idx val="3"/>
          <c:order val="3"/>
          <c:tx>
            <c:v>13 layers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results_real!$G$30:$G$39</c:f>
              <c:numCache>
                <c:formatCode>General</c:formatCode>
                <c:ptCount val="10"/>
                <c:pt idx="0">
                  <c:v>27585.23076923077</c:v>
                </c:pt>
                <c:pt idx="1">
                  <c:v>32637.538461538461</c:v>
                </c:pt>
                <c:pt idx="2">
                  <c:v>38120.615384615383</c:v>
                </c:pt>
                <c:pt idx="3">
                  <c:v>44034.461538461539</c:v>
                </c:pt>
                <c:pt idx="4">
                  <c:v>50379.076923076922</c:v>
                </c:pt>
                <c:pt idx="5">
                  <c:v>57154.461538461539</c:v>
                </c:pt>
                <c:pt idx="6">
                  <c:v>64360.615384615383</c:v>
                </c:pt>
                <c:pt idx="7">
                  <c:v>71997.538461538468</c:v>
                </c:pt>
                <c:pt idx="8">
                  <c:v>80065.230769230766</c:v>
                </c:pt>
                <c:pt idx="9">
                  <c:v>88563.692307692312</c:v>
                </c:pt>
              </c:numCache>
            </c:numRef>
          </c:xVal>
          <c:yVal>
            <c:numRef>
              <c:f>results_real!$J$30:$J$39</c:f>
              <c:numCache>
                <c:formatCode>0.00E+00</c:formatCode>
                <c:ptCount val="10"/>
                <c:pt idx="0">
                  <c:v>4.7305509999999997E-5</c:v>
                </c:pt>
                <c:pt idx="1">
                  <c:v>5.0312690000000003E-5</c:v>
                </c:pt>
                <c:pt idx="2">
                  <c:v>2.3299588E-5</c:v>
                </c:pt>
                <c:pt idx="3">
                  <c:v>2.8033674000000001E-5</c:v>
                </c:pt>
                <c:pt idx="4" formatCode="General">
                  <c:v>1.9832469999999999E-4</c:v>
                </c:pt>
                <c:pt idx="5">
                  <c:v>2.5234239999999999E-5</c:v>
                </c:pt>
                <c:pt idx="6">
                  <c:v>4.6999326000000002E-6</c:v>
                </c:pt>
                <c:pt idx="7">
                  <c:v>4.0718154999999996E-6</c:v>
                </c:pt>
                <c:pt idx="8">
                  <c:v>1.8333678E-5</c:v>
                </c:pt>
                <c:pt idx="9">
                  <c:v>5.8787988000000001E-5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52-44DC-9EE6-8E54D9EE4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787247"/>
        <c:axId val="2120788079"/>
      </c:scatterChart>
      <c:valAx>
        <c:axId val="2120787247"/>
        <c:scaling>
          <c:orientation val="minMax"/>
          <c:max val="45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 sz="1000" b="0" i="0" u="none" strike="noStrike" baseline="0">
                    <a:effectLst/>
                  </a:rPr>
                  <a:t>Average number of parameters per layer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0788079"/>
        <c:crosses val="autoZero"/>
        <c:crossBetween val="midCat"/>
      </c:valAx>
      <c:valAx>
        <c:axId val="2120788079"/>
        <c:scaling>
          <c:orientation val="minMax"/>
          <c:max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 sz="1000" b="0" i="0" u="none" strike="noStrike" baseline="0">
                    <a:effectLst/>
                  </a:rPr>
                  <a:t>Minimum value of loss function for discriminator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0787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30</xdr:row>
      <xdr:rowOff>9525</xdr:rowOff>
    </xdr:from>
    <xdr:to>
      <xdr:col>19</xdr:col>
      <xdr:colOff>657225</xdr:colOff>
      <xdr:row>47</xdr:row>
      <xdr:rowOff>195264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F26D79C-D077-4893-A91A-95F1F876B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638175</xdr:colOff>
      <xdr:row>34</xdr:row>
      <xdr:rowOff>204786</xdr:rowOff>
    </xdr:from>
    <xdr:to>
      <xdr:col>29</xdr:col>
      <xdr:colOff>342901</xdr:colOff>
      <xdr:row>53</xdr:row>
      <xdr:rowOff>114300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C47DE24-BE77-40A7-AF18-D37B750E5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447674</xdr:colOff>
      <xdr:row>52</xdr:row>
      <xdr:rowOff>138112</xdr:rowOff>
    </xdr:from>
    <xdr:to>
      <xdr:col>14</xdr:col>
      <xdr:colOff>238125</xdr:colOff>
      <xdr:row>73</xdr:row>
      <xdr:rowOff>85725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0430DD6-1FB4-4382-88B8-97C1AD8AE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457200</xdr:colOff>
      <xdr:row>47</xdr:row>
      <xdr:rowOff>195261</xdr:rowOff>
    </xdr:from>
    <xdr:to>
      <xdr:col>29</xdr:col>
      <xdr:colOff>123825</xdr:colOff>
      <xdr:row>66</xdr:row>
      <xdr:rowOff>95249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691EBF-AAE4-48C6-AFC2-AB4A9D7FF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1" workbookViewId="0">
      <selection activeCell="E44" sqref="E44"/>
    </sheetView>
  </sheetViews>
  <sheetFormatPr defaultRowHeight="18.75" x14ac:dyDescent="0.4"/>
  <cols>
    <col min="6" max="6" width="11.75" customWidth="1"/>
    <col min="9" max="9" width="11.625" bestFit="1" customWidth="1"/>
    <col min="10" max="10" width="11.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4</v>
      </c>
      <c r="J1" t="s">
        <v>2</v>
      </c>
    </row>
    <row r="2" spans="1:10" x14ac:dyDescent="0.4">
      <c r="A2">
        <v>5</v>
      </c>
      <c r="B2">
        <v>52284</v>
      </c>
      <c r="C2" s="1">
        <v>9.1156209999999994E-5</v>
      </c>
      <c r="D2">
        <v>2.8745364E-4</v>
      </c>
      <c r="E2">
        <v>1.0742860000000001</v>
      </c>
      <c r="F2">
        <v>4.8908624999999999</v>
      </c>
      <c r="G2">
        <f>B2/A2</f>
        <v>10456.799999999999</v>
      </c>
      <c r="I2">
        <v>1.0742860000000001</v>
      </c>
      <c r="J2" s="1">
        <v>9.1156209999999994E-5</v>
      </c>
    </row>
    <row r="3" spans="1:10" x14ac:dyDescent="0.4">
      <c r="A3">
        <v>5</v>
      </c>
      <c r="B3">
        <v>831772</v>
      </c>
      <c r="C3" s="1">
        <v>4.3239219999999999E-5</v>
      </c>
      <c r="D3">
        <v>2.0620712999999999E-2</v>
      </c>
      <c r="E3">
        <v>0.96304429999999996</v>
      </c>
      <c r="F3">
        <v>4.6739199999999999</v>
      </c>
      <c r="G3">
        <f t="shared" ref="G3:G61" si="0">B3/A3</f>
        <v>166354.4</v>
      </c>
      <c r="I3">
        <v>0.96304429999999996</v>
      </c>
      <c r="J3" s="1">
        <v>4.3239219999999999E-5</v>
      </c>
    </row>
    <row r="4" spans="1:10" x14ac:dyDescent="0.4">
      <c r="A4">
        <v>5</v>
      </c>
      <c r="B4">
        <v>219292</v>
      </c>
      <c r="C4" s="1">
        <v>1.0903221E-5</v>
      </c>
      <c r="D4">
        <v>5.2993093E-3</v>
      </c>
      <c r="E4">
        <v>1.1674500000000001</v>
      </c>
      <c r="F4">
        <v>5.3681315999999999</v>
      </c>
      <c r="G4">
        <f t="shared" si="0"/>
        <v>43858.400000000001</v>
      </c>
      <c r="I4">
        <v>1.1674500000000001</v>
      </c>
      <c r="J4" s="1">
        <v>1.0903221E-5</v>
      </c>
    </row>
    <row r="5" spans="1:10" x14ac:dyDescent="0.4">
      <c r="A5">
        <v>9</v>
      </c>
      <c r="B5">
        <v>154684</v>
      </c>
      <c r="C5" s="1">
        <v>1.4381282E-5</v>
      </c>
      <c r="D5">
        <v>9.0399880000000005E-3</v>
      </c>
      <c r="E5">
        <v>1.1740295999999999</v>
      </c>
      <c r="F5">
        <v>5.4473156999999999</v>
      </c>
      <c r="G5">
        <f t="shared" si="0"/>
        <v>17187.111111111109</v>
      </c>
      <c r="I5">
        <v>1.1740295999999999</v>
      </c>
      <c r="J5" s="1">
        <v>1.4381282E-5</v>
      </c>
    </row>
    <row r="6" spans="1:10" x14ac:dyDescent="0.4">
      <c r="A6">
        <v>9</v>
      </c>
      <c r="B6">
        <v>443404</v>
      </c>
      <c r="C6" s="1">
        <v>1.3154597E-5</v>
      </c>
      <c r="D6">
        <v>2.6621056999999999E-3</v>
      </c>
      <c r="E6">
        <v>1.1670035000000001</v>
      </c>
      <c r="F6">
        <v>3.8711044999999999</v>
      </c>
      <c r="G6">
        <f t="shared" si="0"/>
        <v>49267.111111111109</v>
      </c>
      <c r="I6">
        <v>1.1670035000000001</v>
      </c>
      <c r="J6" s="1">
        <v>1.3154597E-5</v>
      </c>
    </row>
    <row r="7" spans="1:10" x14ac:dyDescent="0.4">
      <c r="A7">
        <v>9</v>
      </c>
      <c r="B7">
        <v>2485124</v>
      </c>
      <c r="C7" s="1">
        <v>1.2688454E-5</v>
      </c>
      <c r="D7">
        <v>2.9993854E-2</v>
      </c>
      <c r="E7">
        <v>1.1105286000000001</v>
      </c>
      <c r="F7">
        <v>3.6478299999999999</v>
      </c>
      <c r="G7">
        <f t="shared" si="0"/>
        <v>276124.88888888888</v>
      </c>
      <c r="I7">
        <v>1.1105286000000001</v>
      </c>
      <c r="J7" s="1">
        <v>1.2688454E-5</v>
      </c>
    </row>
    <row r="8" spans="1:10" x14ac:dyDescent="0.4">
      <c r="A8">
        <v>13</v>
      </c>
      <c r="B8">
        <v>359228</v>
      </c>
      <c r="C8" s="1">
        <v>6.0295569999999997E-6</v>
      </c>
      <c r="D8">
        <v>1.2058543E-2</v>
      </c>
      <c r="E8">
        <v>1.1834296</v>
      </c>
      <c r="F8">
        <v>4.1367580000000004</v>
      </c>
      <c r="G8">
        <f t="shared" si="0"/>
        <v>27632.923076923078</v>
      </c>
      <c r="I8">
        <v>1.1834296</v>
      </c>
      <c r="J8" s="1">
        <v>6.0295569999999997E-6</v>
      </c>
    </row>
    <row r="9" spans="1:10" x14ac:dyDescent="0.4">
      <c r="A9">
        <v>13</v>
      </c>
      <c r="B9">
        <v>5746092</v>
      </c>
      <c r="C9" s="1">
        <v>3.1722730000000002E-5</v>
      </c>
      <c r="D9">
        <v>3.3098386E-4</v>
      </c>
      <c r="E9">
        <v>1.1015862999999999</v>
      </c>
      <c r="F9">
        <v>3.5397257999999998</v>
      </c>
      <c r="G9">
        <f t="shared" si="0"/>
        <v>442007.07692307694</v>
      </c>
      <c r="I9">
        <v>1.1015862999999999</v>
      </c>
      <c r="J9" s="1">
        <v>3.1722730000000002E-5</v>
      </c>
    </row>
    <row r="10" spans="1:10" x14ac:dyDescent="0.4">
      <c r="A10">
        <v>5</v>
      </c>
      <c r="B10">
        <v>1273828</v>
      </c>
      <c r="C10" s="1">
        <v>4.7415222E-5</v>
      </c>
      <c r="D10">
        <v>4.4025250000000002E-2</v>
      </c>
      <c r="E10">
        <v>0.97365740000000001</v>
      </c>
      <c r="F10">
        <v>3.7536201</v>
      </c>
      <c r="G10">
        <f t="shared" si="0"/>
        <v>254765.6</v>
      </c>
      <c r="I10">
        <v>0.97365740000000001</v>
      </c>
      <c r="J10" s="1">
        <v>4.7415222E-5</v>
      </c>
    </row>
    <row r="11" spans="1:10" x14ac:dyDescent="0.4">
      <c r="A11">
        <v>5</v>
      </c>
      <c r="B11">
        <v>330928</v>
      </c>
      <c r="C11">
        <v>2.8819840000000001E-4</v>
      </c>
      <c r="D11">
        <v>3.2353369999999999E-2</v>
      </c>
      <c r="E11">
        <v>1.0336787000000001</v>
      </c>
      <c r="F11">
        <v>5.7796383000000002</v>
      </c>
      <c r="G11">
        <f t="shared" si="0"/>
        <v>66185.600000000006</v>
      </c>
      <c r="I11">
        <v>1.0336787000000001</v>
      </c>
      <c r="J11">
        <v>2.8819840000000001E-4</v>
      </c>
    </row>
    <row r="12" spans="1:10" x14ac:dyDescent="0.4">
      <c r="A12">
        <v>5</v>
      </c>
      <c r="B12">
        <v>152628</v>
      </c>
      <c r="C12" s="1">
        <v>9.0363865000000002E-5</v>
      </c>
      <c r="D12">
        <v>4.0519960000000001E-2</v>
      </c>
      <c r="E12">
        <v>1.0754421000000001</v>
      </c>
      <c r="F12">
        <v>5.0630236000000002</v>
      </c>
      <c r="G12">
        <f t="shared" si="0"/>
        <v>30525.599999999999</v>
      </c>
      <c r="I12">
        <v>1.0754421000000001</v>
      </c>
      <c r="J12" s="1">
        <v>9.0363865000000002E-5</v>
      </c>
    </row>
    <row r="13" spans="1:10" x14ac:dyDescent="0.4">
      <c r="A13">
        <v>5</v>
      </c>
      <c r="B13">
        <v>88978</v>
      </c>
      <c r="C13" s="1">
        <v>1.4367397000000001E-5</v>
      </c>
      <c r="D13">
        <v>1.5917155E-3</v>
      </c>
      <c r="E13">
        <v>1.137032</v>
      </c>
      <c r="F13">
        <v>5.2306366000000004</v>
      </c>
      <c r="G13">
        <f t="shared" si="0"/>
        <v>17795.599999999999</v>
      </c>
      <c r="I13">
        <v>1.137032</v>
      </c>
      <c r="J13" s="1">
        <v>1.4367397000000001E-5</v>
      </c>
    </row>
    <row r="14" spans="1:10" x14ac:dyDescent="0.4">
      <c r="A14">
        <v>5</v>
      </c>
      <c r="B14">
        <v>58948</v>
      </c>
      <c r="C14">
        <v>1.4408083999999999E-4</v>
      </c>
      <c r="D14">
        <v>1.562444E-2</v>
      </c>
      <c r="E14">
        <v>1.2111242</v>
      </c>
      <c r="F14">
        <v>5.2783975999999999</v>
      </c>
      <c r="G14">
        <f t="shared" si="0"/>
        <v>11789.6</v>
      </c>
      <c r="I14">
        <v>1.2111242</v>
      </c>
      <c r="J14">
        <v>1.4408083999999999E-4</v>
      </c>
    </row>
    <row r="15" spans="1:10" x14ac:dyDescent="0.4">
      <c r="A15">
        <v>5</v>
      </c>
      <c r="B15">
        <v>42328</v>
      </c>
      <c r="C15" s="1">
        <v>5.9454553000000003E-5</v>
      </c>
      <c r="D15">
        <v>9.6845409999999996E-3</v>
      </c>
      <c r="E15">
        <v>1.1368758999999999</v>
      </c>
      <c r="F15">
        <v>5.3660793</v>
      </c>
      <c r="G15">
        <f t="shared" si="0"/>
        <v>8465.6</v>
      </c>
      <c r="I15">
        <v>1.1368758999999999</v>
      </c>
      <c r="J15" s="1">
        <v>5.9454553000000003E-5</v>
      </c>
    </row>
    <row r="16" spans="1:10" x14ac:dyDescent="0.4">
      <c r="A16">
        <v>5</v>
      </c>
      <c r="B16">
        <v>31762</v>
      </c>
      <c r="C16" s="1">
        <v>5.3512932999999997E-5</v>
      </c>
      <c r="D16">
        <v>1.0784795999999999E-2</v>
      </c>
      <c r="E16">
        <v>1.0891786000000001</v>
      </c>
      <c r="F16">
        <v>5.5873556000000004</v>
      </c>
      <c r="G16">
        <f t="shared" si="0"/>
        <v>6352.4</v>
      </c>
      <c r="I16">
        <v>1.0891786000000001</v>
      </c>
      <c r="J16" s="1">
        <v>5.3512932999999997E-5</v>
      </c>
    </row>
    <row r="17" spans="1:10" x14ac:dyDescent="0.4">
      <c r="A17">
        <v>5</v>
      </c>
      <c r="B17">
        <v>25378</v>
      </c>
      <c r="C17" s="1">
        <v>2.9651359999999999E-5</v>
      </c>
      <c r="D17">
        <v>3.0036074999999999E-2</v>
      </c>
      <c r="E17">
        <v>1.0165428999999999</v>
      </c>
      <c r="F17">
        <v>4.7680629999999997</v>
      </c>
      <c r="G17">
        <f t="shared" si="0"/>
        <v>5075.6000000000004</v>
      </c>
      <c r="I17">
        <v>1.0165428999999999</v>
      </c>
      <c r="J17" s="1">
        <v>2.9651359999999999E-5</v>
      </c>
    </row>
    <row r="18" spans="1:10" x14ac:dyDescent="0.4">
      <c r="A18">
        <v>5</v>
      </c>
      <c r="B18">
        <v>20457</v>
      </c>
      <c r="C18" s="1">
        <v>1.5514692E-5</v>
      </c>
      <c r="D18">
        <v>1.8826454999999999E-2</v>
      </c>
      <c r="E18">
        <v>1.0063983999999999</v>
      </c>
      <c r="F18">
        <v>5.1578499999999998</v>
      </c>
      <c r="G18">
        <f t="shared" si="0"/>
        <v>4091.4</v>
      </c>
      <c r="I18">
        <v>1.0063983999999999</v>
      </c>
      <c r="J18" s="1">
        <v>1.5514692E-5</v>
      </c>
    </row>
    <row r="19" spans="1:10" x14ac:dyDescent="0.4">
      <c r="A19">
        <v>5</v>
      </c>
      <c r="B19">
        <v>17248</v>
      </c>
      <c r="C19" s="1">
        <v>2.8618953E-5</v>
      </c>
      <c r="D19">
        <v>2.4145454E-2</v>
      </c>
      <c r="E19">
        <v>0.96385694</v>
      </c>
      <c r="F19">
        <v>4.6920469999999996</v>
      </c>
      <c r="G19">
        <f t="shared" si="0"/>
        <v>3449.6</v>
      </c>
      <c r="I19">
        <v>0.96385694</v>
      </c>
      <c r="J19" s="1">
        <v>2.8618953E-5</v>
      </c>
    </row>
    <row r="20" spans="1:10" x14ac:dyDescent="0.4">
      <c r="A20">
        <v>7</v>
      </c>
      <c r="B20">
        <v>2948428</v>
      </c>
      <c r="C20">
        <v>1.3632252000000001E-4</v>
      </c>
      <c r="D20">
        <v>1.7251195E-3</v>
      </c>
      <c r="E20">
        <v>1.2402896000000001</v>
      </c>
      <c r="F20">
        <v>4.0493864999999998</v>
      </c>
      <c r="G20">
        <f t="shared" si="0"/>
        <v>421204</v>
      </c>
      <c r="I20">
        <v>1.2402896000000001</v>
      </c>
      <c r="J20">
        <v>1.3632252000000001E-4</v>
      </c>
    </row>
    <row r="21" spans="1:10" x14ac:dyDescent="0.4">
      <c r="A21">
        <v>7</v>
      </c>
      <c r="B21">
        <v>754228</v>
      </c>
      <c r="C21" s="1">
        <v>8.4940675E-6</v>
      </c>
      <c r="D21" s="1">
        <v>7.9263560000000002E-5</v>
      </c>
      <c r="E21">
        <v>1.0448710999999999</v>
      </c>
      <c r="F21">
        <v>4.1734249999999999</v>
      </c>
      <c r="G21">
        <f t="shared" si="0"/>
        <v>107746.85714285714</v>
      </c>
      <c r="I21">
        <v>1.0448710999999999</v>
      </c>
      <c r="J21" s="1">
        <v>8.4940675E-6</v>
      </c>
    </row>
    <row r="22" spans="1:10" x14ac:dyDescent="0.4">
      <c r="A22">
        <v>7</v>
      </c>
      <c r="B22">
        <v>342828</v>
      </c>
      <c r="C22" s="1">
        <v>6.2095310000000002E-5</v>
      </c>
      <c r="D22">
        <v>4.6790075000000004E-3</v>
      </c>
      <c r="E22">
        <v>1.0730765</v>
      </c>
      <c r="F22">
        <v>5.4880003999999998</v>
      </c>
      <c r="G22">
        <f t="shared" si="0"/>
        <v>48975.428571428572</v>
      </c>
      <c r="I22">
        <v>1.0730765</v>
      </c>
      <c r="J22" s="1">
        <v>6.2095310000000002E-5</v>
      </c>
    </row>
    <row r="23" spans="1:10" x14ac:dyDescent="0.4">
      <c r="A23">
        <v>7</v>
      </c>
      <c r="B23">
        <v>197128</v>
      </c>
      <c r="C23" s="1">
        <v>1.2442224999999999E-5</v>
      </c>
      <c r="D23" s="1">
        <v>1.2442224999999999E-5</v>
      </c>
      <c r="E23">
        <v>1.0011118999999999</v>
      </c>
      <c r="F23">
        <v>4.9045379999999996</v>
      </c>
      <c r="G23">
        <f t="shared" si="0"/>
        <v>28161.142857142859</v>
      </c>
      <c r="I23">
        <v>1.0011118999999999</v>
      </c>
      <c r="J23" s="1">
        <v>1.2442224999999999E-5</v>
      </c>
    </row>
    <row r="24" spans="1:10" x14ac:dyDescent="0.4">
      <c r="A24">
        <v>7</v>
      </c>
      <c r="B24">
        <v>128908</v>
      </c>
      <c r="C24" s="1">
        <v>3.1254470000000002E-5</v>
      </c>
      <c r="D24">
        <v>5.6401207E-3</v>
      </c>
      <c r="E24">
        <v>1.1639085</v>
      </c>
      <c r="F24">
        <v>5.5062531999999997</v>
      </c>
      <c r="G24">
        <f t="shared" si="0"/>
        <v>18415.428571428572</v>
      </c>
      <c r="I24">
        <v>1.1639085</v>
      </c>
      <c r="J24" s="1">
        <v>3.1254470000000002E-5</v>
      </c>
    </row>
    <row r="25" spans="1:10" x14ac:dyDescent="0.4">
      <c r="A25">
        <v>7</v>
      </c>
      <c r="B25">
        <v>91428</v>
      </c>
      <c r="C25" s="1">
        <v>4.1863180000000001E-5</v>
      </c>
      <c r="D25">
        <v>2.5787042E-2</v>
      </c>
      <c r="E25">
        <v>1.1326582000000001</v>
      </c>
      <c r="F25">
        <v>5.2545146999999996</v>
      </c>
      <c r="G25">
        <f t="shared" si="0"/>
        <v>13061.142857142857</v>
      </c>
      <c r="I25">
        <v>1.1326582000000001</v>
      </c>
      <c r="J25" s="1">
        <v>4.1863180000000001E-5</v>
      </c>
    </row>
    <row r="26" spans="1:10" x14ac:dyDescent="0.4">
      <c r="A26">
        <v>7</v>
      </c>
      <c r="B26">
        <v>302313</v>
      </c>
      <c r="C26" s="1">
        <v>7.2689253999999996E-5</v>
      </c>
      <c r="D26">
        <v>1.45584345E-2</v>
      </c>
      <c r="E26">
        <v>1.1593374000000001</v>
      </c>
      <c r="F26">
        <v>6.1032696</v>
      </c>
      <c r="G26">
        <f t="shared" si="0"/>
        <v>43187.571428571428</v>
      </c>
      <c r="I26">
        <v>1.1593374000000001</v>
      </c>
      <c r="J26" s="1">
        <v>7.2689253999999996E-5</v>
      </c>
    </row>
    <row r="27" spans="1:10" x14ac:dyDescent="0.4">
      <c r="A27">
        <v>7</v>
      </c>
      <c r="B27">
        <v>278177</v>
      </c>
      <c r="C27">
        <v>1.3040649999999999E-4</v>
      </c>
      <c r="D27">
        <v>3.1408622999999997E-2</v>
      </c>
      <c r="E27">
        <v>1.1060072000000001</v>
      </c>
      <c r="F27">
        <v>4.9026079999999999</v>
      </c>
      <c r="G27">
        <f t="shared" si="0"/>
        <v>39739.571428571428</v>
      </c>
      <c r="I27">
        <v>1.1060072000000001</v>
      </c>
      <c r="J27">
        <v>1.3040649999999999E-4</v>
      </c>
    </row>
    <row r="28" spans="1:10" x14ac:dyDescent="0.4">
      <c r="A28">
        <v>7</v>
      </c>
      <c r="B28">
        <v>260239</v>
      </c>
      <c r="C28" s="1">
        <v>6.5591936000000003E-5</v>
      </c>
      <c r="D28" s="1">
        <v>7.4926629999999997E-5</v>
      </c>
      <c r="E28">
        <v>1.0914604999999999</v>
      </c>
      <c r="F28">
        <v>4.3038480000000003</v>
      </c>
      <c r="G28">
        <f t="shared" si="0"/>
        <v>37177</v>
      </c>
      <c r="I28">
        <v>1.0914604999999999</v>
      </c>
      <c r="J28" s="1">
        <v>6.5591936000000003E-5</v>
      </c>
    </row>
    <row r="29" spans="1:10" x14ac:dyDescent="0.4">
      <c r="A29">
        <v>7</v>
      </c>
      <c r="B29">
        <v>246769</v>
      </c>
      <c r="C29" s="1">
        <v>2.5291107999999999E-6</v>
      </c>
      <c r="D29">
        <v>1.0161076999999999E-2</v>
      </c>
      <c r="E29">
        <v>1.1492548</v>
      </c>
      <c r="F29">
        <v>5.5006503999999996</v>
      </c>
      <c r="G29">
        <f t="shared" si="0"/>
        <v>35252.714285714283</v>
      </c>
      <c r="I29">
        <v>1.1492548</v>
      </c>
      <c r="J29" s="1">
        <v>2.5291107999999999E-6</v>
      </c>
    </row>
    <row r="30" spans="1:10" x14ac:dyDescent="0.4">
      <c r="A30">
        <v>13</v>
      </c>
      <c r="B30">
        <v>358608</v>
      </c>
      <c r="C30" s="1">
        <v>4.7305509999999997E-5</v>
      </c>
      <c r="D30">
        <v>1.35657815E-2</v>
      </c>
      <c r="E30">
        <v>1.2729294</v>
      </c>
      <c r="F30">
        <v>3.471816</v>
      </c>
      <c r="G30">
        <f t="shared" si="0"/>
        <v>27585.23076923077</v>
      </c>
      <c r="I30">
        <v>1.2729294</v>
      </c>
      <c r="J30" s="1">
        <v>4.7305509999999997E-5</v>
      </c>
    </row>
    <row r="31" spans="1:10" x14ac:dyDescent="0.4">
      <c r="A31">
        <v>13</v>
      </c>
      <c r="B31">
        <v>424288</v>
      </c>
      <c r="C31" s="1">
        <v>5.0312690000000003E-5</v>
      </c>
      <c r="D31">
        <v>1.7072007E-2</v>
      </c>
      <c r="E31">
        <v>1.1191226999999999</v>
      </c>
      <c r="F31">
        <v>4.6910420000000004</v>
      </c>
      <c r="G31">
        <f t="shared" si="0"/>
        <v>32637.538461538461</v>
      </c>
      <c r="I31">
        <v>1.1191226999999999</v>
      </c>
      <c r="J31" s="1">
        <v>5.0312690000000003E-5</v>
      </c>
    </row>
    <row r="32" spans="1:10" x14ac:dyDescent="0.4">
      <c r="A32">
        <v>13</v>
      </c>
      <c r="B32">
        <v>495568</v>
      </c>
      <c r="C32" s="1">
        <v>2.3299588E-5</v>
      </c>
      <c r="D32">
        <v>5.6660636E-3</v>
      </c>
      <c r="E32">
        <v>1.1642767999999999</v>
      </c>
      <c r="F32">
        <v>5.2823424000000001</v>
      </c>
      <c r="G32">
        <f t="shared" si="0"/>
        <v>38120.615384615383</v>
      </c>
      <c r="I32">
        <v>1.1642767999999999</v>
      </c>
      <c r="J32" s="1">
        <v>2.3299588E-5</v>
      </c>
    </row>
    <row r="33" spans="1:10" x14ac:dyDescent="0.4">
      <c r="A33">
        <v>13</v>
      </c>
      <c r="B33">
        <v>572448</v>
      </c>
      <c r="C33" s="1">
        <v>2.8033674000000001E-5</v>
      </c>
      <c r="D33">
        <v>2.6449450000000001E-3</v>
      </c>
      <c r="E33">
        <v>0.94107960000000002</v>
      </c>
      <c r="F33">
        <v>5.9406375999999996</v>
      </c>
      <c r="G33">
        <f t="shared" si="0"/>
        <v>44034.461538461539</v>
      </c>
      <c r="I33">
        <v>0.94107960000000002</v>
      </c>
      <c r="J33" s="1">
        <v>2.8033674000000001E-5</v>
      </c>
    </row>
    <row r="34" spans="1:10" x14ac:dyDescent="0.4">
      <c r="A34">
        <v>13</v>
      </c>
      <c r="B34">
        <v>654928</v>
      </c>
      <c r="C34">
        <v>1.9832469999999999E-4</v>
      </c>
      <c r="D34">
        <v>1.4751192E-2</v>
      </c>
      <c r="E34">
        <v>1.2795467</v>
      </c>
      <c r="F34">
        <v>4.0638657</v>
      </c>
      <c r="G34">
        <f t="shared" si="0"/>
        <v>50379.076923076922</v>
      </c>
      <c r="I34">
        <v>1.2795467</v>
      </c>
      <c r="J34">
        <v>1.9832469999999999E-4</v>
      </c>
    </row>
    <row r="35" spans="1:10" x14ac:dyDescent="0.4">
      <c r="A35">
        <v>13</v>
      </c>
      <c r="B35">
        <v>743008</v>
      </c>
      <c r="C35" s="1">
        <v>2.5234239999999999E-5</v>
      </c>
      <c r="D35">
        <v>7.679002E-2</v>
      </c>
      <c r="E35">
        <v>0.97526526000000002</v>
      </c>
      <c r="F35">
        <v>5.3865375999999996</v>
      </c>
      <c r="G35">
        <f t="shared" si="0"/>
        <v>57154.461538461539</v>
      </c>
      <c r="I35">
        <v>0.97526526000000002</v>
      </c>
      <c r="J35" s="1">
        <v>2.5234239999999999E-5</v>
      </c>
    </row>
    <row r="36" spans="1:10" x14ac:dyDescent="0.4">
      <c r="A36">
        <v>13</v>
      </c>
      <c r="B36">
        <v>836688</v>
      </c>
      <c r="C36" s="1">
        <v>4.6999326000000002E-6</v>
      </c>
      <c r="D36">
        <v>3.2993282999999999E-3</v>
      </c>
      <c r="E36">
        <v>0.99739230000000001</v>
      </c>
      <c r="F36">
        <v>4.4280666999999996</v>
      </c>
      <c r="G36">
        <f t="shared" si="0"/>
        <v>64360.615384615383</v>
      </c>
      <c r="I36">
        <v>0.99739230000000001</v>
      </c>
      <c r="J36" s="1">
        <v>4.6999326000000002E-6</v>
      </c>
    </row>
    <row r="37" spans="1:10" x14ac:dyDescent="0.4">
      <c r="A37">
        <v>13</v>
      </c>
      <c r="B37">
        <v>935968</v>
      </c>
      <c r="C37" s="1">
        <v>4.0718154999999996E-6</v>
      </c>
      <c r="D37">
        <v>2.9217796E-3</v>
      </c>
      <c r="E37">
        <v>1.1492631</v>
      </c>
      <c r="F37">
        <v>4.4433813000000004</v>
      </c>
      <c r="G37">
        <f t="shared" si="0"/>
        <v>71997.538461538468</v>
      </c>
      <c r="I37">
        <v>1.1492631</v>
      </c>
      <c r="J37" s="1">
        <v>4.0718154999999996E-6</v>
      </c>
    </row>
    <row r="38" spans="1:10" x14ac:dyDescent="0.4">
      <c r="A38">
        <v>13</v>
      </c>
      <c r="B38">
        <v>1040848</v>
      </c>
      <c r="C38" s="1">
        <v>1.8333678E-5</v>
      </c>
      <c r="D38">
        <v>6.8657574999999998E-3</v>
      </c>
      <c r="E38">
        <v>1.1635485000000001</v>
      </c>
      <c r="F38">
        <v>3.7153870000000002</v>
      </c>
      <c r="G38">
        <f t="shared" si="0"/>
        <v>80065.230769230766</v>
      </c>
      <c r="I38">
        <v>1.1635485000000001</v>
      </c>
      <c r="J38" s="1">
        <v>1.8333678E-5</v>
      </c>
    </row>
    <row r="39" spans="1:10" x14ac:dyDescent="0.4">
      <c r="A39">
        <v>13</v>
      </c>
      <c r="B39">
        <v>1151328</v>
      </c>
      <c r="C39" s="1">
        <v>5.8787988000000001E-5</v>
      </c>
      <c r="D39">
        <v>8.1891059999999998E-3</v>
      </c>
      <c r="E39">
        <v>0.95842384999999997</v>
      </c>
      <c r="F39">
        <v>4.3728465999999999</v>
      </c>
      <c r="G39">
        <f t="shared" si="0"/>
        <v>88563.692307692312</v>
      </c>
      <c r="I39">
        <v>0.95842384999999997</v>
      </c>
      <c r="J39" s="1">
        <v>5.8787988000000001E-5</v>
      </c>
    </row>
    <row r="40" spans="1:10" x14ac:dyDescent="0.4">
      <c r="A40">
        <v>5</v>
      </c>
      <c r="B40">
        <v>435888</v>
      </c>
      <c r="C40" s="1">
        <v>5.6422500000000001E-6</v>
      </c>
      <c r="D40">
        <v>2.7958887000000002E-2</v>
      </c>
      <c r="E40">
        <v>1.0311672999999999</v>
      </c>
      <c r="F40">
        <v>6.0281754000000003</v>
      </c>
      <c r="G40">
        <f t="shared" si="0"/>
        <v>87177.600000000006</v>
      </c>
      <c r="I40">
        <v>1.0311672999999999</v>
      </c>
      <c r="J40" s="1">
        <v>5.6422500000000001E-6</v>
      </c>
    </row>
    <row r="41" spans="1:10" x14ac:dyDescent="0.4">
      <c r="A41">
        <v>5</v>
      </c>
      <c r="B41">
        <v>496248</v>
      </c>
      <c r="C41" s="1">
        <v>3.3918080000000002E-5</v>
      </c>
      <c r="D41">
        <v>1.7996008000000001E-2</v>
      </c>
      <c r="E41">
        <v>0.87563305999999996</v>
      </c>
      <c r="F41">
        <v>4.6773910000000001</v>
      </c>
      <c r="G41">
        <f t="shared" si="0"/>
        <v>99249.600000000006</v>
      </c>
      <c r="I41">
        <v>0.87563305999999996</v>
      </c>
      <c r="J41" s="1">
        <v>3.3918080000000002E-5</v>
      </c>
    </row>
    <row r="42" spans="1:10" x14ac:dyDescent="0.4">
      <c r="A42">
        <v>5</v>
      </c>
      <c r="B42">
        <v>560608</v>
      </c>
      <c r="C42" s="1">
        <v>4.4908740000000002E-6</v>
      </c>
      <c r="D42" s="1">
        <v>8.8413080000000001E-5</v>
      </c>
      <c r="E42">
        <v>1.0467283999999999</v>
      </c>
      <c r="F42">
        <v>4.2873210000000004</v>
      </c>
      <c r="G42">
        <f t="shared" si="0"/>
        <v>112121.60000000001</v>
      </c>
      <c r="I42">
        <v>1.0467283999999999</v>
      </c>
      <c r="J42" s="1">
        <v>4.4908740000000002E-6</v>
      </c>
    </row>
    <row r="43" spans="1:10" x14ac:dyDescent="0.4">
      <c r="A43">
        <v>5</v>
      </c>
      <c r="B43">
        <v>628968</v>
      </c>
      <c r="C43" s="1">
        <v>1.0952242E-5</v>
      </c>
      <c r="D43">
        <v>1.8180990000000001E-2</v>
      </c>
      <c r="E43">
        <v>1.2535996</v>
      </c>
      <c r="F43">
        <v>4.5169926</v>
      </c>
      <c r="G43">
        <f t="shared" si="0"/>
        <v>125793.60000000001</v>
      </c>
      <c r="I43">
        <v>1.2535996</v>
      </c>
      <c r="J43" s="1">
        <v>1.0952242E-5</v>
      </c>
    </row>
    <row r="44" spans="1:10" x14ac:dyDescent="0.4">
      <c r="A44">
        <v>5</v>
      </c>
      <c r="B44">
        <v>701328</v>
      </c>
      <c r="C44" s="1">
        <v>2.2937918E-7</v>
      </c>
      <c r="D44">
        <v>8.1025179999999995E-3</v>
      </c>
      <c r="E44">
        <v>1.1758449</v>
      </c>
      <c r="F44">
        <v>4.9486002999999998</v>
      </c>
      <c r="G44">
        <f t="shared" si="0"/>
        <v>140265.60000000001</v>
      </c>
      <c r="I44">
        <v>1.1758449</v>
      </c>
      <c r="J44" s="1">
        <v>2.2937918E-7</v>
      </c>
    </row>
    <row r="45" spans="1:10" x14ac:dyDescent="0.4">
      <c r="A45">
        <v>5</v>
      </c>
      <c r="B45">
        <v>777688</v>
      </c>
      <c r="C45" s="1">
        <v>2.2395756E-5</v>
      </c>
      <c r="D45">
        <v>1.31711485E-2</v>
      </c>
      <c r="E45">
        <v>1.1515179</v>
      </c>
      <c r="F45">
        <v>3.7964091</v>
      </c>
      <c r="G45">
        <f t="shared" si="0"/>
        <v>155537.60000000001</v>
      </c>
      <c r="I45">
        <v>1.1515179</v>
      </c>
      <c r="J45" s="1">
        <v>2.2395756E-5</v>
      </c>
    </row>
    <row r="46" spans="1:10" x14ac:dyDescent="0.4">
      <c r="A46">
        <v>5</v>
      </c>
      <c r="B46">
        <v>858048</v>
      </c>
      <c r="C46" s="1">
        <v>4.9060359999999999E-5</v>
      </c>
      <c r="D46">
        <v>6.8563920000000002E-3</v>
      </c>
      <c r="E46">
        <v>1.2484515</v>
      </c>
      <c r="F46">
        <v>5.5660610000000004</v>
      </c>
      <c r="G46">
        <f t="shared" si="0"/>
        <v>171609.60000000001</v>
      </c>
      <c r="I46">
        <v>1.2484515</v>
      </c>
      <c r="J46" s="1">
        <v>4.9060359999999999E-5</v>
      </c>
    </row>
    <row r="47" spans="1:10" x14ac:dyDescent="0.4">
      <c r="A47">
        <v>5</v>
      </c>
      <c r="B47">
        <v>942408</v>
      </c>
      <c r="C47" s="1">
        <v>2.9271972E-5</v>
      </c>
      <c r="D47">
        <v>1.8289059999999999E-4</v>
      </c>
      <c r="E47">
        <v>1.1566997999999999</v>
      </c>
      <c r="F47">
        <v>4.1615304999999996</v>
      </c>
      <c r="G47">
        <f t="shared" si="0"/>
        <v>188481.6</v>
      </c>
      <c r="I47">
        <v>1.1566997999999999</v>
      </c>
      <c r="J47" s="1">
        <v>2.9271972E-5</v>
      </c>
    </row>
    <row r="48" spans="1:10" x14ac:dyDescent="0.4">
      <c r="A48">
        <v>5</v>
      </c>
      <c r="B48">
        <v>1030768</v>
      </c>
      <c r="C48" s="1">
        <v>2.3783026E-5</v>
      </c>
      <c r="D48">
        <v>7.1611510000000003E-2</v>
      </c>
      <c r="E48">
        <v>1.2817035000000001</v>
      </c>
      <c r="F48">
        <v>6.0705575999999999</v>
      </c>
      <c r="G48">
        <f t="shared" si="0"/>
        <v>206153.60000000001</v>
      </c>
      <c r="I48">
        <v>1.2817035000000001</v>
      </c>
      <c r="J48" s="1">
        <v>2.3783026E-5</v>
      </c>
    </row>
    <row r="49" spans="1:10" x14ac:dyDescent="0.4">
      <c r="A49">
        <v>5</v>
      </c>
      <c r="B49">
        <v>1123128</v>
      </c>
      <c r="C49" s="1">
        <v>5.5668550000000001E-5</v>
      </c>
      <c r="D49">
        <v>1.1257013E-2</v>
      </c>
      <c r="E49">
        <v>1.2727313</v>
      </c>
      <c r="F49">
        <v>4.0187387000000001</v>
      </c>
      <c r="G49">
        <f t="shared" si="0"/>
        <v>224625.6</v>
      </c>
      <c r="I49">
        <v>1.2727313</v>
      </c>
      <c r="J49" s="1">
        <v>5.5668550000000001E-5</v>
      </c>
    </row>
    <row r="50" spans="1:10" x14ac:dyDescent="0.4">
      <c r="A50">
        <v>9</v>
      </c>
      <c r="B50">
        <v>1116168</v>
      </c>
      <c r="C50" s="1">
        <v>1.8176324E-5</v>
      </c>
      <c r="D50">
        <v>1.5602514E-2</v>
      </c>
      <c r="E50">
        <v>1.1683114999999999</v>
      </c>
      <c r="F50">
        <v>4.8947880000000001</v>
      </c>
      <c r="G50">
        <f t="shared" si="0"/>
        <v>124018.66666666667</v>
      </c>
      <c r="I50">
        <v>1.1683114999999999</v>
      </c>
      <c r="J50" s="1">
        <v>1.8176324E-5</v>
      </c>
    </row>
    <row r="51" spans="1:10" x14ac:dyDescent="0.4">
      <c r="A51">
        <v>9</v>
      </c>
      <c r="B51">
        <v>1272208</v>
      </c>
      <c r="C51" s="1">
        <v>5.5152463999999999E-6</v>
      </c>
      <c r="D51">
        <v>1.06429E-2</v>
      </c>
      <c r="E51">
        <v>1.0920464999999999</v>
      </c>
      <c r="F51">
        <v>3.8485421999999998</v>
      </c>
      <c r="G51">
        <f t="shared" si="0"/>
        <v>141356.44444444444</v>
      </c>
      <c r="I51">
        <v>1.0920464999999999</v>
      </c>
      <c r="J51" s="1">
        <v>5.5152463999999999E-6</v>
      </c>
    </row>
    <row r="52" spans="1:10" x14ac:dyDescent="0.4">
      <c r="A52">
        <v>9</v>
      </c>
      <c r="B52">
        <v>1438648</v>
      </c>
      <c r="C52">
        <v>1.5459972E-4</v>
      </c>
      <c r="D52">
        <v>2.7425278000000001E-3</v>
      </c>
      <c r="E52">
        <v>1.0274398</v>
      </c>
      <c r="F52">
        <v>3.1523843</v>
      </c>
      <c r="G52">
        <f t="shared" si="0"/>
        <v>159849.77777777778</v>
      </c>
      <c r="I52">
        <v>1.0274398</v>
      </c>
      <c r="J52">
        <v>1.5459972E-4</v>
      </c>
    </row>
    <row r="53" spans="1:10" x14ac:dyDescent="0.4">
      <c r="A53">
        <v>9</v>
      </c>
      <c r="B53">
        <v>1615488</v>
      </c>
      <c r="C53" s="1">
        <v>3.4454696999999999E-5</v>
      </c>
      <c r="D53">
        <v>1.4014205E-2</v>
      </c>
      <c r="E53">
        <v>1.0644965</v>
      </c>
      <c r="F53">
        <v>3.7417731000000001</v>
      </c>
      <c r="G53">
        <f t="shared" si="0"/>
        <v>179498.66666666666</v>
      </c>
      <c r="I53">
        <v>1.0644965</v>
      </c>
      <c r="J53" s="1">
        <v>3.4454696999999999E-5</v>
      </c>
    </row>
    <row r="54" spans="1:10" x14ac:dyDescent="0.4">
      <c r="A54">
        <v>9</v>
      </c>
      <c r="B54">
        <v>1802728</v>
      </c>
      <c r="C54" s="1">
        <v>1.1298371000000001E-5</v>
      </c>
      <c r="D54">
        <v>1.6768788999999999E-2</v>
      </c>
      <c r="E54">
        <v>1.1281581000000001</v>
      </c>
      <c r="F54">
        <v>3.5625255</v>
      </c>
      <c r="G54">
        <f t="shared" si="0"/>
        <v>200303.11111111112</v>
      </c>
      <c r="I54">
        <v>1.1281581000000001</v>
      </c>
      <c r="J54" s="1">
        <v>1.1298371000000001E-5</v>
      </c>
    </row>
    <row r="55" spans="1:10" x14ac:dyDescent="0.4">
      <c r="A55">
        <v>9</v>
      </c>
      <c r="B55">
        <v>2000368</v>
      </c>
      <c r="C55" s="1">
        <v>6.892139E-5</v>
      </c>
      <c r="D55">
        <v>4.4114263999999997E-3</v>
      </c>
      <c r="E55">
        <v>1.1645348</v>
      </c>
      <c r="F55">
        <v>4.0993639999999996</v>
      </c>
      <c r="G55">
        <f t="shared" si="0"/>
        <v>222263.11111111112</v>
      </c>
      <c r="I55">
        <v>1.1645348</v>
      </c>
      <c r="J55" s="1">
        <v>6.892139E-5</v>
      </c>
    </row>
    <row r="56" spans="1:10" x14ac:dyDescent="0.4">
      <c r="A56">
        <v>9</v>
      </c>
      <c r="B56">
        <v>2208408</v>
      </c>
      <c r="C56" s="1">
        <v>9.702074E-5</v>
      </c>
      <c r="D56">
        <v>2.3379372000000001E-4</v>
      </c>
      <c r="E56">
        <v>0.98583050000000005</v>
      </c>
      <c r="F56">
        <v>5.0406230000000001</v>
      </c>
      <c r="G56">
        <f t="shared" si="0"/>
        <v>245378.66666666666</v>
      </c>
      <c r="I56">
        <v>0.98583050000000005</v>
      </c>
      <c r="J56" s="1">
        <v>9.702074E-5</v>
      </c>
    </row>
    <row r="57" spans="1:10" x14ac:dyDescent="0.4">
      <c r="A57">
        <v>9</v>
      </c>
      <c r="B57">
        <v>2426848</v>
      </c>
      <c r="C57" s="1">
        <v>4.2440434999999997E-5</v>
      </c>
      <c r="D57">
        <v>8.6934450000000004E-4</v>
      </c>
      <c r="E57">
        <v>0.96383090000000005</v>
      </c>
      <c r="F57">
        <v>4.5387719999999998</v>
      </c>
      <c r="G57">
        <f t="shared" si="0"/>
        <v>269649.77777777775</v>
      </c>
      <c r="I57">
        <v>0.96383090000000005</v>
      </c>
      <c r="J57" s="1">
        <v>4.2440434999999997E-5</v>
      </c>
    </row>
    <row r="58" spans="1:10" x14ac:dyDescent="0.4">
      <c r="A58">
        <v>9</v>
      </c>
      <c r="B58">
        <v>2655688</v>
      </c>
      <c r="C58" s="1">
        <v>4.9435859999999996E-6</v>
      </c>
      <c r="D58">
        <v>2.0831639999999998E-2</v>
      </c>
      <c r="E58">
        <v>1.1135546999999999</v>
      </c>
      <c r="F58">
        <v>4.3113760000000001</v>
      </c>
      <c r="G58">
        <f t="shared" si="0"/>
        <v>295076.44444444444</v>
      </c>
      <c r="I58">
        <v>1.1135546999999999</v>
      </c>
      <c r="J58" s="1">
        <v>4.9435859999999996E-6</v>
      </c>
    </row>
    <row r="59" spans="1:10" x14ac:dyDescent="0.4">
      <c r="A59">
        <v>9</v>
      </c>
      <c r="B59">
        <v>2894928</v>
      </c>
      <c r="C59" s="1">
        <v>1.3857298999999999E-5</v>
      </c>
      <c r="D59">
        <v>3.0818654000000001E-2</v>
      </c>
      <c r="E59">
        <v>1.3805513</v>
      </c>
      <c r="F59">
        <v>3.9919226000000001</v>
      </c>
      <c r="G59">
        <f t="shared" si="0"/>
        <v>321658.66666666669</v>
      </c>
      <c r="I59">
        <v>1.3805513</v>
      </c>
      <c r="J59" s="1">
        <v>1.3857298999999999E-5</v>
      </c>
    </row>
    <row r="60" spans="1:10" x14ac:dyDescent="0.4">
      <c r="A60">
        <v>9</v>
      </c>
      <c r="B60">
        <v>3833168</v>
      </c>
      <c r="C60" s="1">
        <v>7.8470540000000006E-6</v>
      </c>
      <c r="D60">
        <v>1.38469925E-2</v>
      </c>
      <c r="E60">
        <v>1.1096249</v>
      </c>
      <c r="F60">
        <v>3.7316155000000002</v>
      </c>
      <c r="G60">
        <f t="shared" si="0"/>
        <v>425907.55555555556</v>
      </c>
      <c r="I60">
        <v>1.1096249</v>
      </c>
      <c r="J60" s="1">
        <v>7.8470540000000006E-6</v>
      </c>
    </row>
    <row r="61" spans="1:10" x14ac:dyDescent="0.4">
      <c r="A61">
        <v>9</v>
      </c>
      <c r="B61">
        <v>4121208</v>
      </c>
      <c r="C61">
        <v>2.2506380000000001E-4</v>
      </c>
      <c r="D61">
        <v>2.4247028E-2</v>
      </c>
      <c r="E61">
        <v>1.0148048000000001</v>
      </c>
      <c r="F61">
        <v>4.6432123000000001</v>
      </c>
      <c r="G61">
        <f t="shared" si="0"/>
        <v>457912</v>
      </c>
      <c r="I61">
        <v>1.0148048000000001</v>
      </c>
      <c r="J61">
        <v>2.2506380000000001E-4</v>
      </c>
    </row>
  </sheetData>
  <phoneticPr fontId="18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板原正太朗</dc:creator>
  <cp:lastModifiedBy>板原正太朗</cp:lastModifiedBy>
  <dcterms:created xsi:type="dcterms:W3CDTF">2020-12-09T12:26:41Z</dcterms:created>
  <dcterms:modified xsi:type="dcterms:W3CDTF">2020-12-20T17:11:15Z</dcterms:modified>
</cp:coreProperties>
</file>