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jc2182\dos\CFD\CW\CFD-Static-Mixer\"/>
    </mc:Choice>
  </mc:AlternateContent>
  <bookViews>
    <workbookView xWindow="0" yWindow="0" windowWidth="28800" windowHeight="12300" firstSheet="1" activeTab="1"/>
  </bookViews>
  <sheets>
    <sheet name="Mesh Params" sheetId="1" r:id="rId1"/>
    <sheet name="Geo Params" sheetId="2" r:id="rId2"/>
    <sheet name="Geo Params Matri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7" i="2"/>
  <c r="K8" i="2"/>
  <c r="K5" i="2"/>
  <c r="K5" i="1"/>
  <c r="K6" i="1"/>
  <c r="K7" i="1"/>
  <c r="K4" i="1"/>
  <c r="G5" i="1"/>
  <c r="G6" i="1"/>
  <c r="G7" i="1"/>
  <c r="G4" i="1"/>
</calcChain>
</file>

<file path=xl/sharedStrings.xml><?xml version="1.0" encoding="utf-8"?>
<sst xmlns="http://schemas.openxmlformats.org/spreadsheetml/2006/main" count="24" uniqueCount="20">
  <si>
    <t>Mesh DP ID</t>
  </si>
  <si>
    <t>Element Size</t>
  </si>
  <si>
    <t>Max Size</t>
  </si>
  <si>
    <t>Curvature Min Size</t>
  </si>
  <si>
    <t>Proximity Size</t>
  </si>
  <si>
    <t>Inflation Thickness</t>
  </si>
  <si>
    <t>Computational Time</t>
  </si>
  <si>
    <t>Error</t>
  </si>
  <si>
    <t>Target</t>
  </si>
  <si>
    <t>Average Temp Out</t>
  </si>
  <si>
    <t>Part 2 Geo</t>
  </si>
  <si>
    <t>DP ID</t>
  </si>
  <si>
    <t>In Dia</t>
  </si>
  <si>
    <t>In 2 Angle</t>
  </si>
  <si>
    <t>Massflow</t>
  </si>
  <si>
    <t>OutTemp Range</t>
  </si>
  <si>
    <t>inDia</t>
  </si>
  <si>
    <t>in Angle</t>
  </si>
  <si>
    <t>Mass Flow</t>
  </si>
  <si>
    <t>Outlet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</si>
</sst>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"/>
  <sheetViews>
    <sheetView workbookViewId="0">
      <selection activeCell="D3" sqref="D3:K7"/>
    </sheetView>
  </sheetViews>
  <sheetFormatPr defaultRowHeight="15" x14ac:dyDescent="0.25"/>
  <cols>
    <col min="3" max="3" width="11" bestFit="1" customWidth="1"/>
    <col min="4" max="4" width="9.42578125" customWidth="1"/>
    <col min="5" max="5" width="6.28515625" customWidth="1"/>
    <col min="6" max="6" width="13.140625" customWidth="1"/>
    <col min="7" max="7" width="9.85546875" customWidth="1"/>
    <col min="8" max="8" width="11.140625" customWidth="1"/>
    <col min="9" max="9" width="19.28515625" bestFit="1" customWidth="1"/>
    <col min="10" max="10" width="12.28515625" customWidth="1"/>
    <col min="11" max="11" width="12.5703125" customWidth="1"/>
  </cols>
  <sheetData>
    <row r="2" spans="3:11" x14ac:dyDescent="0.25">
      <c r="I2" t="s">
        <v>8</v>
      </c>
      <c r="K2">
        <v>300</v>
      </c>
    </row>
    <row r="3" spans="3:11" ht="30.75" customHeight="1" x14ac:dyDescent="0.25">
      <c r="C3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9</v>
      </c>
      <c r="K3" s="1" t="s">
        <v>7</v>
      </c>
    </row>
    <row r="4" spans="3:11" x14ac:dyDescent="0.25">
      <c r="C4">
        <v>3</v>
      </c>
      <c r="D4">
        <v>0.4</v>
      </c>
      <c r="E4">
        <v>0.4</v>
      </c>
      <c r="F4">
        <v>0.03</v>
      </c>
      <c r="G4">
        <f>F4</f>
        <v>0.03</v>
      </c>
      <c r="H4">
        <v>0.3</v>
      </c>
      <c r="I4">
        <v>18.46</v>
      </c>
      <c r="J4">
        <v>300.02800000000002</v>
      </c>
      <c r="K4" s="2">
        <f>(J4-$K$2)/$K$2</f>
        <v>9.3333333333400035E-5</v>
      </c>
    </row>
    <row r="5" spans="3:11" x14ac:dyDescent="0.25">
      <c r="C5">
        <v>4</v>
      </c>
      <c r="D5">
        <v>0.2</v>
      </c>
      <c r="E5">
        <v>0.2</v>
      </c>
      <c r="F5">
        <v>1.4999999999999999E-2</v>
      </c>
      <c r="G5">
        <f t="shared" ref="G5:G7" si="0">F5</f>
        <v>1.4999999999999999E-2</v>
      </c>
      <c r="H5">
        <v>0.2</v>
      </c>
      <c r="I5">
        <v>40.72</v>
      </c>
      <c r="J5">
        <v>299.99</v>
      </c>
      <c r="K5" s="2">
        <f t="shared" ref="K5:K7" si="1">(J5-$K$2)/$K$2</f>
        <v>-3.3333333333303018E-5</v>
      </c>
    </row>
    <row r="6" spans="3:11" x14ac:dyDescent="0.25">
      <c r="C6">
        <v>6</v>
      </c>
      <c r="D6">
        <v>0.15</v>
      </c>
      <c r="E6">
        <v>0.15</v>
      </c>
      <c r="F6">
        <v>1.0999999999999999E-2</v>
      </c>
      <c r="G6">
        <f t="shared" si="0"/>
        <v>1.0999999999999999E-2</v>
      </c>
      <c r="H6">
        <v>0.15</v>
      </c>
      <c r="I6">
        <v>37.86</v>
      </c>
      <c r="J6">
        <v>300.00200000000001</v>
      </c>
      <c r="K6" s="2">
        <f t="shared" si="1"/>
        <v>6.666666666698499E-6</v>
      </c>
    </row>
    <row r="7" spans="3:11" x14ac:dyDescent="0.25">
      <c r="C7">
        <v>5</v>
      </c>
      <c r="D7">
        <v>0.12</v>
      </c>
      <c r="E7">
        <v>0.12</v>
      </c>
      <c r="F7">
        <v>8.9999999999999993E-3</v>
      </c>
      <c r="G7">
        <f t="shared" si="0"/>
        <v>8.9999999999999993E-3</v>
      </c>
      <c r="H7">
        <v>0.12</v>
      </c>
      <c r="I7">
        <v>69.400000000000006</v>
      </c>
      <c r="J7">
        <v>299.98899999999998</v>
      </c>
      <c r="K7" s="2">
        <f t="shared" si="1"/>
        <v>-3.6666666666747005E-5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6"/>
  <sheetViews>
    <sheetView tabSelected="1" topLeftCell="A4" workbookViewId="0">
      <selection activeCell="C22" sqref="C22"/>
    </sheetView>
  </sheetViews>
  <sheetFormatPr defaultRowHeight="15" x14ac:dyDescent="0.25"/>
  <cols>
    <col min="11" max="11" width="11.140625" customWidth="1"/>
  </cols>
  <sheetData>
    <row r="2" spans="3:11" x14ac:dyDescent="0.25">
      <c r="J2" t="s">
        <v>8</v>
      </c>
      <c r="K2">
        <v>300</v>
      </c>
    </row>
    <row r="3" spans="3:11" x14ac:dyDescent="0.25">
      <c r="C3" t="s">
        <v>10</v>
      </c>
    </row>
    <row r="4" spans="3:11" ht="45" x14ac:dyDescent="0.25">
      <c r="C4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6</v>
      </c>
      <c r="I4" s="1" t="s">
        <v>15</v>
      </c>
      <c r="J4" s="1" t="s">
        <v>9</v>
      </c>
      <c r="K4" s="1" t="s">
        <v>7</v>
      </c>
    </row>
    <row r="5" spans="3:11" x14ac:dyDescent="0.25">
      <c r="C5">
        <v>6</v>
      </c>
      <c r="D5">
        <v>1</v>
      </c>
      <c r="E5">
        <v>0</v>
      </c>
      <c r="F5">
        <v>1500</v>
      </c>
      <c r="H5">
        <v>37.86</v>
      </c>
      <c r="I5">
        <v>9.7046000000000007E-3</v>
      </c>
      <c r="J5">
        <v>300.00200000000001</v>
      </c>
      <c r="K5" s="2">
        <f>(J5-$K$2)/$K$2</f>
        <v>6.666666666698499E-6</v>
      </c>
    </row>
    <row r="6" spans="3:11" x14ac:dyDescent="0.25">
      <c r="C6">
        <v>7</v>
      </c>
      <c r="D6">
        <v>1</v>
      </c>
      <c r="E6">
        <v>-45</v>
      </c>
      <c r="F6">
        <v>1500</v>
      </c>
      <c r="H6">
        <v>53.686999999999998</v>
      </c>
      <c r="I6">
        <v>7.2937000000000002E-3</v>
      </c>
      <c r="J6">
        <v>300.07900000000001</v>
      </c>
      <c r="K6" s="2">
        <f t="shared" ref="K6:K8" si="0">(J6-$K$2)/$K$2</f>
        <v>2.6333333333335911E-4</v>
      </c>
    </row>
    <row r="7" spans="3:11" x14ac:dyDescent="0.25">
      <c r="C7">
        <v>8</v>
      </c>
      <c r="D7">
        <v>1.5</v>
      </c>
      <c r="E7">
        <v>0</v>
      </c>
      <c r="F7">
        <v>1500</v>
      </c>
      <c r="H7">
        <v>70.099999999999994</v>
      </c>
      <c r="I7">
        <v>4.2419399999999996E-3</v>
      </c>
      <c r="J7">
        <v>299.86599999999999</v>
      </c>
      <c r="K7" s="2">
        <f t="shared" si="0"/>
        <v>-4.4666666666671518E-4</v>
      </c>
    </row>
    <row r="8" spans="3:11" x14ac:dyDescent="0.25">
      <c r="C8">
        <v>9</v>
      </c>
      <c r="D8">
        <v>1</v>
      </c>
      <c r="E8">
        <v>0</v>
      </c>
      <c r="F8">
        <v>1600</v>
      </c>
      <c r="I8">
        <v>5.6457499999999997E-3</v>
      </c>
      <c r="J8">
        <v>300.00299999999999</v>
      </c>
      <c r="K8" s="2">
        <f t="shared" si="0"/>
        <v>9.9999999999530091E-6</v>
      </c>
    </row>
    <row r="11" spans="3:11" x14ac:dyDescent="0.25">
      <c r="C11">
        <v>1</v>
      </c>
      <c r="D11">
        <v>1</v>
      </c>
      <c r="E11">
        <v>-22.5</v>
      </c>
      <c r="F11">
        <v>1500</v>
      </c>
      <c r="I11">
        <v>6.50024E-3</v>
      </c>
      <c r="J11">
        <v>299.95</v>
      </c>
    </row>
    <row r="12" spans="3:11" x14ac:dyDescent="0.25">
      <c r="C12">
        <v>2</v>
      </c>
      <c r="D12">
        <v>1</v>
      </c>
      <c r="E12">
        <v>-45</v>
      </c>
      <c r="F12">
        <v>1500</v>
      </c>
      <c r="I12">
        <v>7.2937000000000002E-3</v>
      </c>
      <c r="J12">
        <v>300.07900000000001</v>
      </c>
    </row>
    <row r="13" spans="3:11" x14ac:dyDescent="0.25">
      <c r="C13">
        <v>3</v>
      </c>
      <c r="D13">
        <v>1</v>
      </c>
      <c r="E13">
        <v>0</v>
      </c>
      <c r="F13">
        <v>1500</v>
      </c>
      <c r="I13">
        <v>9.7045900000000008E-3</v>
      </c>
      <c r="J13">
        <v>300.00200000000001</v>
      </c>
    </row>
    <row r="14" spans="3:11" x14ac:dyDescent="0.25">
      <c r="C14">
        <v>4</v>
      </c>
      <c r="D14">
        <v>1</v>
      </c>
      <c r="E14">
        <v>-22.5</v>
      </c>
      <c r="F14">
        <v>1000</v>
      </c>
      <c r="I14">
        <v>3.3874500000000002E-3</v>
      </c>
      <c r="J14">
        <v>299.96199999999999</v>
      </c>
    </row>
    <row r="15" spans="3:11" x14ac:dyDescent="0.25">
      <c r="C15">
        <v>5</v>
      </c>
      <c r="D15">
        <v>1</v>
      </c>
      <c r="E15">
        <v>-22.5</v>
      </c>
      <c r="F15">
        <v>2000</v>
      </c>
      <c r="I15">
        <v>1.07422E-2</v>
      </c>
      <c r="J15">
        <v>300.01499999999999</v>
      </c>
    </row>
    <row r="16" spans="3:11" x14ac:dyDescent="0.25">
      <c r="C16">
        <v>6</v>
      </c>
      <c r="D16">
        <v>1</v>
      </c>
      <c r="E16">
        <v>-45</v>
      </c>
      <c r="F16">
        <v>1000</v>
      </c>
      <c r="I16">
        <v>3.0517600000000001E-3</v>
      </c>
      <c r="J16">
        <v>300.06</v>
      </c>
    </row>
    <row r="17" spans="3:10" x14ac:dyDescent="0.25">
      <c r="C17">
        <v>7</v>
      </c>
      <c r="D17">
        <v>1</v>
      </c>
      <c r="E17">
        <v>0</v>
      </c>
      <c r="F17">
        <v>1000</v>
      </c>
      <c r="I17">
        <v>7.6599099999999998E-3</v>
      </c>
      <c r="J17">
        <v>300.00299999999999</v>
      </c>
    </row>
    <row r="18" spans="3:10" x14ac:dyDescent="0.25">
      <c r="C18">
        <v>8</v>
      </c>
      <c r="D18">
        <v>1</v>
      </c>
      <c r="E18">
        <v>-45</v>
      </c>
      <c r="F18">
        <v>2000</v>
      </c>
      <c r="I18">
        <v>1.38855E-2</v>
      </c>
      <c r="J18">
        <v>300.14299999999997</v>
      </c>
    </row>
    <row r="19" spans="3:10" x14ac:dyDescent="0.25">
      <c r="C19">
        <v>9</v>
      </c>
      <c r="D19">
        <v>1</v>
      </c>
      <c r="E19">
        <v>0</v>
      </c>
      <c r="F19">
        <v>2000</v>
      </c>
      <c r="I19">
        <v>1.44043E-2</v>
      </c>
      <c r="J19">
        <v>300</v>
      </c>
    </row>
    <row r="22" spans="3:10" x14ac:dyDescent="0.25">
      <c r="C22">
        <v>1</v>
      </c>
      <c r="D22">
        <v>1</v>
      </c>
      <c r="E22">
        <v>-22.5</v>
      </c>
      <c r="F22">
        <v>1500</v>
      </c>
      <c r="G22">
        <v>0.5</v>
      </c>
      <c r="I22">
        <v>6.50024E-3</v>
      </c>
      <c r="J22">
        <v>299.95</v>
      </c>
    </row>
    <row r="23" spans="3:10" x14ac:dyDescent="0.25">
      <c r="C23">
        <v>2</v>
      </c>
      <c r="D23">
        <v>0.75</v>
      </c>
      <c r="E23">
        <v>-22.5</v>
      </c>
      <c r="F23">
        <v>1500</v>
      </c>
      <c r="G23">
        <v>0.5</v>
      </c>
      <c r="I23">
        <v>6.3171399999999997E-3</v>
      </c>
      <c r="J23">
        <v>300.00599999999997</v>
      </c>
    </row>
    <row r="24" spans="3:10" x14ac:dyDescent="0.25">
      <c r="C24">
        <v>3</v>
      </c>
      <c r="D24">
        <v>1.25</v>
      </c>
      <c r="E24">
        <v>-22.5</v>
      </c>
      <c r="F24">
        <v>1500</v>
      </c>
      <c r="G24">
        <v>0.5</v>
      </c>
      <c r="I24">
        <v>6.0119600000000002E-3</v>
      </c>
      <c r="J24">
        <v>299.91000000000003</v>
      </c>
    </row>
    <row r="25" spans="3:10" x14ac:dyDescent="0.25">
      <c r="C25">
        <v>4</v>
      </c>
      <c r="D25">
        <v>1</v>
      </c>
      <c r="E25">
        <v>-45</v>
      </c>
      <c r="F25">
        <v>1500</v>
      </c>
      <c r="G25">
        <v>0.5</v>
      </c>
      <c r="I25">
        <v>7.2937000000000002E-3</v>
      </c>
      <c r="J25">
        <v>300.07900000000001</v>
      </c>
    </row>
    <row r="26" spans="3:10" x14ac:dyDescent="0.25">
      <c r="C26">
        <v>5</v>
      </c>
      <c r="D26">
        <v>1</v>
      </c>
      <c r="E26">
        <v>0</v>
      </c>
      <c r="F26">
        <v>1500</v>
      </c>
      <c r="G26">
        <v>0.5</v>
      </c>
      <c r="I26">
        <v>9.7045900000000008E-3</v>
      </c>
      <c r="J26">
        <v>300.00200000000001</v>
      </c>
    </row>
    <row r="27" spans="3:10" x14ac:dyDescent="0.25">
      <c r="C27">
        <v>6</v>
      </c>
      <c r="D27">
        <v>1</v>
      </c>
      <c r="E27">
        <v>-22.5</v>
      </c>
      <c r="F27">
        <v>1000</v>
      </c>
      <c r="G27">
        <v>0.5</v>
      </c>
      <c r="I27">
        <v>3.3874500000000002E-3</v>
      </c>
      <c r="J27">
        <v>299.96199999999999</v>
      </c>
    </row>
    <row r="28" spans="3:10" x14ac:dyDescent="0.25">
      <c r="C28">
        <v>7</v>
      </c>
      <c r="D28">
        <v>1</v>
      </c>
      <c r="E28">
        <v>-22.5</v>
      </c>
      <c r="F28">
        <v>2000</v>
      </c>
      <c r="G28">
        <v>0.5</v>
      </c>
      <c r="I28">
        <v>1.07422E-2</v>
      </c>
      <c r="J28">
        <v>300.01499999999999</v>
      </c>
    </row>
    <row r="29" spans="3:10" x14ac:dyDescent="0.25">
      <c r="C29">
        <v>8</v>
      </c>
      <c r="D29">
        <v>1</v>
      </c>
      <c r="E29">
        <v>-22.5</v>
      </c>
      <c r="F29">
        <v>1500</v>
      </c>
      <c r="G29">
        <v>0.4</v>
      </c>
      <c r="I29">
        <v>6.6833500000000002E-3</v>
      </c>
      <c r="J29">
        <v>299.95699999999999</v>
      </c>
    </row>
    <row r="30" spans="3:10" x14ac:dyDescent="0.25">
      <c r="C30">
        <v>9</v>
      </c>
      <c r="D30">
        <v>1</v>
      </c>
      <c r="E30">
        <v>-22.5</v>
      </c>
      <c r="F30">
        <v>1500</v>
      </c>
      <c r="G30">
        <v>0.6</v>
      </c>
      <c r="I30">
        <v>9.3688999999999995E-3</v>
      </c>
      <c r="J30">
        <v>299.94099999999997</v>
      </c>
    </row>
    <row r="31" spans="3:10" x14ac:dyDescent="0.25">
      <c r="C31">
        <v>10</v>
      </c>
      <c r="D31">
        <v>0.823948504937694</v>
      </c>
      <c r="E31">
        <v>-38.344634555607499</v>
      </c>
      <c r="F31">
        <v>1147.89700987538</v>
      </c>
      <c r="G31">
        <v>0.42957940197507699</v>
      </c>
      <c r="I31">
        <v>3.6010700000000001E-3</v>
      </c>
      <c r="J31">
        <v>300.065</v>
      </c>
    </row>
    <row r="32" spans="3:10" x14ac:dyDescent="0.25">
      <c r="C32">
        <v>11</v>
      </c>
      <c r="D32">
        <v>1.1760514950623</v>
      </c>
      <c r="E32">
        <v>-38.344634555607499</v>
      </c>
      <c r="F32">
        <v>1147.89700987538</v>
      </c>
      <c r="G32">
        <v>0.42957940197507699</v>
      </c>
      <c r="I32">
        <v>3.9672900000000001E-3</v>
      </c>
      <c r="J32">
        <v>299.99299999999999</v>
      </c>
    </row>
    <row r="33" spans="3:10" x14ac:dyDescent="0.25">
      <c r="C33">
        <v>12</v>
      </c>
      <c r="D33">
        <v>0.823948504937694</v>
      </c>
      <c r="E33">
        <v>-6.6553654443924897</v>
      </c>
      <c r="F33">
        <v>1147.89700987538</v>
      </c>
      <c r="G33">
        <v>0.42957940197507699</v>
      </c>
      <c r="I33">
        <v>4.7302200000000003E-3</v>
      </c>
      <c r="J33">
        <v>299.983</v>
      </c>
    </row>
    <row r="34" spans="3:10" x14ac:dyDescent="0.25">
      <c r="C34">
        <v>13</v>
      </c>
      <c r="D34">
        <v>1.1760514950623</v>
      </c>
      <c r="E34">
        <v>-6.6553654443924897</v>
      </c>
      <c r="F34">
        <v>1147.89700987538</v>
      </c>
      <c r="G34">
        <v>0.42957940197507699</v>
      </c>
      <c r="I34">
        <v>4.1198700000000003E-3</v>
      </c>
      <c r="J34">
        <v>299.98200000000003</v>
      </c>
    </row>
    <row r="35" spans="3:10" x14ac:dyDescent="0.25">
      <c r="C35">
        <v>14</v>
      </c>
      <c r="D35">
        <v>0.823948504937694</v>
      </c>
      <c r="E35">
        <v>-38.344634555607499</v>
      </c>
      <c r="F35">
        <v>1852.10299012461</v>
      </c>
      <c r="G35">
        <v>0.42957940197507699</v>
      </c>
      <c r="I35">
        <v>1.01624E-2</v>
      </c>
      <c r="J35">
        <v>300.14299999999997</v>
      </c>
    </row>
    <row r="36" spans="3:10" x14ac:dyDescent="0.25">
      <c r="C36">
        <v>15</v>
      </c>
      <c r="D36">
        <v>1.1760514950623</v>
      </c>
      <c r="E36">
        <v>-38.344634555607499</v>
      </c>
      <c r="F36">
        <v>1852.10299012461</v>
      </c>
      <c r="G36">
        <v>0.42957940197507699</v>
      </c>
      <c r="I36">
        <v>1.17188E-2</v>
      </c>
      <c r="J36">
        <v>300.04199999999997</v>
      </c>
    </row>
    <row r="37" spans="3:10" x14ac:dyDescent="0.25">
      <c r="C37">
        <v>16</v>
      </c>
      <c r="D37">
        <v>0.823948504937694</v>
      </c>
      <c r="E37">
        <v>-6.6553654443924897</v>
      </c>
      <c r="F37">
        <v>1852.10299012461</v>
      </c>
      <c r="G37">
        <v>0.42957940197507699</v>
      </c>
      <c r="I37">
        <v>9.3994100000000004E-3</v>
      </c>
      <c r="J37">
        <v>300.02300000000002</v>
      </c>
    </row>
    <row r="38" spans="3:10" x14ac:dyDescent="0.25">
      <c r="C38">
        <v>17</v>
      </c>
      <c r="D38">
        <v>1.1760514950623</v>
      </c>
      <c r="E38">
        <v>-6.6553654443924897</v>
      </c>
      <c r="F38">
        <v>1852.10299012461</v>
      </c>
      <c r="G38">
        <v>0.42957940197507699</v>
      </c>
      <c r="I38">
        <v>8.9111299999999997E-3</v>
      </c>
      <c r="J38">
        <v>299.93200000000002</v>
      </c>
    </row>
    <row r="39" spans="3:10" x14ac:dyDescent="0.25">
      <c r="C39">
        <v>18</v>
      </c>
      <c r="D39">
        <v>0.823948504937694</v>
      </c>
      <c r="E39">
        <v>-38.344634555607499</v>
      </c>
      <c r="F39">
        <v>1147.89700987538</v>
      </c>
      <c r="G39">
        <v>0.57042059802492195</v>
      </c>
      <c r="I39">
        <v>3.7231400000000002E-3</v>
      </c>
      <c r="J39">
        <v>300.05</v>
      </c>
    </row>
    <row r="40" spans="3:10" x14ac:dyDescent="0.25">
      <c r="C40">
        <v>19</v>
      </c>
      <c r="D40">
        <v>1.1760514950623</v>
      </c>
      <c r="E40">
        <v>-38.344634555607499</v>
      </c>
      <c r="F40">
        <v>1147.89700987538</v>
      </c>
      <c r="G40">
        <v>0.57042059802492195</v>
      </c>
      <c r="I40">
        <v>4.3029799999999997E-3</v>
      </c>
      <c r="J40">
        <v>300.005</v>
      </c>
    </row>
    <row r="41" spans="3:10" x14ac:dyDescent="0.25">
      <c r="C41">
        <v>20</v>
      </c>
      <c r="D41">
        <v>0.823948504937694</v>
      </c>
      <c r="E41">
        <v>-6.6553654443924897</v>
      </c>
      <c r="F41">
        <v>1147.89700987538</v>
      </c>
      <c r="G41">
        <v>0.57042059802492195</v>
      </c>
      <c r="I41">
        <v>4.8522900000000004E-3</v>
      </c>
      <c r="J41">
        <v>300.01</v>
      </c>
    </row>
    <row r="42" spans="3:10" x14ac:dyDescent="0.25">
      <c r="C42">
        <v>21</v>
      </c>
      <c r="D42">
        <v>1.1760514950623</v>
      </c>
      <c r="E42">
        <v>-6.6553654443924897</v>
      </c>
      <c r="F42">
        <v>1147.89700987538</v>
      </c>
      <c r="G42">
        <v>0.57042059802492195</v>
      </c>
      <c r="I42">
        <v>6.6833500000000002E-3</v>
      </c>
      <c r="J42">
        <v>299.99</v>
      </c>
    </row>
    <row r="43" spans="3:10" x14ac:dyDescent="0.25">
      <c r="C43">
        <v>22</v>
      </c>
      <c r="D43">
        <v>0.823948504937694</v>
      </c>
      <c r="E43">
        <v>-38.344634555607499</v>
      </c>
      <c r="F43">
        <v>1852.10299012461</v>
      </c>
      <c r="G43">
        <v>0.57042059802492195</v>
      </c>
      <c r="I43">
        <v>9.7656300000000008E-3</v>
      </c>
      <c r="J43">
        <v>300.11799999999999</v>
      </c>
    </row>
    <row r="44" spans="3:10" x14ac:dyDescent="0.25">
      <c r="C44">
        <v>23</v>
      </c>
      <c r="D44">
        <v>1.1760514950623</v>
      </c>
      <c r="E44">
        <v>-38.344634555607499</v>
      </c>
      <c r="F44">
        <v>1852.10299012461</v>
      </c>
      <c r="G44">
        <v>0.57042059802492195</v>
      </c>
      <c r="I44">
        <v>1.08643E-2</v>
      </c>
      <c r="J44">
        <v>300.03300000000002</v>
      </c>
    </row>
    <row r="45" spans="3:10" x14ac:dyDescent="0.25">
      <c r="C45">
        <v>24</v>
      </c>
      <c r="D45">
        <v>0.823948504937694</v>
      </c>
      <c r="E45">
        <v>-6.6553654443924897</v>
      </c>
      <c r="F45">
        <v>1852.10299012461</v>
      </c>
      <c r="G45">
        <v>0.57042059802492195</v>
      </c>
      <c r="I45">
        <v>8.5449199999999993E-3</v>
      </c>
      <c r="J45">
        <v>300.01499999999999</v>
      </c>
    </row>
    <row r="46" spans="3:10" x14ac:dyDescent="0.25">
      <c r="C46">
        <v>25</v>
      </c>
      <c r="D46">
        <v>1.1760514950623</v>
      </c>
      <c r="E46">
        <v>-6.6553654443924897</v>
      </c>
      <c r="F46">
        <v>1852.10299012461</v>
      </c>
      <c r="G46">
        <v>0.57042059802492195</v>
      </c>
      <c r="I46">
        <v>7.3547400000000002E-3</v>
      </c>
      <c r="J46">
        <v>299.92099999999999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D7" sqref="D7"/>
    </sheetView>
  </sheetViews>
  <sheetFormatPr defaultRowHeight="15" x14ac:dyDescent="0.25"/>
  <sheetData>
    <row r="3" spans="3:5" x14ac:dyDescent="0.25">
      <c r="C3" t="s">
        <v>16</v>
      </c>
      <c r="D3" t="s">
        <v>17</v>
      </c>
      <c r="E3" t="s">
        <v>18</v>
      </c>
    </row>
    <row r="7" spans="3:5" x14ac:dyDescent="0.25">
      <c r="C7">
        <v>1</v>
      </c>
    </row>
    <row r="8" spans="3:5" x14ac:dyDescent="0.25">
      <c r="C8">
        <v>1</v>
      </c>
    </row>
    <row r="9" spans="3:5" x14ac:dyDescent="0.25">
      <c r="C9">
        <v>1</v>
      </c>
    </row>
    <row r="10" spans="3:5" x14ac:dyDescent="0.25">
      <c r="C10">
        <v>1.5</v>
      </c>
    </row>
    <row r="11" spans="3:5" x14ac:dyDescent="0.25">
      <c r="C11">
        <v>1.5</v>
      </c>
    </row>
    <row r="12" spans="3:5" x14ac:dyDescent="0.25">
      <c r="C1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Mesh Params</vt:lpstr>
      <vt:lpstr>Geo Params</vt:lpstr>
      <vt:lpstr>Geo Params Matrix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Cooke</dc:creator>
  <cp:lastModifiedBy>Jamie Cooke</cp:lastModifiedBy>
  <dcterms:created xsi:type="dcterms:W3CDTF">2018-12-05T13:43:29Z</dcterms:created>
  <dcterms:modified xsi:type="dcterms:W3CDTF">2018-12-05T17:25:53Z</dcterms:modified>
</cp:coreProperties>
</file>