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107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0" i="1" l="1"/>
  <c r="D34" i="1"/>
  <c r="D33" i="1"/>
  <c r="D32" i="1"/>
  <c r="D31" i="1"/>
  <c r="D29" i="1"/>
  <c r="D28" i="1"/>
  <c r="D22" i="1"/>
  <c r="D21" i="1"/>
  <c r="D20" i="1"/>
  <c r="D19" i="1"/>
  <c r="D18" i="1"/>
</calcChain>
</file>

<file path=xl/sharedStrings.xml><?xml version="1.0" encoding="utf-8"?>
<sst xmlns="http://schemas.openxmlformats.org/spreadsheetml/2006/main" count="28" uniqueCount="20">
  <si>
    <t>Mod to Shaun Price active rectifier circuit</t>
  </si>
  <si>
    <t>Input sinewave directly from signal generator (Rs = 50 Ohms)</t>
  </si>
  <si>
    <t>V_activepower = 3.0 V from bench supply</t>
  </si>
  <si>
    <t>Variable resistive load</t>
  </si>
  <si>
    <t>Supply current measured with DVM (10u decoupling capacitor on cct side;  no series L)</t>
  </si>
  <si>
    <t>Input sinewave: 500 Hz, 0.5 Vrms</t>
  </si>
  <si>
    <t>RL</t>
  </si>
  <si>
    <t>Isupply</t>
  </si>
  <si>
    <t>uA</t>
  </si>
  <si>
    <t>inf</t>
  </si>
  <si>
    <t>Ohms</t>
  </si>
  <si>
    <t>Before modification:</t>
  </si>
  <si>
    <t>Experimental setup:</t>
  </si>
  <si>
    <t>ASH, 18.04.2019</t>
  </si>
  <si>
    <t>Nature of mod:</t>
  </si>
  <si>
    <t xml:space="preserve">Comparator inserted between RC network and F/F !CLR input on each monostable </t>
  </si>
  <si>
    <t>After modification:</t>
  </si>
  <si>
    <t>G+ pulses</t>
  </si>
  <si>
    <t>G- pulses</t>
  </si>
  <si>
    <t>G pulses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</si>
</sst>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before</c:v>
          </c:tx>
          <c:xVal>
            <c:numRef>
              <c:f>Sheet1!$D$18:$D$22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Sheet1!$E$18:$E$22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15.9</c:v>
                </c:pt>
                <c:pt idx="2">
                  <c:v>32.5</c:v>
                </c:pt>
                <c:pt idx="3">
                  <c:v>43.9</c:v>
                </c:pt>
                <c:pt idx="4">
                  <c:v>55.2</c:v>
                </c:pt>
              </c:numCache>
            </c:numRef>
          </c:yVal>
          <c:smooth val="1"/>
        </c:ser>
        <c:ser>
          <c:idx val="1"/>
          <c:order val="1"/>
          <c:tx>
            <c:v>after</c:v>
          </c:tx>
          <c:xVal>
            <c:numRef>
              <c:f>Sheet1!$D$28:$D$34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18</c:v>
                </c:pt>
                <c:pt idx="6">
                  <c:v>22</c:v>
                </c:pt>
              </c:numCache>
            </c:numRef>
          </c:xVal>
          <c:yVal>
            <c:numRef>
              <c:f>Sheet1!$E$28:$E$34</c:f>
              <c:numCache>
                <c:formatCode>General</c:formatCode>
                <c:ptCount val="7"/>
                <c:pt idx="0">
                  <c:v>13.2</c:v>
                </c:pt>
                <c:pt idx="1">
                  <c:v>14.7</c:v>
                </c:pt>
                <c:pt idx="2">
                  <c:v>16.7</c:v>
                </c:pt>
                <c:pt idx="3">
                  <c:v>18.100000000000001</c:v>
                </c:pt>
                <c:pt idx="4">
                  <c:v>20.3</c:v>
                </c:pt>
                <c:pt idx="5">
                  <c:v>24.1</c:v>
                </c:pt>
                <c:pt idx="6">
                  <c:v>26.6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0112"/>
        <c:axId val="115288320"/>
      </c:scatterChart>
      <c:valAx>
        <c:axId val="11529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Monostable</a:t>
                </a:r>
                <a:r>
                  <a:rPr lang="en-GB" baseline="0"/>
                  <a:t> pulses per cycle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288320"/>
        <c:crosses val="autoZero"/>
        <c:crossBetween val="midCat"/>
      </c:valAx>
      <c:valAx>
        <c:axId val="11528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Supply</a:t>
                </a:r>
                <a:r>
                  <a:rPr lang="en-GB" baseline="0"/>
                  <a:t> current (uA)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29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16</xdr:row>
      <xdr:rowOff>0</xdr:rowOff>
    </xdr:from>
    <xdr:to>
      <xdr:col>14</xdr:col>
      <xdr:colOff>319087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H15" sqref="H15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 t="s">
        <v>13</v>
      </c>
    </row>
    <row r="3" spans="1:5" x14ac:dyDescent="0.25">
      <c r="A3" s="1"/>
    </row>
    <row r="4" spans="1:5" x14ac:dyDescent="0.25">
      <c r="A4" s="2" t="s">
        <v>14</v>
      </c>
    </row>
    <row r="5" spans="1:5" x14ac:dyDescent="0.25">
      <c r="A5" s="2" t="s">
        <v>15</v>
      </c>
    </row>
    <row r="7" spans="1:5" x14ac:dyDescent="0.25">
      <c r="A7" t="s">
        <v>12</v>
      </c>
    </row>
    <row r="8" spans="1:5" x14ac:dyDescent="0.25">
      <c r="A8" t="s">
        <v>1</v>
      </c>
    </row>
    <row r="9" spans="1:5" x14ac:dyDescent="0.25">
      <c r="A9" t="s">
        <v>5</v>
      </c>
    </row>
    <row r="10" spans="1:5" x14ac:dyDescent="0.25">
      <c r="A10" t="s">
        <v>2</v>
      </c>
    </row>
    <row r="11" spans="1:5" x14ac:dyDescent="0.25">
      <c r="A11" t="s">
        <v>3</v>
      </c>
    </row>
    <row r="12" spans="1:5" x14ac:dyDescent="0.25">
      <c r="A12" t="s">
        <v>4</v>
      </c>
    </row>
    <row r="15" spans="1:5" x14ac:dyDescent="0.25">
      <c r="A15" t="s">
        <v>11</v>
      </c>
    </row>
    <row r="16" spans="1:5" x14ac:dyDescent="0.25">
      <c r="A16" s="1" t="s">
        <v>6</v>
      </c>
      <c r="B16" s="1" t="s">
        <v>17</v>
      </c>
      <c r="C16" s="1" t="s">
        <v>18</v>
      </c>
      <c r="D16" s="1" t="s">
        <v>19</v>
      </c>
      <c r="E16" s="1" t="s">
        <v>7</v>
      </c>
    </row>
    <row r="17" spans="1:5" x14ac:dyDescent="0.25">
      <c r="A17" s="1" t="s">
        <v>10</v>
      </c>
      <c r="B17" s="1"/>
      <c r="C17" s="1"/>
      <c r="E17" s="1" t="s">
        <v>8</v>
      </c>
    </row>
    <row r="18" spans="1:5" x14ac:dyDescent="0.25">
      <c r="A18" s="3" t="s">
        <v>9</v>
      </c>
      <c r="B18">
        <v>0</v>
      </c>
      <c r="C18">
        <v>0</v>
      </c>
      <c r="D18">
        <f>SUM(B18:C18)</f>
        <v>0</v>
      </c>
      <c r="E18">
        <v>9.8000000000000007</v>
      </c>
    </row>
    <row r="19" spans="1:5" x14ac:dyDescent="0.25">
      <c r="A19">
        <v>20000</v>
      </c>
      <c r="B19">
        <v>1</v>
      </c>
      <c r="C19">
        <v>1</v>
      </c>
      <c r="D19">
        <f t="shared" ref="D19:D22" si="0">SUM(B19:C19)</f>
        <v>2</v>
      </c>
      <c r="E19">
        <v>15.9</v>
      </c>
    </row>
    <row r="20" spans="1:5" x14ac:dyDescent="0.25">
      <c r="A20">
        <v>5100</v>
      </c>
      <c r="B20">
        <v>4</v>
      </c>
      <c r="C20">
        <v>4</v>
      </c>
      <c r="D20">
        <f t="shared" si="0"/>
        <v>8</v>
      </c>
      <c r="E20">
        <v>32.5</v>
      </c>
    </row>
    <row r="21" spans="1:5" x14ac:dyDescent="0.25">
      <c r="A21">
        <v>2200</v>
      </c>
      <c r="B21">
        <v>6</v>
      </c>
      <c r="C21">
        <v>6</v>
      </c>
      <c r="D21">
        <f t="shared" si="0"/>
        <v>12</v>
      </c>
      <c r="E21">
        <v>43.9</v>
      </c>
    </row>
    <row r="22" spans="1:5" x14ac:dyDescent="0.25">
      <c r="A22">
        <v>1000</v>
      </c>
      <c r="B22">
        <v>8</v>
      </c>
      <c r="C22">
        <v>8</v>
      </c>
      <c r="D22">
        <f t="shared" si="0"/>
        <v>16</v>
      </c>
      <c r="E22">
        <v>55.2</v>
      </c>
    </row>
    <row r="25" spans="1:5" x14ac:dyDescent="0.25">
      <c r="A25" t="s">
        <v>16</v>
      </c>
    </row>
    <row r="26" spans="1:5" x14ac:dyDescent="0.25">
      <c r="A26" s="1" t="s">
        <v>6</v>
      </c>
      <c r="B26" s="1" t="s">
        <v>17</v>
      </c>
      <c r="C26" s="1" t="s">
        <v>18</v>
      </c>
      <c r="D26" s="1" t="s">
        <v>19</v>
      </c>
      <c r="E26" s="1" t="s">
        <v>7</v>
      </c>
    </row>
    <row r="27" spans="1:5" x14ac:dyDescent="0.25">
      <c r="A27" s="1" t="s">
        <v>10</v>
      </c>
      <c r="B27" s="1"/>
      <c r="C27" s="1"/>
      <c r="E27" s="1" t="s">
        <v>8</v>
      </c>
    </row>
    <row r="28" spans="1:5" x14ac:dyDescent="0.25">
      <c r="A28" s="3" t="s">
        <v>9</v>
      </c>
      <c r="B28">
        <v>0</v>
      </c>
      <c r="C28">
        <v>0</v>
      </c>
      <c r="D28">
        <f>SUM(B28:C28)</f>
        <v>0</v>
      </c>
      <c r="E28">
        <v>13.2</v>
      </c>
    </row>
    <row r="29" spans="1:5" x14ac:dyDescent="0.25">
      <c r="A29">
        <v>20000</v>
      </c>
      <c r="B29">
        <v>1</v>
      </c>
      <c r="C29">
        <v>1</v>
      </c>
      <c r="D29">
        <f t="shared" ref="D29:D34" si="1">SUM(B29:C29)</f>
        <v>2</v>
      </c>
      <c r="E29">
        <v>14.7</v>
      </c>
    </row>
    <row r="30" spans="1:5" x14ac:dyDescent="0.25">
      <c r="A30">
        <v>10000</v>
      </c>
      <c r="B30">
        <v>3</v>
      </c>
      <c r="C30">
        <v>3</v>
      </c>
      <c r="D30">
        <f t="shared" si="1"/>
        <v>6</v>
      </c>
      <c r="E30">
        <v>16.7</v>
      </c>
    </row>
    <row r="31" spans="1:5" x14ac:dyDescent="0.25">
      <c r="A31">
        <v>5100</v>
      </c>
      <c r="B31">
        <v>4</v>
      </c>
      <c r="C31">
        <v>4</v>
      </c>
      <c r="D31">
        <f t="shared" si="1"/>
        <v>8</v>
      </c>
      <c r="E31">
        <v>18.100000000000001</v>
      </c>
    </row>
    <row r="32" spans="1:5" x14ac:dyDescent="0.25">
      <c r="A32">
        <v>2200</v>
      </c>
      <c r="B32">
        <v>6</v>
      </c>
      <c r="C32">
        <v>6</v>
      </c>
      <c r="D32">
        <f t="shared" si="1"/>
        <v>12</v>
      </c>
      <c r="E32">
        <v>20.3</v>
      </c>
    </row>
    <row r="33" spans="1:5" x14ac:dyDescent="0.25">
      <c r="A33">
        <v>1000</v>
      </c>
      <c r="B33">
        <v>9</v>
      </c>
      <c r="C33">
        <v>9</v>
      </c>
      <c r="D33">
        <f t="shared" si="1"/>
        <v>18</v>
      </c>
      <c r="E33">
        <v>24.1</v>
      </c>
    </row>
    <row r="34" spans="1:5" x14ac:dyDescent="0.25">
      <c r="A34">
        <v>470</v>
      </c>
      <c r="B34">
        <v>11</v>
      </c>
      <c r="C34">
        <v>11</v>
      </c>
      <c r="D34">
        <f t="shared" si="1"/>
        <v>22</v>
      </c>
      <c r="E34">
        <v>26.6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Holmes, Andrew S</dc:creator>
  <cp:lastModifiedBy>Holmes, Andrew S</cp:lastModifiedBy>
  <dcterms:created xsi:type="dcterms:W3CDTF">2019-05-19T12:01:23Z</dcterms:created>
  <dcterms:modified xsi:type="dcterms:W3CDTF">2019-05-19T12:29:46Z</dcterms:modified>
</cp:coreProperties>
</file>