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J4" i="1"/>
  <c r="J5" i="1"/>
  <c r="J2" i="1"/>
</calcChain>
</file>

<file path=xl/sharedStrings.xml><?xml version="1.0" encoding="utf-8"?>
<sst xmlns="http://schemas.openxmlformats.org/spreadsheetml/2006/main" count="1167" uniqueCount="243">
  <si>
    <t>Id</t>
  </si>
  <si>
    <t>Sistema</t>
  </si>
  <si>
    <t>Sexo</t>
  </si>
  <si>
    <t>Idade</t>
  </si>
  <si>
    <t>Cl1</t>
  </si>
  <si>
    <t>Mata Sagrada de Chilaulene</t>
  </si>
  <si>
    <t>F</t>
  </si>
  <si>
    <t>Cl2</t>
  </si>
  <si>
    <t>M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</si>
  <si>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</si>
  <si>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</si>
  <si>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</si>
  <si>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</si>
  <si>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</si>
  <si>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</si>
  <si>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</si>
  <si>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</si>
  <si>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</si>
  <si>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</si>
  <si>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</si>
  <si>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</si>
  <si>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</si>
  <si>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</si>
  <si>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</si>
  <si>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</si>
  <si>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</si>
  <si>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</si>
  <si>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</si>
  <si>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</si>
  <si>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</si>
  <si>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</si>
  <si>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</si>
  <si>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</si>
  <si>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</si>
  <si>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</si>
  <si>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</si>
  <si>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</si>
  <si>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</si>
  <si>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</si>
  <si>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</si>
  <si>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</si>
  <si>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</si>
  <si>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</si>
  <si>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Cl37</t>
  </si>
  <si>
    <t>Cl38</t>
  </si>
  <si>
    <t>Cl39</t>
  </si>
  <si>
    <t>Cl40</t>
  </si>
  <si>
    <t>Cl41</t>
  </si>
  <si>
    <t>Cl42</t>
  </si>
  <si>
    <t>Cl43</t>
  </si>
  <si>
    <t>Cl44</t>
  </si>
  <si>
    <t>Cl45</t>
  </si>
  <si>
    <t>Cl46</t>
  </si>
  <si>
    <t>Cl47</t>
  </si>
  <si>
    <t>Cl48</t>
  </si>
  <si>
    <t>Cl49</t>
  </si>
  <si>
    <t>Cl50</t>
  </si>
  <si>
    <t>Cl51</t>
  </si>
  <si>
    <t>Cl52</t>
  </si>
  <si>
    <t>Cl53</t>
  </si>
  <si>
    <t>Cl54</t>
  </si>
  <si>
    <t>Cl55</t>
  </si>
  <si>
    <t>Cl56</t>
  </si>
  <si>
    <t>Cl57</t>
  </si>
  <si>
    <t>Cl58</t>
  </si>
  <si>
    <t>Cl59</t>
  </si>
  <si>
    <t>Cl60</t>
  </si>
  <si>
    <t>Cl61</t>
  </si>
  <si>
    <t>Cl62</t>
  </si>
  <si>
    <t>Zo1</t>
  </si>
  <si>
    <t>Mata Sagrada de Zongoene</t>
  </si>
  <si>
    <t>Zo2</t>
  </si>
  <si>
    <t>Zo3</t>
  </si>
  <si>
    <t>Zo4</t>
  </si>
  <si>
    <t>Zo5</t>
  </si>
  <si>
    <t>Zo6</t>
  </si>
  <si>
    <t>Zo7</t>
  </si>
  <si>
    <t>Zo8</t>
  </si>
  <si>
    <t>Zo9</t>
  </si>
  <si>
    <t>Zo10</t>
  </si>
  <si>
    <t>Zo11</t>
  </si>
  <si>
    <t>Zo12</t>
  </si>
  <si>
    <t>Zo13</t>
  </si>
  <si>
    <t>Zo14</t>
  </si>
  <si>
    <t>Zo15</t>
  </si>
  <si>
    <t>Zo16</t>
  </si>
  <si>
    <t>Zo17</t>
  </si>
  <si>
    <t>Zo18</t>
  </si>
  <si>
    <t>Zo19</t>
  </si>
  <si>
    <t>Zo20</t>
  </si>
  <si>
    <t>Zo21</t>
  </si>
  <si>
    <t>Zo22</t>
  </si>
  <si>
    <t>Zo23</t>
  </si>
  <si>
    <t>Zo24</t>
  </si>
  <si>
    <t>Zo25</t>
  </si>
  <si>
    <t>Zo26</t>
  </si>
  <si>
    <t>Zo27</t>
  </si>
  <si>
    <t>Zo28</t>
  </si>
  <si>
    <t>Zo29</t>
  </si>
  <si>
    <t>Zo30</t>
  </si>
  <si>
    <t>Zo31</t>
  </si>
  <si>
    <t>Zo32</t>
  </si>
  <si>
    <t>Zo33</t>
  </si>
  <si>
    <t>Zo34</t>
  </si>
  <si>
    <t>Zo35</t>
  </si>
  <si>
    <t>Zo36</t>
  </si>
  <si>
    <t>Zo37</t>
  </si>
  <si>
    <t>Zo38</t>
  </si>
  <si>
    <t>Zo39</t>
  </si>
  <si>
    <t>Zo40</t>
  </si>
  <si>
    <t>Zo41</t>
  </si>
  <si>
    <t>Zo42</t>
  </si>
  <si>
    <t>Zo43</t>
  </si>
  <si>
    <t>Zo44</t>
  </si>
  <si>
    <t>Zo45</t>
  </si>
  <si>
    <t>Zo46</t>
  </si>
  <si>
    <t>Zo47</t>
  </si>
  <si>
    <t>Zo48</t>
  </si>
  <si>
    <t>Zo49</t>
  </si>
  <si>
    <t>Zo50</t>
  </si>
  <si>
    <t>Zo51</t>
  </si>
  <si>
    <t>Zo52</t>
  </si>
  <si>
    <t>Zo53</t>
  </si>
  <si>
    <t>Zo54</t>
  </si>
  <si>
    <t>Zo55</t>
  </si>
  <si>
    <t>Zo56</t>
  </si>
  <si>
    <t>Zo57</t>
  </si>
  <si>
    <t>Zo58</t>
  </si>
  <si>
    <t>Zo59</t>
  </si>
  <si>
    <t>Zo60</t>
  </si>
  <si>
    <t>Zo61</t>
  </si>
  <si>
    <t>Cr1</t>
  </si>
  <si>
    <t>Mata Sagrada de Chirindzene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</si>
  <si>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</si>
  <si>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</si>
  <si>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</si>
  <si>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</si>
  <si>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</si>
  <si>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</si>
  <si>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</si>
  <si>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</si>
  <si>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</si>
  <si>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</si>
  <si>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</si>
  <si>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</si>
  <si>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</si>
  <si>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</si>
  <si>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</si>
  <si>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</si>
  <si>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</si>
  <si>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</si>
  <si>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</si>
  <si>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</si>
  <si>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</si>
  <si>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</si>
  <si>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</si>
  <si>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</si>
  <si>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</si>
  <si>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</si>
  <si>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</si>
  <si>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</si>
  <si>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</si>
  <si>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</si>
  <si>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</si>
  <si>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</si>
  <si>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</si>
  <si>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</si>
  <si>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</si>
  <si>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</si>
  <si>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</si>
  <si>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</si>
  <si>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</si>
  <si>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Txombonwae</t>
  </si>
  <si>
    <t>Nhamuhive</t>
  </si>
  <si>
    <t>Phalhelweni</t>
  </si>
  <si>
    <t>Nao lembra</t>
  </si>
  <si>
    <t>Ka Ntumbuluku</t>
  </si>
  <si>
    <t>Gandzelo</t>
  </si>
  <si>
    <t>Buluwene</t>
  </si>
  <si>
    <t>Phalhelweni La ka Mhula</t>
  </si>
  <si>
    <t>Phalhelweni La Ka Mhula</t>
  </si>
  <si>
    <t>Phalhelweni La ka Michave</t>
  </si>
  <si>
    <t>Ghandzelo</t>
  </si>
  <si>
    <t>Phalhelweni La Nkwinhine</t>
  </si>
  <si>
    <t>Ka Mhula</t>
  </si>
  <si>
    <t>Phalhelo La Ntumbuluko La Nkwinhine</t>
  </si>
  <si>
    <t>Mata Sagrada</t>
  </si>
  <si>
    <t>Phalhelwene La ka Chirindza/ Matavele</t>
  </si>
  <si>
    <t>Xilhalhene</t>
  </si>
  <si>
    <t>Ghandzelweni</t>
  </si>
  <si>
    <t>Chirindzene</t>
  </si>
  <si>
    <t>Phalhelweni La ka Chirindza</t>
  </si>
  <si>
    <t>Sim</t>
  </si>
  <si>
    <r>
      <t>N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 xml:space="preserve">o </t>
    </r>
  </si>
  <si>
    <r>
      <t>N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o Sabe</t>
    </r>
  </si>
  <si>
    <t>Não Sabe</t>
  </si>
  <si>
    <r>
      <t>N</t>
    </r>
    <r>
      <rPr>
        <sz val="11"/>
        <color theme="1"/>
        <rFont val="Calibri"/>
        <family val="2"/>
      </rPr>
      <t>ão</t>
    </r>
  </si>
  <si>
    <t>Não</t>
  </si>
  <si>
    <t>Reconhece Sacralidade?</t>
  </si>
  <si>
    <t>Txuatxua ou Txuatxuene</t>
  </si>
  <si>
    <t>Ka Chirhaminhanhe</t>
  </si>
  <si>
    <t>Phalhelweni La ka Chirhaminhanhe</t>
  </si>
  <si>
    <t>Mata Sagrada de Chirhaminhanhe</t>
  </si>
  <si>
    <r>
      <t>Baixa junto ao cemit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rio</t>
    </r>
  </si>
  <si>
    <t>Não sabe</t>
  </si>
  <si>
    <t>Ka Chirhami</t>
  </si>
  <si>
    <r>
      <t xml:space="preserve">Porque tem 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gua</t>
    </r>
  </si>
  <si>
    <t>Porque tem água</t>
  </si>
  <si>
    <r>
      <t>Antiga resid</t>
    </r>
    <r>
      <rPr>
        <sz val="11"/>
        <color theme="1"/>
        <rFont val="Calibri"/>
        <family val="2"/>
      </rPr>
      <t>ência de Chirhaminhane</t>
    </r>
  </si>
  <si>
    <t>É especial</t>
  </si>
  <si>
    <t>Tem relação com a cultura da comunidade</t>
  </si>
  <si>
    <t>É lugar de Invocação de espíritos</t>
  </si>
  <si>
    <t>É lugar da morte dum líder comunitário</t>
  </si>
  <si>
    <t>É lugar de muito respeito</t>
  </si>
  <si>
    <t>É nome antigo/popular</t>
  </si>
  <si>
    <t>SR</t>
  </si>
  <si>
    <r>
      <t xml:space="preserve">           H</t>
    </r>
    <r>
      <rPr>
        <b/>
        <sz val="11"/>
        <rFont val="Calibri"/>
        <family val="2"/>
      </rPr>
      <t>á (mais ou menos)</t>
    </r>
    <r>
      <rPr>
        <b/>
        <sz val="11"/>
        <rFont val="Calibri"/>
        <family val="2"/>
        <scheme val="minor"/>
      </rPr>
      <t xml:space="preserve"> quanto tempo conhece a mata ?</t>
    </r>
  </si>
  <si>
    <t>É origem dos Michavo</t>
  </si>
  <si>
    <t>É lugar de sepultura dum líder comunitário</t>
  </si>
  <si>
    <t xml:space="preserve">É lugar  das tradições </t>
  </si>
  <si>
    <t>É origem da Comunidade</t>
  </si>
  <si>
    <r>
      <t>Pertence a fam</t>
    </r>
    <r>
      <rPr>
        <sz val="11"/>
        <color theme="1"/>
        <rFont val="Calibri"/>
        <family val="2"/>
      </rPr>
      <t>ília Matavel</t>
    </r>
  </si>
  <si>
    <t>É um lugar de paz</t>
  </si>
  <si>
    <t>Por que esse nome?</t>
  </si>
  <si>
    <t>Nome comum da mata</t>
  </si>
  <si>
    <t>Foi o lugar dado a Chilaule</t>
  </si>
  <si>
    <t>Ka Chirhami Mhula</t>
  </si>
  <si>
    <t>Tamanho do fragmento</t>
  </si>
  <si>
    <t>Mau</t>
  </si>
  <si>
    <t>Bom</t>
  </si>
  <si>
    <r>
      <t>N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o sabe</t>
    </r>
  </si>
  <si>
    <t xml:space="preserve">Melhor conservada do que antes </t>
  </si>
  <si>
    <t xml:space="preserve">Menos conservada do que antes </t>
  </si>
  <si>
    <r>
      <t>Total de crit</t>
    </r>
    <r>
      <rPr>
        <b/>
        <sz val="11"/>
        <color theme="1"/>
        <rFont val="Calibri"/>
        <family val="2"/>
      </rPr>
      <t>é</t>
    </r>
    <r>
      <rPr>
        <b/>
        <sz val="11"/>
        <color theme="1"/>
        <rFont val="Calibri"/>
        <family val="2"/>
        <scheme val="minor"/>
      </rPr>
      <t>rios mencionados</t>
    </r>
  </si>
  <si>
    <r>
      <t xml:space="preserve">Respeito </t>
    </r>
    <r>
      <rPr>
        <b/>
        <sz val="11"/>
        <color theme="1"/>
        <rFont val="Calibri"/>
        <family val="2"/>
      </rPr>
      <t>à</t>
    </r>
    <r>
      <rPr>
        <b/>
        <sz val="11"/>
        <color theme="1"/>
        <rFont val="Calibri"/>
        <family val="2"/>
        <scheme val="minor"/>
      </rPr>
      <t>s instituições</t>
    </r>
  </si>
  <si>
    <t xml:space="preserve">Menos mal conservada do que antes </t>
  </si>
  <si>
    <t>?</t>
  </si>
  <si>
    <r>
      <t>Como avalia o estado de conserva</t>
    </r>
    <r>
      <rPr>
        <b/>
        <sz val="11"/>
        <color theme="1"/>
        <rFont val="Calibri"/>
        <family val="2"/>
      </rPr>
      <t>çã</t>
    </r>
    <r>
      <rPr>
        <b/>
        <sz val="11"/>
        <color theme="1"/>
        <rFont val="Calibri"/>
        <family val="2"/>
        <scheme val="minor"/>
      </rPr>
      <t>o daquele lugar?</t>
    </r>
  </si>
  <si>
    <t>Engajamento da comunidade e frequência de visitações</t>
  </si>
  <si>
    <t xml:space="preserve">Limpeza </t>
  </si>
  <si>
    <r>
      <t>Existência de s</t>
    </r>
    <r>
      <rPr>
        <b/>
        <sz val="11"/>
        <color theme="1"/>
        <rFont val="Calibri"/>
        <family val="2"/>
      </rPr>
      <t>í</t>
    </r>
    <r>
      <rPr>
        <b/>
        <sz val="11"/>
        <color theme="1"/>
        <rFont val="Calibri"/>
        <family val="2"/>
        <scheme val="minor"/>
      </rPr>
      <t>mbolos o sagrado</t>
    </r>
  </si>
  <si>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rvores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Calibri"/>
        <family val="2"/>
        <scheme val="minor"/>
      </rPr>
      <t xml:space="preserve"> animais e 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gua</t>
    </r>
  </si>
  <si>
    <t xml:space="preserve">Outro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</si>
</sst>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abSelected="1" topLeftCell="I1" zoomScale="90" zoomScaleNormal="90" workbookViewId="0">
      <selection activeCell="I1" sqref="I1"/>
    </sheetView>
  </sheetViews>
  <sheetFormatPr defaultRowHeight="15" x14ac:dyDescent="0.25"/>
  <cols>
    <col min="2" max="2" width="27.140625" customWidth="1"/>
    <col min="3" max="3" width="6.140625" style="3" customWidth="1"/>
    <col min="4" max="4" width="10.28515625" style="3" customWidth="1"/>
    <col min="5" max="5" width="25.85546875" style="10" customWidth="1"/>
    <col min="6" max="6" width="36.140625" customWidth="1"/>
    <col min="7" max="7" width="39" style="5" customWidth="1"/>
    <col min="8" max="8" width="24.42578125" style="5" customWidth="1"/>
    <col min="9" max="9" width="46.7109375" customWidth="1"/>
    <col min="10" max="10" width="27.85546875" customWidth="1"/>
    <col min="11" max="11" width="28.42578125" customWidth="1"/>
    <col min="12" max="12" width="21.140625" style="11" customWidth="1"/>
    <col min="13" max="13" width="25.7109375" customWidth="1"/>
    <col min="14" max="14" width="34.85546875" customWidth="1"/>
    <col min="15" max="15" width="31.85546875" customWidth="1"/>
    <col min="16" max="16" width="25.85546875" style="11" customWidth="1"/>
    <col min="17" max="17" width="28.140625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9" t="s">
        <v>216</v>
      </c>
      <c r="F1" s="1" t="s">
        <v>224</v>
      </c>
      <c r="G1" s="4" t="s">
        <v>223</v>
      </c>
      <c r="H1" s="4" t="s">
        <v>198</v>
      </c>
      <c r="I1" s="4" t="s">
        <v>237</v>
      </c>
      <c r="J1" s="4" t="s">
        <v>233</v>
      </c>
      <c r="K1" s="4" t="s">
        <v>238</v>
      </c>
      <c r="L1" s="1" t="s">
        <v>234</v>
      </c>
      <c r="M1" s="1" t="s">
        <v>239</v>
      </c>
      <c r="N1" s="1" t="s">
        <v>240</v>
      </c>
      <c r="O1" s="18" t="s">
        <v>241</v>
      </c>
      <c r="P1" s="1" t="s">
        <v>227</v>
      </c>
      <c r="Q1" s="18" t="s">
        <v>242</v>
      </c>
    </row>
    <row r="2" spans="1:17" ht="16.5" customHeight="1" x14ac:dyDescent="0.25">
      <c r="A2" t="s">
        <v>4</v>
      </c>
      <c r="B2" t="s">
        <v>5</v>
      </c>
      <c r="C2" s="3" t="s">
        <v>6</v>
      </c>
      <c r="D2" s="3">
        <v>69</v>
      </c>
      <c r="E2" s="10">
        <v>60</v>
      </c>
      <c r="F2" t="s">
        <v>172</v>
      </c>
      <c r="G2" s="5" t="s">
        <v>211</v>
      </c>
      <c r="H2" s="5" t="s">
        <v>192</v>
      </c>
      <c r="I2" t="s">
        <v>228</v>
      </c>
      <c r="J2">
        <f>SUM(K2:Q2)</f>
        <v>2</v>
      </c>
      <c r="K2">
        <v>0</v>
      </c>
      <c r="L2" s="11">
        <v>1</v>
      </c>
      <c r="M2">
        <v>1</v>
      </c>
      <c r="N2">
        <v>0</v>
      </c>
      <c r="O2">
        <v>0</v>
      </c>
      <c r="P2" s="11">
        <v>0</v>
      </c>
      <c r="Q2" s="11">
        <v>0</v>
      </c>
    </row>
    <row r="3" spans="1:17" x14ac:dyDescent="0.25">
      <c r="A3" t="s">
        <v>7</v>
      </c>
      <c r="B3" t="s">
        <v>5</v>
      </c>
      <c r="C3" s="3" t="s">
        <v>8</v>
      </c>
      <c r="D3" s="3">
        <v>52</v>
      </c>
      <c r="E3" s="10">
        <v>45</v>
      </c>
      <c r="F3" t="s">
        <v>172</v>
      </c>
      <c r="G3" s="5" t="s">
        <v>214</v>
      </c>
      <c r="H3" s="5" t="s">
        <v>192</v>
      </c>
      <c r="I3" t="s">
        <v>229</v>
      </c>
      <c r="J3">
        <f t="shared" ref="J3:J66" si="0">SUM(K3:Q3)</f>
        <v>1</v>
      </c>
      <c r="K3">
        <v>0</v>
      </c>
      <c r="L3" s="11">
        <v>1</v>
      </c>
      <c r="M3">
        <v>0</v>
      </c>
      <c r="N3">
        <v>0</v>
      </c>
      <c r="O3">
        <v>0</v>
      </c>
      <c r="P3" s="11">
        <v>0</v>
      </c>
      <c r="Q3" s="11">
        <v>0</v>
      </c>
    </row>
    <row r="4" spans="1:17" x14ac:dyDescent="0.25">
      <c r="A4" t="s">
        <v>9</v>
      </c>
      <c r="B4" t="s">
        <v>5</v>
      </c>
      <c r="C4" s="3" t="s">
        <v>6</v>
      </c>
      <c r="D4" s="3">
        <v>67</v>
      </c>
      <c r="E4" s="10">
        <v>65</v>
      </c>
      <c r="F4" t="s">
        <v>172</v>
      </c>
      <c r="G4" s="5" t="s">
        <v>214</v>
      </c>
      <c r="H4" s="5" t="s">
        <v>196</v>
      </c>
      <c r="I4" t="s">
        <v>229</v>
      </c>
      <c r="J4">
        <f t="shared" si="0"/>
        <v>1</v>
      </c>
      <c r="K4">
        <v>1</v>
      </c>
      <c r="L4" s="11">
        <v>0</v>
      </c>
      <c r="M4">
        <v>0</v>
      </c>
      <c r="N4">
        <v>0</v>
      </c>
      <c r="O4">
        <v>0</v>
      </c>
      <c r="P4" s="11">
        <v>0</v>
      </c>
      <c r="Q4" s="11">
        <v>0</v>
      </c>
    </row>
    <row r="5" spans="1:17" x14ac:dyDescent="0.25">
      <c r="A5" t="s">
        <v>10</v>
      </c>
      <c r="B5" t="s">
        <v>5</v>
      </c>
      <c r="C5" s="3" t="s">
        <v>8</v>
      </c>
      <c r="D5" s="3">
        <v>84</v>
      </c>
      <c r="E5" s="10">
        <v>75</v>
      </c>
      <c r="F5" t="s">
        <v>172</v>
      </c>
      <c r="G5" s="5" t="s">
        <v>225</v>
      </c>
      <c r="H5" s="5" t="s">
        <v>192</v>
      </c>
      <c r="I5" t="s">
        <v>232</v>
      </c>
      <c r="J5">
        <f t="shared" si="0"/>
        <v>1</v>
      </c>
      <c r="K5">
        <v>0</v>
      </c>
      <c r="L5" s="11">
        <v>0</v>
      </c>
      <c r="M5">
        <v>0</v>
      </c>
      <c r="N5">
        <v>0</v>
      </c>
      <c r="O5">
        <v>1</v>
      </c>
      <c r="P5" s="11">
        <v>0</v>
      </c>
      <c r="Q5" s="11">
        <v>0</v>
      </c>
    </row>
    <row r="6" spans="1:17" x14ac:dyDescent="0.25">
      <c r="A6" t="s">
        <v>11</v>
      </c>
      <c r="B6" t="s">
        <v>5</v>
      </c>
      <c r="C6" s="3" t="s">
        <v>6</v>
      </c>
      <c r="D6" s="3">
        <v>40</v>
      </c>
      <c r="E6" s="10">
        <v>35</v>
      </c>
      <c r="F6" t="s">
        <v>172</v>
      </c>
      <c r="G6" s="5" t="s">
        <v>211</v>
      </c>
      <c r="H6" s="5" t="s">
        <v>192</v>
      </c>
      <c r="I6" t="s">
        <v>228</v>
      </c>
      <c r="J6">
        <f t="shared" si="0"/>
        <v>2</v>
      </c>
      <c r="K6">
        <v>0</v>
      </c>
      <c r="L6" s="11">
        <v>0</v>
      </c>
      <c r="M6">
        <v>1</v>
      </c>
      <c r="N6">
        <v>0</v>
      </c>
      <c r="O6">
        <v>1</v>
      </c>
      <c r="P6" s="11">
        <v>0</v>
      </c>
      <c r="Q6" s="11">
        <v>0</v>
      </c>
    </row>
    <row r="7" spans="1:17" x14ac:dyDescent="0.25">
      <c r="A7" t="s">
        <v>12</v>
      </c>
      <c r="B7" t="s">
        <v>5</v>
      </c>
      <c r="C7" s="3" t="s">
        <v>6</v>
      </c>
      <c r="D7" s="3">
        <v>78</v>
      </c>
      <c r="E7" s="10">
        <v>70</v>
      </c>
      <c r="F7" t="s">
        <v>172</v>
      </c>
      <c r="G7" s="5" t="s">
        <v>211</v>
      </c>
      <c r="H7" s="5" t="s">
        <v>192</v>
      </c>
      <c r="I7" t="s">
        <v>228</v>
      </c>
      <c r="J7">
        <f t="shared" si="0"/>
        <v>2</v>
      </c>
      <c r="K7">
        <v>0</v>
      </c>
      <c r="L7" s="11">
        <v>1</v>
      </c>
      <c r="M7">
        <v>0</v>
      </c>
      <c r="N7">
        <v>0</v>
      </c>
      <c r="O7">
        <v>1</v>
      </c>
      <c r="P7" s="11">
        <v>0</v>
      </c>
      <c r="Q7" s="11">
        <v>0</v>
      </c>
    </row>
    <row r="8" spans="1:17" x14ac:dyDescent="0.25">
      <c r="A8" t="s">
        <v>13</v>
      </c>
      <c r="B8" t="s">
        <v>5</v>
      </c>
      <c r="C8" s="3" t="s">
        <v>6</v>
      </c>
      <c r="D8" s="3">
        <v>57</v>
      </c>
      <c r="E8" s="10">
        <v>50</v>
      </c>
      <c r="F8" t="s">
        <v>172</v>
      </c>
      <c r="G8" s="5" t="s">
        <v>214</v>
      </c>
      <c r="H8" s="5" t="s">
        <v>197</v>
      </c>
      <c r="I8" t="s">
        <v>228</v>
      </c>
      <c r="J8">
        <f t="shared" si="0"/>
        <v>1</v>
      </c>
      <c r="K8">
        <v>0</v>
      </c>
      <c r="L8" s="11">
        <v>0</v>
      </c>
      <c r="M8">
        <v>1</v>
      </c>
      <c r="N8">
        <v>0</v>
      </c>
      <c r="O8">
        <v>0</v>
      </c>
      <c r="P8" s="11">
        <v>0</v>
      </c>
      <c r="Q8" s="11">
        <v>0</v>
      </c>
    </row>
    <row r="9" spans="1:17" x14ac:dyDescent="0.25">
      <c r="A9" t="s">
        <v>14</v>
      </c>
      <c r="B9" t="s">
        <v>5</v>
      </c>
      <c r="C9" s="3" t="s">
        <v>6</v>
      </c>
      <c r="D9" s="3">
        <v>56</v>
      </c>
      <c r="E9" s="10">
        <v>50</v>
      </c>
      <c r="F9" t="s">
        <v>172</v>
      </c>
      <c r="G9" s="5" t="s">
        <v>214</v>
      </c>
      <c r="H9" s="5" t="s">
        <v>197</v>
      </c>
      <c r="I9" t="s">
        <v>232</v>
      </c>
      <c r="J9">
        <f t="shared" si="0"/>
        <v>1</v>
      </c>
      <c r="K9">
        <v>0</v>
      </c>
      <c r="L9" s="11">
        <v>0</v>
      </c>
      <c r="M9">
        <v>1</v>
      </c>
      <c r="N9">
        <v>0</v>
      </c>
      <c r="O9">
        <v>0</v>
      </c>
      <c r="P9" s="11">
        <v>0</v>
      </c>
      <c r="Q9" s="11">
        <v>0</v>
      </c>
    </row>
    <row r="10" spans="1:17" x14ac:dyDescent="0.25">
      <c r="A10" t="s">
        <v>15</v>
      </c>
      <c r="B10" t="s">
        <v>5</v>
      </c>
      <c r="C10" s="3" t="s">
        <v>8</v>
      </c>
      <c r="D10" s="3">
        <v>23</v>
      </c>
      <c r="E10" s="10">
        <v>15</v>
      </c>
      <c r="F10" t="s">
        <v>172</v>
      </c>
      <c r="G10" s="5" t="s">
        <v>214</v>
      </c>
      <c r="H10" s="5" t="s">
        <v>197</v>
      </c>
      <c r="I10" t="s">
        <v>229</v>
      </c>
      <c r="J10">
        <f t="shared" si="0"/>
        <v>1</v>
      </c>
      <c r="K10">
        <v>0</v>
      </c>
      <c r="L10" s="11">
        <v>0</v>
      </c>
      <c r="M10">
        <v>0</v>
      </c>
      <c r="N10">
        <v>0</v>
      </c>
      <c r="O10">
        <v>0</v>
      </c>
      <c r="P10" s="11">
        <v>0</v>
      </c>
      <c r="Q10">
        <v>1</v>
      </c>
    </row>
    <row r="11" spans="1:17" x14ac:dyDescent="0.25">
      <c r="A11" t="s">
        <v>16</v>
      </c>
      <c r="B11" t="s">
        <v>5</v>
      </c>
      <c r="C11" s="3" t="s">
        <v>8</v>
      </c>
      <c r="D11" s="3">
        <v>71</v>
      </c>
      <c r="E11" s="10">
        <v>60</v>
      </c>
      <c r="F11" t="s">
        <v>172</v>
      </c>
      <c r="G11" s="5" t="s">
        <v>214</v>
      </c>
      <c r="H11" s="5" t="s">
        <v>197</v>
      </c>
      <c r="I11" t="s">
        <v>229</v>
      </c>
      <c r="J11">
        <f t="shared" si="0"/>
        <v>1</v>
      </c>
      <c r="K11">
        <v>0</v>
      </c>
      <c r="L11" s="11">
        <v>0</v>
      </c>
      <c r="M11">
        <v>0</v>
      </c>
      <c r="N11">
        <v>0</v>
      </c>
      <c r="O11">
        <v>0</v>
      </c>
      <c r="P11" s="11">
        <v>0</v>
      </c>
      <c r="Q11">
        <v>1</v>
      </c>
    </row>
    <row r="12" spans="1:17" x14ac:dyDescent="0.25">
      <c r="A12" t="s">
        <v>17</v>
      </c>
      <c r="B12" t="s">
        <v>5</v>
      </c>
      <c r="C12" s="3" t="s">
        <v>6</v>
      </c>
      <c r="D12" s="3">
        <v>40</v>
      </c>
      <c r="E12" s="10">
        <v>20</v>
      </c>
      <c r="F12" t="s">
        <v>173</v>
      </c>
      <c r="G12" s="5" t="s">
        <v>214</v>
      </c>
      <c r="H12" s="5" t="s">
        <v>197</v>
      </c>
      <c r="I12" t="s">
        <v>229</v>
      </c>
      <c r="J12">
        <f t="shared" si="0"/>
        <v>1</v>
      </c>
      <c r="K12">
        <v>0</v>
      </c>
      <c r="L12" s="11">
        <v>0</v>
      </c>
      <c r="M12">
        <v>0</v>
      </c>
      <c r="N12">
        <v>0</v>
      </c>
      <c r="O12">
        <v>0</v>
      </c>
      <c r="P12" s="11">
        <v>0</v>
      </c>
      <c r="Q12">
        <v>1</v>
      </c>
    </row>
    <row r="13" spans="1:17" x14ac:dyDescent="0.25">
      <c r="A13" t="s">
        <v>18</v>
      </c>
      <c r="B13" t="s">
        <v>5</v>
      </c>
      <c r="C13" s="3" t="s">
        <v>6</v>
      </c>
      <c r="D13" s="3">
        <v>55</v>
      </c>
      <c r="E13" s="10">
        <v>45</v>
      </c>
      <c r="F13" t="s">
        <v>172</v>
      </c>
      <c r="G13" s="5" t="s">
        <v>214</v>
      </c>
      <c r="H13" s="5" t="s">
        <v>192</v>
      </c>
      <c r="I13" t="s">
        <v>232</v>
      </c>
      <c r="J13">
        <f t="shared" si="0"/>
        <v>2</v>
      </c>
      <c r="K13">
        <v>0</v>
      </c>
      <c r="L13" s="11">
        <v>1</v>
      </c>
      <c r="M13">
        <v>0</v>
      </c>
      <c r="N13">
        <v>0</v>
      </c>
      <c r="O13">
        <v>1</v>
      </c>
      <c r="P13" s="11">
        <v>0</v>
      </c>
      <c r="Q13" s="11">
        <v>0</v>
      </c>
    </row>
    <row r="14" spans="1:17" x14ac:dyDescent="0.25">
      <c r="A14" t="s">
        <v>19</v>
      </c>
      <c r="B14" t="s">
        <v>5</v>
      </c>
      <c r="C14" s="3" t="s">
        <v>6</v>
      </c>
      <c r="D14" s="3">
        <v>64</v>
      </c>
      <c r="E14" s="10">
        <v>55</v>
      </c>
      <c r="F14" t="s">
        <v>172</v>
      </c>
      <c r="G14" s="5" t="s">
        <v>211</v>
      </c>
      <c r="H14" s="5" t="s">
        <v>192</v>
      </c>
      <c r="I14" t="s">
        <v>229</v>
      </c>
      <c r="J14">
        <f t="shared" si="0"/>
        <v>2</v>
      </c>
      <c r="K14">
        <v>0</v>
      </c>
      <c r="L14" s="11">
        <v>0</v>
      </c>
      <c r="M14">
        <v>1</v>
      </c>
      <c r="N14">
        <v>0</v>
      </c>
      <c r="O14">
        <v>1</v>
      </c>
      <c r="P14" s="11">
        <v>0</v>
      </c>
      <c r="Q14" s="11">
        <v>0</v>
      </c>
    </row>
    <row r="15" spans="1:17" x14ac:dyDescent="0.25">
      <c r="A15" t="s">
        <v>20</v>
      </c>
      <c r="B15" t="s">
        <v>5</v>
      </c>
      <c r="C15" s="3" t="s">
        <v>6</v>
      </c>
      <c r="D15" s="3">
        <v>19</v>
      </c>
      <c r="E15" s="10">
        <v>9</v>
      </c>
      <c r="F15" t="s">
        <v>172</v>
      </c>
      <c r="G15" s="5" t="s">
        <v>204</v>
      </c>
      <c r="H15" s="5" t="s">
        <v>197</v>
      </c>
      <c r="I15" t="s">
        <v>230</v>
      </c>
      <c r="J15">
        <f t="shared" si="0"/>
        <v>0</v>
      </c>
      <c r="K15">
        <v>0</v>
      </c>
      <c r="L15" s="11">
        <v>0</v>
      </c>
      <c r="M15">
        <v>0</v>
      </c>
      <c r="N15">
        <v>0</v>
      </c>
      <c r="O15">
        <v>0</v>
      </c>
      <c r="P15" s="11">
        <v>0</v>
      </c>
      <c r="Q15" s="11">
        <v>0</v>
      </c>
    </row>
    <row r="16" spans="1:17" x14ac:dyDescent="0.25">
      <c r="A16" t="s">
        <v>21</v>
      </c>
      <c r="B16" t="s">
        <v>5</v>
      </c>
      <c r="C16" s="3" t="s">
        <v>6</v>
      </c>
      <c r="D16" s="3">
        <v>30</v>
      </c>
      <c r="E16" s="10">
        <v>20</v>
      </c>
      <c r="F16" t="s">
        <v>173</v>
      </c>
      <c r="G16" s="5" t="s">
        <v>204</v>
      </c>
      <c r="H16" s="5" t="s">
        <v>197</v>
      </c>
      <c r="I16" t="s">
        <v>228</v>
      </c>
      <c r="J16">
        <f t="shared" si="0"/>
        <v>2</v>
      </c>
      <c r="K16">
        <v>0</v>
      </c>
      <c r="L16" s="11">
        <v>0</v>
      </c>
      <c r="M16">
        <v>1</v>
      </c>
      <c r="N16">
        <v>0</v>
      </c>
      <c r="O16">
        <v>1</v>
      </c>
      <c r="P16" s="11">
        <v>0</v>
      </c>
      <c r="Q16" s="11">
        <v>0</v>
      </c>
    </row>
    <row r="17" spans="1:17" x14ac:dyDescent="0.25">
      <c r="A17" t="s">
        <v>22</v>
      </c>
      <c r="B17" t="s">
        <v>5</v>
      </c>
      <c r="C17" s="3" t="s">
        <v>8</v>
      </c>
      <c r="D17" s="3">
        <v>29</v>
      </c>
      <c r="E17" s="10">
        <v>15</v>
      </c>
      <c r="F17" t="s">
        <v>172</v>
      </c>
      <c r="G17" s="5" t="s">
        <v>211</v>
      </c>
      <c r="H17" s="5" t="s">
        <v>192</v>
      </c>
      <c r="I17" t="s">
        <v>204</v>
      </c>
      <c r="J17">
        <f t="shared" si="0"/>
        <v>0</v>
      </c>
      <c r="K17">
        <v>0</v>
      </c>
      <c r="L17" s="11">
        <v>0</v>
      </c>
      <c r="M17">
        <v>0</v>
      </c>
      <c r="N17">
        <v>0</v>
      </c>
      <c r="O17">
        <v>0</v>
      </c>
      <c r="P17" s="11">
        <v>0</v>
      </c>
      <c r="Q17">
        <v>0</v>
      </c>
    </row>
    <row r="18" spans="1:17" x14ac:dyDescent="0.25">
      <c r="A18" t="s">
        <v>23</v>
      </c>
      <c r="B18" t="s">
        <v>5</v>
      </c>
      <c r="C18" s="3" t="s">
        <v>8</v>
      </c>
      <c r="D18" s="3">
        <v>26</v>
      </c>
      <c r="E18" s="10">
        <v>30</v>
      </c>
      <c r="F18" t="s">
        <v>172</v>
      </c>
      <c r="G18" s="5" t="s">
        <v>211</v>
      </c>
      <c r="H18" s="5" t="s">
        <v>192</v>
      </c>
      <c r="I18" t="s">
        <v>232</v>
      </c>
      <c r="J18">
        <f t="shared" si="0"/>
        <v>1</v>
      </c>
      <c r="K18">
        <v>0</v>
      </c>
      <c r="L18" s="11">
        <v>0</v>
      </c>
      <c r="M18">
        <v>1</v>
      </c>
      <c r="N18">
        <v>0</v>
      </c>
      <c r="O18">
        <v>0</v>
      </c>
      <c r="P18" s="11">
        <v>0</v>
      </c>
      <c r="Q18" s="11">
        <v>0</v>
      </c>
    </row>
    <row r="19" spans="1:17" x14ac:dyDescent="0.25">
      <c r="A19" t="s">
        <v>24</v>
      </c>
      <c r="B19" t="s">
        <v>5</v>
      </c>
      <c r="C19" s="3" t="s">
        <v>8</v>
      </c>
      <c r="D19" s="3">
        <v>39</v>
      </c>
      <c r="E19" s="10">
        <v>30</v>
      </c>
      <c r="F19" t="s">
        <v>172</v>
      </c>
      <c r="G19" s="5" t="s">
        <v>211</v>
      </c>
      <c r="H19" s="5" t="s">
        <v>192</v>
      </c>
      <c r="I19" t="s">
        <v>230</v>
      </c>
      <c r="J19">
        <f t="shared" si="0"/>
        <v>0</v>
      </c>
      <c r="K19">
        <v>0</v>
      </c>
      <c r="L19" s="11">
        <v>0</v>
      </c>
      <c r="M19">
        <v>0</v>
      </c>
      <c r="N19">
        <v>0</v>
      </c>
      <c r="O19">
        <v>0</v>
      </c>
      <c r="P19" s="11">
        <v>0</v>
      </c>
      <c r="Q19" s="11">
        <v>0</v>
      </c>
    </row>
    <row r="20" spans="1:17" x14ac:dyDescent="0.25">
      <c r="A20" t="s">
        <v>25</v>
      </c>
      <c r="B20" t="s">
        <v>5</v>
      </c>
      <c r="C20" s="3" t="s">
        <v>6</v>
      </c>
      <c r="D20" s="3">
        <v>18</v>
      </c>
      <c r="E20" s="10">
        <v>10</v>
      </c>
      <c r="F20" t="s">
        <v>172</v>
      </c>
      <c r="G20" s="5" t="s">
        <v>204</v>
      </c>
      <c r="H20" s="5" t="s">
        <v>197</v>
      </c>
      <c r="I20" t="s">
        <v>230</v>
      </c>
      <c r="J20">
        <f t="shared" si="0"/>
        <v>0</v>
      </c>
      <c r="K20">
        <v>0</v>
      </c>
      <c r="L20" s="11">
        <v>0</v>
      </c>
      <c r="M20">
        <v>0</v>
      </c>
      <c r="N20">
        <v>0</v>
      </c>
      <c r="O20">
        <v>0</v>
      </c>
      <c r="P20" s="11">
        <v>0</v>
      </c>
      <c r="Q20">
        <v>0</v>
      </c>
    </row>
    <row r="21" spans="1:17" x14ac:dyDescent="0.25">
      <c r="A21" t="s">
        <v>26</v>
      </c>
      <c r="B21" t="s">
        <v>5</v>
      </c>
      <c r="C21" s="3" t="s">
        <v>6</v>
      </c>
      <c r="D21" s="3">
        <v>29</v>
      </c>
      <c r="E21" s="10">
        <v>20</v>
      </c>
      <c r="F21" t="s">
        <v>172</v>
      </c>
      <c r="G21" s="5" t="s">
        <v>211</v>
      </c>
      <c r="H21" s="5" t="s">
        <v>192</v>
      </c>
      <c r="I21" s="12" t="s">
        <v>229</v>
      </c>
      <c r="J21">
        <f t="shared" si="0"/>
        <v>1</v>
      </c>
      <c r="K21">
        <v>0</v>
      </c>
      <c r="L21" s="11">
        <v>0</v>
      </c>
      <c r="M21">
        <v>0</v>
      </c>
      <c r="N21">
        <v>0</v>
      </c>
      <c r="O21">
        <v>1</v>
      </c>
      <c r="P21" s="11">
        <v>0</v>
      </c>
      <c r="Q21">
        <v>0</v>
      </c>
    </row>
    <row r="22" spans="1:17" x14ac:dyDescent="0.25">
      <c r="A22" t="s">
        <v>27</v>
      </c>
      <c r="B22" t="s">
        <v>5</v>
      </c>
      <c r="C22" s="3" t="s">
        <v>6</v>
      </c>
      <c r="D22" s="3">
        <v>21</v>
      </c>
      <c r="E22" s="10">
        <v>15</v>
      </c>
      <c r="F22" t="s">
        <v>174</v>
      </c>
      <c r="G22" s="5" t="s">
        <v>211</v>
      </c>
      <c r="H22" s="5" t="s">
        <v>192</v>
      </c>
      <c r="I22" t="s">
        <v>229</v>
      </c>
      <c r="J22">
        <f t="shared" si="0"/>
        <v>1</v>
      </c>
      <c r="K22">
        <v>0</v>
      </c>
      <c r="L22" s="11">
        <v>1</v>
      </c>
      <c r="M22">
        <v>0</v>
      </c>
      <c r="N22">
        <v>0</v>
      </c>
      <c r="O22">
        <v>0</v>
      </c>
      <c r="P22" s="11">
        <v>0</v>
      </c>
      <c r="Q22" s="11">
        <v>0</v>
      </c>
    </row>
    <row r="23" spans="1:17" x14ac:dyDescent="0.25">
      <c r="A23" t="s">
        <v>28</v>
      </c>
      <c r="B23" t="s">
        <v>5</v>
      </c>
      <c r="C23" s="3" t="s">
        <v>8</v>
      </c>
      <c r="D23" s="3">
        <v>21</v>
      </c>
      <c r="E23" s="10">
        <v>15</v>
      </c>
      <c r="F23" t="s">
        <v>175</v>
      </c>
      <c r="G23" s="5" t="s">
        <v>204</v>
      </c>
      <c r="H23" s="5" t="s">
        <v>197</v>
      </c>
      <c r="I23" t="s">
        <v>229</v>
      </c>
      <c r="J23">
        <f t="shared" si="0"/>
        <v>1</v>
      </c>
      <c r="K23">
        <v>0</v>
      </c>
      <c r="L23" s="11">
        <v>0</v>
      </c>
      <c r="M23">
        <v>1</v>
      </c>
      <c r="N23">
        <v>0</v>
      </c>
      <c r="O23">
        <v>0</v>
      </c>
      <c r="P23" s="11">
        <v>0</v>
      </c>
      <c r="Q23" s="11">
        <v>0</v>
      </c>
    </row>
    <row r="24" spans="1:17" x14ac:dyDescent="0.25">
      <c r="A24" t="s">
        <v>29</v>
      </c>
      <c r="B24" t="s">
        <v>5</v>
      </c>
      <c r="C24" s="3" t="s">
        <v>6</v>
      </c>
      <c r="D24" s="3">
        <v>37</v>
      </c>
      <c r="E24" s="10">
        <v>30</v>
      </c>
      <c r="F24" t="s">
        <v>174</v>
      </c>
      <c r="G24" s="5" t="s">
        <v>204</v>
      </c>
      <c r="H24" s="5" t="s">
        <v>192</v>
      </c>
      <c r="I24" t="s">
        <v>228</v>
      </c>
      <c r="J24">
        <f t="shared" si="0"/>
        <v>2</v>
      </c>
      <c r="K24">
        <v>0</v>
      </c>
      <c r="L24" s="11">
        <v>0</v>
      </c>
      <c r="M24">
        <v>1</v>
      </c>
      <c r="N24">
        <v>1</v>
      </c>
      <c r="O24">
        <v>0</v>
      </c>
      <c r="P24" s="11">
        <v>0</v>
      </c>
      <c r="Q24" s="11">
        <v>0</v>
      </c>
    </row>
    <row r="25" spans="1:17" x14ac:dyDescent="0.25">
      <c r="A25" t="s">
        <v>30</v>
      </c>
      <c r="B25" t="s">
        <v>5</v>
      </c>
      <c r="C25" s="3" t="s">
        <v>6</v>
      </c>
      <c r="D25" s="3">
        <v>21</v>
      </c>
      <c r="E25" s="10" t="s">
        <v>215</v>
      </c>
      <c r="F25" t="s">
        <v>204</v>
      </c>
      <c r="G25" s="5" t="s">
        <v>204</v>
      </c>
      <c r="H25" s="5" t="s">
        <v>197</v>
      </c>
      <c r="I25" t="s">
        <v>230</v>
      </c>
      <c r="J25">
        <f t="shared" si="0"/>
        <v>0</v>
      </c>
      <c r="K25">
        <v>0</v>
      </c>
      <c r="L25" s="11">
        <v>0</v>
      </c>
      <c r="M25">
        <v>0</v>
      </c>
      <c r="N25">
        <v>0</v>
      </c>
      <c r="O25">
        <v>0</v>
      </c>
      <c r="P25" s="11">
        <v>0</v>
      </c>
      <c r="Q25" s="11">
        <v>0</v>
      </c>
    </row>
    <row r="26" spans="1:17" x14ac:dyDescent="0.25">
      <c r="A26" t="s">
        <v>31</v>
      </c>
      <c r="B26" t="s">
        <v>5</v>
      </c>
      <c r="C26" s="3" t="s">
        <v>6</v>
      </c>
      <c r="D26" s="3">
        <v>50</v>
      </c>
      <c r="E26" s="10">
        <v>45</v>
      </c>
      <c r="F26" t="s">
        <v>173</v>
      </c>
      <c r="G26" s="5" t="s">
        <v>204</v>
      </c>
      <c r="H26" s="5" t="s">
        <v>197</v>
      </c>
      <c r="I26" t="s">
        <v>228</v>
      </c>
      <c r="J26">
        <f t="shared" si="0"/>
        <v>1</v>
      </c>
      <c r="K26">
        <v>0</v>
      </c>
      <c r="L26" s="11">
        <v>0</v>
      </c>
      <c r="M26">
        <v>1</v>
      </c>
      <c r="N26">
        <v>0</v>
      </c>
      <c r="O26">
        <v>0</v>
      </c>
      <c r="P26" s="11">
        <v>0</v>
      </c>
      <c r="Q26" s="11">
        <v>0</v>
      </c>
    </row>
    <row r="27" spans="1:17" x14ac:dyDescent="0.25">
      <c r="A27" t="s">
        <v>32</v>
      </c>
      <c r="B27" t="s">
        <v>5</v>
      </c>
      <c r="C27" s="3" t="s">
        <v>6</v>
      </c>
      <c r="D27" s="3">
        <v>30</v>
      </c>
      <c r="E27" s="10">
        <v>20</v>
      </c>
      <c r="F27" t="s">
        <v>172</v>
      </c>
      <c r="G27" s="5" t="s">
        <v>211</v>
      </c>
      <c r="H27" s="5" t="s">
        <v>197</v>
      </c>
      <c r="I27" t="s">
        <v>204</v>
      </c>
      <c r="J27">
        <f t="shared" si="0"/>
        <v>0</v>
      </c>
      <c r="K27">
        <v>0</v>
      </c>
      <c r="L27" s="11">
        <v>0</v>
      </c>
      <c r="M27">
        <v>0</v>
      </c>
      <c r="N27">
        <v>0</v>
      </c>
      <c r="O27">
        <v>0</v>
      </c>
      <c r="P27" s="11">
        <v>0</v>
      </c>
      <c r="Q27">
        <v>0</v>
      </c>
    </row>
    <row r="28" spans="1:17" x14ac:dyDescent="0.25">
      <c r="A28" t="s">
        <v>33</v>
      </c>
      <c r="B28" t="s">
        <v>5</v>
      </c>
      <c r="C28" s="3" t="s">
        <v>6</v>
      </c>
      <c r="D28" s="3">
        <v>18</v>
      </c>
      <c r="E28" s="10">
        <v>10</v>
      </c>
      <c r="F28" t="s">
        <v>175</v>
      </c>
      <c r="G28" s="5" t="s">
        <v>204</v>
      </c>
      <c r="H28" s="5" t="s">
        <v>197</v>
      </c>
      <c r="I28" t="s">
        <v>235</v>
      </c>
      <c r="J28">
        <f t="shared" si="0"/>
        <v>1</v>
      </c>
      <c r="K28">
        <v>0</v>
      </c>
      <c r="M28">
        <v>1</v>
      </c>
      <c r="N28">
        <v>0</v>
      </c>
      <c r="O28">
        <v>0</v>
      </c>
      <c r="P28" s="11">
        <v>0</v>
      </c>
      <c r="Q28" s="11">
        <v>0</v>
      </c>
    </row>
    <row r="29" spans="1:17" x14ac:dyDescent="0.25">
      <c r="A29" t="s">
        <v>34</v>
      </c>
      <c r="B29" t="s">
        <v>5</v>
      </c>
      <c r="C29" s="3" t="s">
        <v>8</v>
      </c>
      <c r="D29" s="3">
        <v>43</v>
      </c>
      <c r="E29" s="10">
        <v>37</v>
      </c>
      <c r="F29" t="s">
        <v>172</v>
      </c>
      <c r="G29" s="5" t="s">
        <v>204</v>
      </c>
      <c r="H29" s="5" t="s">
        <v>197</v>
      </c>
      <c r="I29" t="s">
        <v>229</v>
      </c>
      <c r="J29">
        <f t="shared" si="0"/>
        <v>1</v>
      </c>
      <c r="K29">
        <v>0</v>
      </c>
      <c r="L29" s="11">
        <v>0</v>
      </c>
      <c r="M29">
        <v>0</v>
      </c>
      <c r="N29">
        <v>0</v>
      </c>
      <c r="O29">
        <v>0</v>
      </c>
      <c r="P29" s="11">
        <v>0</v>
      </c>
      <c r="Q29">
        <v>1</v>
      </c>
    </row>
    <row r="30" spans="1:17" x14ac:dyDescent="0.25">
      <c r="A30" t="s">
        <v>35</v>
      </c>
      <c r="B30" t="s">
        <v>5</v>
      </c>
      <c r="C30" s="3" t="s">
        <v>6</v>
      </c>
      <c r="D30" s="3">
        <v>29</v>
      </c>
      <c r="E30" s="10">
        <v>20</v>
      </c>
      <c r="F30" t="s">
        <v>173</v>
      </c>
      <c r="G30" s="5" t="s">
        <v>214</v>
      </c>
      <c r="H30" s="5" t="s">
        <v>197</v>
      </c>
      <c r="I30" t="s">
        <v>228</v>
      </c>
      <c r="J30">
        <f t="shared" si="0"/>
        <v>2</v>
      </c>
      <c r="K30">
        <v>1</v>
      </c>
      <c r="L30" s="11">
        <v>1</v>
      </c>
      <c r="M30">
        <v>0</v>
      </c>
      <c r="N30">
        <v>0</v>
      </c>
      <c r="O30">
        <v>0</v>
      </c>
      <c r="P30" s="11">
        <v>0</v>
      </c>
      <c r="Q30" s="11">
        <v>0</v>
      </c>
    </row>
    <row r="31" spans="1:17" x14ac:dyDescent="0.25">
      <c r="A31" t="s">
        <v>36</v>
      </c>
      <c r="B31" t="s">
        <v>5</v>
      </c>
      <c r="C31" s="3" t="s">
        <v>8</v>
      </c>
      <c r="D31" s="3">
        <v>19</v>
      </c>
      <c r="E31" s="10">
        <v>12</v>
      </c>
      <c r="F31" t="s">
        <v>173</v>
      </c>
      <c r="G31" s="5" t="s">
        <v>211</v>
      </c>
      <c r="H31" s="5" t="s">
        <v>192</v>
      </c>
      <c r="I31" t="s">
        <v>228</v>
      </c>
      <c r="J31">
        <f t="shared" si="0"/>
        <v>1</v>
      </c>
      <c r="K31">
        <v>0</v>
      </c>
      <c r="L31" s="11">
        <v>0</v>
      </c>
      <c r="M31">
        <v>0</v>
      </c>
      <c r="N31">
        <v>0</v>
      </c>
      <c r="O31">
        <v>0</v>
      </c>
      <c r="P31" s="11">
        <v>0</v>
      </c>
      <c r="Q31">
        <v>1</v>
      </c>
    </row>
    <row r="32" spans="1:17" x14ac:dyDescent="0.25">
      <c r="A32" t="s">
        <v>37</v>
      </c>
      <c r="B32" t="s">
        <v>5</v>
      </c>
      <c r="C32" s="3" t="s">
        <v>8</v>
      </c>
      <c r="D32" s="3">
        <v>39</v>
      </c>
      <c r="E32" s="10">
        <v>30</v>
      </c>
      <c r="F32" t="s">
        <v>172</v>
      </c>
      <c r="G32" s="5" t="s">
        <v>214</v>
      </c>
      <c r="H32" s="5" t="s">
        <v>197</v>
      </c>
      <c r="I32" t="s">
        <v>228</v>
      </c>
      <c r="J32">
        <f t="shared" si="0"/>
        <v>1</v>
      </c>
      <c r="K32">
        <v>0</v>
      </c>
      <c r="L32" s="11">
        <v>0</v>
      </c>
      <c r="M32">
        <v>1</v>
      </c>
      <c r="N32">
        <v>0</v>
      </c>
      <c r="O32">
        <v>0</v>
      </c>
      <c r="P32" s="11">
        <v>0</v>
      </c>
      <c r="Q32" s="11">
        <v>0</v>
      </c>
    </row>
    <row r="33" spans="1:17" x14ac:dyDescent="0.25">
      <c r="A33" t="s">
        <v>38</v>
      </c>
      <c r="B33" t="s">
        <v>5</v>
      </c>
      <c r="C33" s="3" t="s">
        <v>8</v>
      </c>
      <c r="D33" s="3">
        <v>37</v>
      </c>
      <c r="E33" s="10">
        <v>30</v>
      </c>
      <c r="F33" t="s">
        <v>176</v>
      </c>
      <c r="G33" s="5" t="s">
        <v>220</v>
      </c>
      <c r="H33" s="5" t="s">
        <v>197</v>
      </c>
      <c r="I33" t="s">
        <v>228</v>
      </c>
      <c r="J33">
        <f t="shared" si="0"/>
        <v>1</v>
      </c>
      <c r="K33">
        <v>0</v>
      </c>
      <c r="L33" s="11">
        <v>0</v>
      </c>
      <c r="M33">
        <v>1</v>
      </c>
      <c r="N33">
        <v>0</v>
      </c>
      <c r="O33">
        <v>0</v>
      </c>
      <c r="P33" s="11">
        <v>0</v>
      </c>
      <c r="Q33" s="11">
        <v>0</v>
      </c>
    </row>
    <row r="34" spans="1:17" x14ac:dyDescent="0.25">
      <c r="A34" t="s">
        <v>39</v>
      </c>
      <c r="B34" t="s">
        <v>5</v>
      </c>
      <c r="C34" s="3" t="s">
        <v>8</v>
      </c>
      <c r="D34" s="3">
        <v>19</v>
      </c>
      <c r="E34" s="10">
        <v>10</v>
      </c>
      <c r="F34" t="s">
        <v>172</v>
      </c>
      <c r="G34" s="5" t="s">
        <v>204</v>
      </c>
      <c r="H34" s="5" t="s">
        <v>197</v>
      </c>
      <c r="I34" t="s">
        <v>228</v>
      </c>
      <c r="J34">
        <f t="shared" si="0"/>
        <v>1</v>
      </c>
      <c r="K34">
        <v>0</v>
      </c>
      <c r="L34" s="11">
        <v>0</v>
      </c>
      <c r="M34">
        <v>1</v>
      </c>
      <c r="N34">
        <v>0</v>
      </c>
      <c r="O34">
        <v>0</v>
      </c>
      <c r="P34" s="11">
        <v>0</v>
      </c>
      <c r="Q34" s="11">
        <v>0</v>
      </c>
    </row>
    <row r="35" spans="1:17" x14ac:dyDescent="0.25">
      <c r="A35" t="s">
        <v>40</v>
      </c>
      <c r="B35" t="s">
        <v>5</v>
      </c>
      <c r="C35" s="3" t="s">
        <v>8</v>
      </c>
      <c r="D35" s="3">
        <v>23</v>
      </c>
      <c r="E35" s="10">
        <v>5</v>
      </c>
      <c r="F35" t="s">
        <v>175</v>
      </c>
      <c r="G35" s="5" t="s">
        <v>204</v>
      </c>
      <c r="H35" s="5" t="s">
        <v>197</v>
      </c>
      <c r="I35" t="s">
        <v>228</v>
      </c>
      <c r="J35">
        <f t="shared" si="0"/>
        <v>1</v>
      </c>
      <c r="K35">
        <v>0</v>
      </c>
      <c r="L35" s="11">
        <v>1</v>
      </c>
      <c r="M35">
        <v>0</v>
      </c>
      <c r="N35">
        <v>0</v>
      </c>
      <c r="O35">
        <v>0</v>
      </c>
      <c r="P35" s="11">
        <v>0</v>
      </c>
      <c r="Q35" s="11">
        <v>0</v>
      </c>
    </row>
    <row r="36" spans="1:17" x14ac:dyDescent="0.25">
      <c r="A36" t="s">
        <v>41</v>
      </c>
      <c r="B36" t="s">
        <v>5</v>
      </c>
      <c r="C36" s="3" t="s">
        <v>6</v>
      </c>
      <c r="D36" s="3">
        <v>32</v>
      </c>
      <c r="E36" s="10">
        <v>23</v>
      </c>
      <c r="F36" t="s">
        <v>172</v>
      </c>
      <c r="G36" s="5" t="s">
        <v>214</v>
      </c>
      <c r="H36" s="5" t="s">
        <v>192</v>
      </c>
      <c r="I36" t="s">
        <v>204</v>
      </c>
      <c r="J36">
        <f t="shared" si="0"/>
        <v>1</v>
      </c>
      <c r="K36">
        <v>0</v>
      </c>
      <c r="L36" s="11">
        <v>0</v>
      </c>
      <c r="M36">
        <v>0</v>
      </c>
      <c r="N36">
        <v>0</v>
      </c>
      <c r="O36">
        <v>0</v>
      </c>
      <c r="P36" s="11">
        <v>0</v>
      </c>
      <c r="Q36">
        <v>1</v>
      </c>
    </row>
    <row r="37" spans="1:17" x14ac:dyDescent="0.25">
      <c r="A37" t="s">
        <v>42</v>
      </c>
      <c r="B37" t="s">
        <v>5</v>
      </c>
      <c r="C37" s="3" t="s">
        <v>6</v>
      </c>
      <c r="D37" s="3">
        <v>47</v>
      </c>
      <c r="E37" s="10">
        <v>35</v>
      </c>
      <c r="F37" t="s">
        <v>174</v>
      </c>
      <c r="G37" s="5" t="s">
        <v>211</v>
      </c>
      <c r="H37" s="5" t="s">
        <v>197</v>
      </c>
      <c r="I37" t="s">
        <v>228</v>
      </c>
      <c r="J37">
        <f t="shared" si="0"/>
        <v>1</v>
      </c>
      <c r="K37">
        <v>0</v>
      </c>
      <c r="L37" s="11">
        <v>0</v>
      </c>
      <c r="M37">
        <v>0</v>
      </c>
      <c r="N37">
        <v>1</v>
      </c>
      <c r="O37">
        <v>0</v>
      </c>
      <c r="P37" s="11">
        <v>0</v>
      </c>
      <c r="Q37" s="11">
        <v>0</v>
      </c>
    </row>
    <row r="38" spans="1:17" x14ac:dyDescent="0.25">
      <c r="A38" t="s">
        <v>43</v>
      </c>
      <c r="B38" t="s">
        <v>5</v>
      </c>
      <c r="C38" s="3" t="s">
        <v>6</v>
      </c>
      <c r="D38" s="3">
        <v>22</v>
      </c>
      <c r="E38" s="10">
        <v>15</v>
      </c>
      <c r="F38" t="s">
        <v>173</v>
      </c>
      <c r="G38" s="5" t="s">
        <v>204</v>
      </c>
      <c r="H38" s="5" t="s">
        <v>197</v>
      </c>
      <c r="I38" t="s">
        <v>228</v>
      </c>
      <c r="J38">
        <f t="shared" si="0"/>
        <v>1</v>
      </c>
      <c r="K38">
        <v>0</v>
      </c>
      <c r="L38" s="11">
        <v>0</v>
      </c>
      <c r="M38">
        <v>0</v>
      </c>
      <c r="N38">
        <v>0</v>
      </c>
      <c r="O38">
        <v>0</v>
      </c>
      <c r="P38" s="11">
        <v>0</v>
      </c>
      <c r="Q38">
        <v>1</v>
      </c>
    </row>
    <row r="39" spans="1:17" s="12" customFormat="1" x14ac:dyDescent="0.25">
      <c r="A39" s="12" t="s">
        <v>44</v>
      </c>
      <c r="B39" s="12" t="s">
        <v>5</v>
      </c>
      <c r="C39" s="13" t="s">
        <v>6</v>
      </c>
      <c r="D39" s="13">
        <v>21</v>
      </c>
      <c r="E39" s="14">
        <v>15</v>
      </c>
      <c r="F39" s="12" t="s">
        <v>172</v>
      </c>
      <c r="G39" s="15" t="s">
        <v>214</v>
      </c>
      <c r="H39" s="16" t="s">
        <v>192</v>
      </c>
      <c r="I39" s="12" t="s">
        <v>236</v>
      </c>
      <c r="J39" s="12" t="s">
        <v>236</v>
      </c>
      <c r="K39" s="12">
        <v>0</v>
      </c>
      <c r="L39" s="17">
        <v>0</v>
      </c>
      <c r="M39" s="12" t="s">
        <v>236</v>
      </c>
      <c r="N39" s="12">
        <v>0</v>
      </c>
      <c r="O39" s="12">
        <v>0</v>
      </c>
      <c r="P39" s="17">
        <v>0</v>
      </c>
      <c r="Q39" s="12">
        <v>0</v>
      </c>
    </row>
    <row r="40" spans="1:17" x14ac:dyDescent="0.25">
      <c r="A40" t="s">
        <v>45</v>
      </c>
      <c r="B40" t="s">
        <v>5</v>
      </c>
      <c r="C40" s="3" t="s">
        <v>6</v>
      </c>
      <c r="D40" s="3">
        <v>30</v>
      </c>
      <c r="E40" s="10">
        <v>20</v>
      </c>
      <c r="F40" t="s">
        <v>175</v>
      </c>
      <c r="G40" s="7" t="s">
        <v>204</v>
      </c>
      <c r="H40" s="5" t="s">
        <v>197</v>
      </c>
      <c r="I40" t="s">
        <v>228</v>
      </c>
      <c r="J40">
        <f t="shared" si="0"/>
        <v>1</v>
      </c>
      <c r="K40">
        <v>0</v>
      </c>
      <c r="L40" s="11">
        <v>0</v>
      </c>
      <c r="M40">
        <v>1</v>
      </c>
      <c r="N40">
        <v>0</v>
      </c>
      <c r="O40">
        <v>0</v>
      </c>
      <c r="P40" s="11">
        <v>0</v>
      </c>
      <c r="Q40" s="11">
        <v>0</v>
      </c>
    </row>
    <row r="41" spans="1:17" x14ac:dyDescent="0.25">
      <c r="A41" t="s">
        <v>46</v>
      </c>
      <c r="B41" t="s">
        <v>5</v>
      </c>
      <c r="C41" s="3" t="s">
        <v>8</v>
      </c>
      <c r="D41" s="3">
        <v>25</v>
      </c>
      <c r="E41" s="10">
        <v>15</v>
      </c>
      <c r="F41" t="s">
        <v>173</v>
      </c>
      <c r="G41" s="7" t="s">
        <v>214</v>
      </c>
      <c r="H41" s="5" t="s">
        <v>197</v>
      </c>
      <c r="I41" t="s">
        <v>228</v>
      </c>
      <c r="J41">
        <f t="shared" si="0"/>
        <v>2</v>
      </c>
      <c r="K41">
        <v>0</v>
      </c>
      <c r="L41" s="11">
        <v>0</v>
      </c>
      <c r="M41">
        <v>1</v>
      </c>
      <c r="N41">
        <v>1</v>
      </c>
      <c r="O41">
        <v>0</v>
      </c>
      <c r="P41" s="11">
        <v>0</v>
      </c>
      <c r="Q41" s="11">
        <v>0</v>
      </c>
    </row>
    <row r="42" spans="1:17" x14ac:dyDescent="0.25">
      <c r="A42" t="s">
        <v>47</v>
      </c>
      <c r="B42" t="s">
        <v>5</v>
      </c>
      <c r="C42" s="3" t="s">
        <v>6</v>
      </c>
      <c r="D42" s="3">
        <v>44</v>
      </c>
      <c r="E42" s="10">
        <v>2</v>
      </c>
      <c r="F42" t="s">
        <v>177</v>
      </c>
      <c r="G42" s="5" t="s">
        <v>211</v>
      </c>
      <c r="H42" s="5" t="s">
        <v>192</v>
      </c>
      <c r="I42" t="s">
        <v>228</v>
      </c>
      <c r="J42">
        <f t="shared" si="0"/>
        <v>1</v>
      </c>
      <c r="K42">
        <v>0</v>
      </c>
      <c r="L42" s="11">
        <v>1</v>
      </c>
      <c r="M42">
        <v>0</v>
      </c>
      <c r="N42">
        <v>0</v>
      </c>
      <c r="O42">
        <v>0</v>
      </c>
      <c r="P42" s="11">
        <v>0</v>
      </c>
      <c r="Q42" s="11">
        <v>0</v>
      </c>
    </row>
    <row r="43" spans="1:17" x14ac:dyDescent="0.25">
      <c r="A43" t="s">
        <v>48</v>
      </c>
      <c r="B43" t="s">
        <v>5</v>
      </c>
      <c r="C43" s="3" t="s">
        <v>6</v>
      </c>
      <c r="D43" s="3">
        <v>21</v>
      </c>
      <c r="E43" s="10">
        <v>5</v>
      </c>
      <c r="F43" t="s">
        <v>203</v>
      </c>
      <c r="G43" s="7" t="s">
        <v>204</v>
      </c>
      <c r="H43" s="5" t="s">
        <v>197</v>
      </c>
      <c r="I43" t="s">
        <v>228</v>
      </c>
      <c r="J43">
        <f t="shared" si="0"/>
        <v>1</v>
      </c>
      <c r="K43">
        <v>0</v>
      </c>
      <c r="L43" s="11">
        <v>0</v>
      </c>
      <c r="M43">
        <v>0</v>
      </c>
      <c r="N43">
        <v>0</v>
      </c>
      <c r="O43">
        <v>0</v>
      </c>
      <c r="P43" s="11">
        <v>0</v>
      </c>
      <c r="Q43">
        <v>1</v>
      </c>
    </row>
    <row r="44" spans="1:17" x14ac:dyDescent="0.25">
      <c r="A44" t="s">
        <v>49</v>
      </c>
      <c r="B44" t="s">
        <v>5</v>
      </c>
      <c r="C44" s="3" t="s">
        <v>6</v>
      </c>
      <c r="D44" s="3">
        <v>30</v>
      </c>
      <c r="E44" s="10">
        <v>20</v>
      </c>
      <c r="F44" t="s">
        <v>172</v>
      </c>
      <c r="G44" s="7" t="s">
        <v>214</v>
      </c>
      <c r="H44" s="5" t="s">
        <v>197</v>
      </c>
      <c r="I44" t="s">
        <v>228</v>
      </c>
      <c r="J44">
        <f t="shared" si="0"/>
        <v>1</v>
      </c>
      <c r="K44">
        <v>0</v>
      </c>
      <c r="L44" s="11">
        <v>0</v>
      </c>
      <c r="M44">
        <v>0</v>
      </c>
      <c r="N44">
        <v>0</v>
      </c>
      <c r="O44">
        <v>1</v>
      </c>
      <c r="P44" s="11">
        <v>0</v>
      </c>
      <c r="Q44" s="11">
        <v>0</v>
      </c>
    </row>
    <row r="45" spans="1:17" x14ac:dyDescent="0.25">
      <c r="A45" t="s">
        <v>50</v>
      </c>
      <c r="B45" t="s">
        <v>5</v>
      </c>
      <c r="C45" s="3" t="s">
        <v>6</v>
      </c>
      <c r="D45" s="3">
        <v>26</v>
      </c>
      <c r="E45" s="10">
        <v>20</v>
      </c>
      <c r="F45" t="s">
        <v>172</v>
      </c>
      <c r="G45" s="7" t="s">
        <v>206</v>
      </c>
      <c r="H45" s="5" t="s">
        <v>197</v>
      </c>
      <c r="I45" t="s">
        <v>228</v>
      </c>
      <c r="J45">
        <f t="shared" si="0"/>
        <v>1</v>
      </c>
      <c r="K45">
        <v>0</v>
      </c>
      <c r="L45" s="11">
        <v>0</v>
      </c>
      <c r="M45">
        <v>1</v>
      </c>
      <c r="N45">
        <v>0</v>
      </c>
      <c r="O45">
        <v>0</v>
      </c>
      <c r="P45" s="11">
        <v>0</v>
      </c>
      <c r="Q45" s="11">
        <v>0</v>
      </c>
    </row>
    <row r="46" spans="1:17" x14ac:dyDescent="0.25">
      <c r="A46" t="s">
        <v>51</v>
      </c>
      <c r="B46" t="s">
        <v>5</v>
      </c>
      <c r="C46" s="3" t="s">
        <v>8</v>
      </c>
      <c r="D46" s="3">
        <v>19</v>
      </c>
      <c r="E46" s="10">
        <v>13</v>
      </c>
      <c r="F46" t="s">
        <v>172</v>
      </c>
      <c r="G46" s="7" t="s">
        <v>214</v>
      </c>
      <c r="H46" s="5" t="s">
        <v>197</v>
      </c>
      <c r="I46" t="s">
        <v>228</v>
      </c>
      <c r="J46">
        <f t="shared" si="0"/>
        <v>1</v>
      </c>
      <c r="K46">
        <v>0</v>
      </c>
      <c r="L46" s="11">
        <v>0</v>
      </c>
      <c r="M46">
        <v>1</v>
      </c>
      <c r="N46">
        <v>0</v>
      </c>
      <c r="O46">
        <v>0</v>
      </c>
      <c r="P46" s="11">
        <v>0</v>
      </c>
      <c r="Q46" s="11">
        <v>0</v>
      </c>
    </row>
    <row r="47" spans="1:17" x14ac:dyDescent="0.25">
      <c r="A47" t="s">
        <v>52</v>
      </c>
      <c r="B47" t="s">
        <v>5</v>
      </c>
      <c r="C47" s="3" t="s">
        <v>8</v>
      </c>
      <c r="D47" s="3">
        <v>23</v>
      </c>
      <c r="E47" s="10">
        <v>5</v>
      </c>
      <c r="F47" t="s">
        <v>172</v>
      </c>
      <c r="G47" s="7" t="s">
        <v>204</v>
      </c>
      <c r="H47" s="5" t="s">
        <v>197</v>
      </c>
      <c r="I47" t="s">
        <v>228</v>
      </c>
      <c r="J47">
        <f t="shared" si="0"/>
        <v>1</v>
      </c>
      <c r="K47">
        <v>0</v>
      </c>
      <c r="L47" s="11">
        <v>0</v>
      </c>
      <c r="M47">
        <v>1</v>
      </c>
      <c r="N47">
        <v>0</v>
      </c>
      <c r="O47">
        <v>0</v>
      </c>
      <c r="P47" s="11">
        <v>0</v>
      </c>
      <c r="Q47" s="11">
        <v>0</v>
      </c>
    </row>
    <row r="48" spans="1:17" x14ac:dyDescent="0.25">
      <c r="A48" t="s">
        <v>53</v>
      </c>
      <c r="B48" t="s">
        <v>5</v>
      </c>
      <c r="C48" s="3" t="s">
        <v>6</v>
      </c>
      <c r="D48" s="3">
        <v>27</v>
      </c>
      <c r="E48" s="10">
        <v>10</v>
      </c>
      <c r="F48" t="s">
        <v>172</v>
      </c>
      <c r="G48" s="7" t="s">
        <v>207</v>
      </c>
      <c r="H48" s="5" t="s">
        <v>197</v>
      </c>
      <c r="I48" t="s">
        <v>229</v>
      </c>
      <c r="J48">
        <f t="shared" si="0"/>
        <v>1</v>
      </c>
      <c r="K48">
        <v>0</v>
      </c>
      <c r="L48" s="11">
        <v>0</v>
      </c>
      <c r="M48">
        <v>0</v>
      </c>
      <c r="N48">
        <v>0</v>
      </c>
      <c r="O48">
        <v>0</v>
      </c>
      <c r="P48" s="11">
        <v>0</v>
      </c>
      <c r="Q48">
        <v>1</v>
      </c>
    </row>
    <row r="49" spans="1:17" x14ac:dyDescent="0.25">
      <c r="A49" t="s">
        <v>54</v>
      </c>
      <c r="B49" t="s">
        <v>5</v>
      </c>
      <c r="C49" s="3" t="s">
        <v>6</v>
      </c>
      <c r="D49" s="3">
        <v>21</v>
      </c>
      <c r="E49" s="10">
        <v>15</v>
      </c>
      <c r="F49" t="s">
        <v>172</v>
      </c>
      <c r="G49" s="7" t="s">
        <v>204</v>
      </c>
      <c r="H49" s="5" t="s">
        <v>197</v>
      </c>
      <c r="I49" t="s">
        <v>204</v>
      </c>
      <c r="J49">
        <f t="shared" si="0"/>
        <v>0</v>
      </c>
      <c r="K49">
        <v>0</v>
      </c>
      <c r="L49" s="11">
        <v>0</v>
      </c>
      <c r="M49">
        <v>0</v>
      </c>
      <c r="N49">
        <v>0</v>
      </c>
      <c r="O49">
        <v>0</v>
      </c>
      <c r="P49" s="11">
        <v>0</v>
      </c>
      <c r="Q49" s="11">
        <v>0</v>
      </c>
    </row>
    <row r="50" spans="1:17" x14ac:dyDescent="0.25">
      <c r="A50" t="s">
        <v>55</v>
      </c>
      <c r="B50" t="s">
        <v>5</v>
      </c>
      <c r="C50" s="3" t="s">
        <v>6</v>
      </c>
      <c r="D50" s="3">
        <v>24</v>
      </c>
      <c r="E50" s="10">
        <v>14</v>
      </c>
      <c r="F50" t="s">
        <v>172</v>
      </c>
      <c r="G50" s="7" t="s">
        <v>204</v>
      </c>
      <c r="H50" s="5" t="s">
        <v>197</v>
      </c>
      <c r="I50" t="s">
        <v>228</v>
      </c>
      <c r="J50">
        <f t="shared" si="0"/>
        <v>1</v>
      </c>
      <c r="K50">
        <v>0</v>
      </c>
      <c r="L50" s="11">
        <v>0</v>
      </c>
      <c r="M50">
        <v>1</v>
      </c>
      <c r="N50">
        <v>0</v>
      </c>
      <c r="O50">
        <v>0</v>
      </c>
      <c r="P50" s="11">
        <v>0</v>
      </c>
      <c r="Q50" s="11">
        <v>0</v>
      </c>
    </row>
    <row r="51" spans="1:17" x14ac:dyDescent="0.25">
      <c r="A51" t="s">
        <v>56</v>
      </c>
      <c r="B51" t="s">
        <v>5</v>
      </c>
      <c r="C51" s="3" t="s">
        <v>6</v>
      </c>
      <c r="D51" s="3">
        <v>24</v>
      </c>
      <c r="E51" s="10">
        <v>7</v>
      </c>
      <c r="F51" t="s">
        <v>172</v>
      </c>
      <c r="G51" s="7" t="s">
        <v>204</v>
      </c>
      <c r="H51" s="5" t="s">
        <v>197</v>
      </c>
      <c r="I51" t="s">
        <v>229</v>
      </c>
      <c r="J51">
        <f t="shared" si="0"/>
        <v>1</v>
      </c>
      <c r="K51">
        <v>0</v>
      </c>
      <c r="L51" s="11">
        <v>0</v>
      </c>
      <c r="M51">
        <v>0</v>
      </c>
      <c r="N51">
        <v>0</v>
      </c>
      <c r="O51">
        <v>0</v>
      </c>
      <c r="P51" s="11">
        <v>0</v>
      </c>
      <c r="Q51">
        <v>1</v>
      </c>
    </row>
    <row r="52" spans="1:17" x14ac:dyDescent="0.25">
      <c r="A52" t="s">
        <v>57</v>
      </c>
      <c r="B52" t="s">
        <v>5</v>
      </c>
      <c r="C52" s="3" t="s">
        <v>6</v>
      </c>
      <c r="D52" s="3">
        <v>25</v>
      </c>
      <c r="E52" s="10">
        <v>10</v>
      </c>
      <c r="F52" t="s">
        <v>172</v>
      </c>
      <c r="G52" s="7" t="s">
        <v>204</v>
      </c>
      <c r="H52" s="5" t="s">
        <v>192</v>
      </c>
      <c r="I52" t="s">
        <v>228</v>
      </c>
      <c r="J52">
        <f t="shared" si="0"/>
        <v>1</v>
      </c>
      <c r="K52">
        <v>0</v>
      </c>
      <c r="L52" s="11">
        <v>0</v>
      </c>
      <c r="M52">
        <v>1</v>
      </c>
      <c r="N52">
        <v>0</v>
      </c>
      <c r="O52">
        <v>0</v>
      </c>
      <c r="P52" s="11">
        <v>0</v>
      </c>
      <c r="Q52" s="11">
        <v>0</v>
      </c>
    </row>
    <row r="53" spans="1:17" x14ac:dyDescent="0.25">
      <c r="A53" t="s">
        <v>58</v>
      </c>
      <c r="B53" t="s">
        <v>5</v>
      </c>
      <c r="C53" s="3" t="s">
        <v>6</v>
      </c>
      <c r="D53" s="3">
        <v>29</v>
      </c>
      <c r="E53" s="10">
        <v>20</v>
      </c>
      <c r="F53" t="s">
        <v>172</v>
      </c>
      <c r="G53" s="7" t="s">
        <v>204</v>
      </c>
      <c r="H53" s="5" t="s">
        <v>197</v>
      </c>
      <c r="I53" t="s">
        <v>228</v>
      </c>
      <c r="J53">
        <f t="shared" si="0"/>
        <v>1</v>
      </c>
      <c r="K53">
        <v>0</v>
      </c>
      <c r="L53" s="11">
        <v>0</v>
      </c>
      <c r="M53">
        <v>1</v>
      </c>
      <c r="N53">
        <v>0</v>
      </c>
      <c r="O53">
        <v>0</v>
      </c>
      <c r="P53" s="11">
        <v>0</v>
      </c>
      <c r="Q53" s="11">
        <v>0</v>
      </c>
    </row>
    <row r="54" spans="1:17" x14ac:dyDescent="0.25">
      <c r="A54" t="s">
        <v>59</v>
      </c>
      <c r="B54" t="s">
        <v>5</v>
      </c>
      <c r="C54" s="3" t="s">
        <v>8</v>
      </c>
      <c r="D54" s="3">
        <v>19</v>
      </c>
      <c r="E54" s="10">
        <v>10</v>
      </c>
      <c r="F54" t="s">
        <v>204</v>
      </c>
      <c r="G54" s="7" t="s">
        <v>204</v>
      </c>
      <c r="H54" s="5" t="s">
        <v>197</v>
      </c>
      <c r="I54" t="s">
        <v>228</v>
      </c>
      <c r="J54">
        <f t="shared" si="0"/>
        <v>1</v>
      </c>
      <c r="K54">
        <v>0</v>
      </c>
      <c r="L54" s="11">
        <v>0</v>
      </c>
      <c r="M54">
        <v>1</v>
      </c>
      <c r="N54">
        <v>0</v>
      </c>
      <c r="O54">
        <v>0</v>
      </c>
      <c r="P54" s="11">
        <v>0</v>
      </c>
      <c r="Q54" s="11">
        <v>0</v>
      </c>
    </row>
    <row r="55" spans="1:17" x14ac:dyDescent="0.25">
      <c r="A55" t="s">
        <v>60</v>
      </c>
      <c r="B55" t="s">
        <v>5</v>
      </c>
      <c r="C55" s="3" t="s">
        <v>8</v>
      </c>
      <c r="D55" s="3">
        <v>24</v>
      </c>
      <c r="E55" s="10">
        <v>12</v>
      </c>
      <c r="F55" t="s">
        <v>172</v>
      </c>
      <c r="G55" s="7" t="s">
        <v>211</v>
      </c>
      <c r="H55" s="5" t="s">
        <v>192</v>
      </c>
      <c r="I55" t="s">
        <v>204</v>
      </c>
      <c r="J55">
        <f t="shared" si="0"/>
        <v>0</v>
      </c>
      <c r="K55">
        <v>0</v>
      </c>
      <c r="L55" s="11">
        <v>0</v>
      </c>
      <c r="M55">
        <v>0</v>
      </c>
      <c r="N55">
        <v>0</v>
      </c>
      <c r="O55">
        <v>0</v>
      </c>
      <c r="P55" s="11">
        <v>0</v>
      </c>
      <c r="Q55" s="11">
        <v>0</v>
      </c>
    </row>
    <row r="56" spans="1:17" x14ac:dyDescent="0.25">
      <c r="A56" t="s">
        <v>61</v>
      </c>
      <c r="B56" t="s">
        <v>5</v>
      </c>
      <c r="C56" s="3" t="s">
        <v>8</v>
      </c>
      <c r="D56" s="3">
        <v>22</v>
      </c>
      <c r="E56" s="10">
        <v>10</v>
      </c>
      <c r="F56" t="s">
        <v>172</v>
      </c>
      <c r="G56" s="7" t="s">
        <v>214</v>
      </c>
      <c r="H56" s="5" t="s">
        <v>192</v>
      </c>
      <c r="I56" t="s">
        <v>204</v>
      </c>
      <c r="J56">
        <f t="shared" si="0"/>
        <v>0</v>
      </c>
      <c r="K56">
        <v>0</v>
      </c>
      <c r="L56" s="11">
        <v>0</v>
      </c>
      <c r="M56">
        <v>0</v>
      </c>
      <c r="N56">
        <v>0</v>
      </c>
      <c r="O56">
        <v>0</v>
      </c>
      <c r="P56" s="11">
        <v>0</v>
      </c>
      <c r="Q56" s="11">
        <v>0</v>
      </c>
    </row>
    <row r="57" spans="1:17" x14ac:dyDescent="0.25">
      <c r="A57" t="s">
        <v>62</v>
      </c>
      <c r="B57" t="s">
        <v>5</v>
      </c>
      <c r="C57" s="3" t="s">
        <v>8</v>
      </c>
      <c r="D57" s="3">
        <v>22</v>
      </c>
      <c r="E57" s="10">
        <v>10</v>
      </c>
      <c r="F57" t="s">
        <v>172</v>
      </c>
      <c r="G57" s="7" t="s">
        <v>204</v>
      </c>
      <c r="H57" s="5" t="s">
        <v>192</v>
      </c>
      <c r="I57" t="s">
        <v>232</v>
      </c>
      <c r="J57">
        <f t="shared" si="0"/>
        <v>3</v>
      </c>
      <c r="K57">
        <v>1</v>
      </c>
      <c r="L57" s="11">
        <v>1</v>
      </c>
      <c r="M57">
        <v>1</v>
      </c>
      <c r="N57">
        <v>0</v>
      </c>
      <c r="O57">
        <v>0</v>
      </c>
      <c r="P57" s="11">
        <v>0</v>
      </c>
      <c r="Q57" s="11">
        <v>0</v>
      </c>
    </row>
    <row r="58" spans="1:17" x14ac:dyDescent="0.25">
      <c r="A58" t="s">
        <v>63</v>
      </c>
      <c r="B58" t="s">
        <v>5</v>
      </c>
      <c r="C58" s="3" t="s">
        <v>8</v>
      </c>
      <c r="D58" s="3">
        <v>29</v>
      </c>
      <c r="E58" s="10">
        <v>20</v>
      </c>
      <c r="F58" t="s">
        <v>172</v>
      </c>
      <c r="G58" s="7" t="s">
        <v>214</v>
      </c>
      <c r="H58" s="5" t="s">
        <v>192</v>
      </c>
      <c r="I58" t="s">
        <v>204</v>
      </c>
      <c r="J58">
        <f t="shared" si="0"/>
        <v>0</v>
      </c>
      <c r="K58">
        <v>0</v>
      </c>
      <c r="L58" s="11">
        <v>0</v>
      </c>
      <c r="M58">
        <v>0</v>
      </c>
      <c r="N58">
        <v>0</v>
      </c>
      <c r="O58">
        <v>0</v>
      </c>
      <c r="P58" s="11">
        <v>0</v>
      </c>
      <c r="Q58" s="11">
        <v>0</v>
      </c>
    </row>
    <row r="59" spans="1:17" x14ac:dyDescent="0.25">
      <c r="A59" t="s">
        <v>64</v>
      </c>
      <c r="B59" t="s">
        <v>5</v>
      </c>
      <c r="C59" s="3" t="s">
        <v>8</v>
      </c>
      <c r="D59" s="3">
        <v>18</v>
      </c>
      <c r="E59" s="10">
        <v>10</v>
      </c>
      <c r="F59" t="s">
        <v>204</v>
      </c>
      <c r="G59" s="7" t="s">
        <v>204</v>
      </c>
      <c r="H59" s="5" t="s">
        <v>197</v>
      </c>
      <c r="I59" t="s">
        <v>204</v>
      </c>
      <c r="J59">
        <f t="shared" si="0"/>
        <v>0</v>
      </c>
      <c r="K59">
        <v>0</v>
      </c>
      <c r="L59" s="11">
        <v>0</v>
      </c>
      <c r="M59">
        <v>0</v>
      </c>
      <c r="N59">
        <v>0</v>
      </c>
      <c r="O59">
        <v>0</v>
      </c>
      <c r="P59" s="11">
        <v>0</v>
      </c>
      <c r="Q59" s="11">
        <v>0</v>
      </c>
    </row>
    <row r="60" spans="1:17" x14ac:dyDescent="0.25">
      <c r="A60" t="s">
        <v>65</v>
      </c>
      <c r="B60" t="s">
        <v>5</v>
      </c>
      <c r="C60" s="3" t="s">
        <v>8</v>
      </c>
      <c r="D60" s="3">
        <v>28</v>
      </c>
      <c r="E60" s="10">
        <v>20</v>
      </c>
      <c r="F60" t="s">
        <v>172</v>
      </c>
      <c r="G60" s="7" t="s">
        <v>214</v>
      </c>
      <c r="H60" s="5" t="s">
        <v>197</v>
      </c>
      <c r="I60" t="s">
        <v>204</v>
      </c>
      <c r="J60">
        <f t="shared" si="0"/>
        <v>0</v>
      </c>
      <c r="K60">
        <v>0</v>
      </c>
      <c r="L60" s="11">
        <v>0</v>
      </c>
      <c r="M60">
        <v>0</v>
      </c>
      <c r="N60">
        <v>0</v>
      </c>
      <c r="O60">
        <v>0</v>
      </c>
      <c r="P60" s="11">
        <v>0</v>
      </c>
      <c r="Q60" s="11">
        <v>0</v>
      </c>
    </row>
    <row r="61" spans="1:17" x14ac:dyDescent="0.25">
      <c r="A61" t="s">
        <v>66</v>
      </c>
      <c r="B61" t="s">
        <v>5</v>
      </c>
      <c r="C61" s="3" t="s">
        <v>8</v>
      </c>
      <c r="D61" s="3">
        <v>18</v>
      </c>
      <c r="E61" s="10">
        <v>10</v>
      </c>
      <c r="F61" t="s">
        <v>178</v>
      </c>
      <c r="G61" s="7" t="s">
        <v>214</v>
      </c>
      <c r="H61" s="5" t="s">
        <v>197</v>
      </c>
      <c r="I61" s="12" t="s">
        <v>204</v>
      </c>
      <c r="J61" s="12">
        <f t="shared" si="0"/>
        <v>0</v>
      </c>
      <c r="K61">
        <v>0</v>
      </c>
      <c r="L61" s="11">
        <v>0</v>
      </c>
      <c r="M61">
        <v>0</v>
      </c>
      <c r="N61">
        <v>0</v>
      </c>
      <c r="O61">
        <v>0</v>
      </c>
      <c r="P61" s="11">
        <v>0</v>
      </c>
      <c r="Q61" s="11">
        <v>0</v>
      </c>
    </row>
    <row r="62" spans="1:17" x14ac:dyDescent="0.25">
      <c r="A62" t="s">
        <v>67</v>
      </c>
      <c r="B62" t="s">
        <v>5</v>
      </c>
      <c r="C62" s="3" t="s">
        <v>8</v>
      </c>
      <c r="D62" s="3">
        <v>30</v>
      </c>
      <c r="E62" s="10">
        <v>10</v>
      </c>
      <c r="F62" s="7" t="s">
        <v>204</v>
      </c>
      <c r="G62" s="7" t="s">
        <v>204</v>
      </c>
      <c r="H62" s="5" t="s">
        <v>197</v>
      </c>
      <c r="I62" t="s">
        <v>204</v>
      </c>
      <c r="J62">
        <f t="shared" si="0"/>
        <v>0</v>
      </c>
      <c r="K62">
        <v>0</v>
      </c>
      <c r="L62" s="11">
        <v>0</v>
      </c>
      <c r="M62">
        <v>0</v>
      </c>
      <c r="N62">
        <v>0</v>
      </c>
      <c r="O62">
        <v>0</v>
      </c>
      <c r="P62" s="11">
        <v>0</v>
      </c>
      <c r="Q62" s="11">
        <v>0</v>
      </c>
    </row>
    <row r="63" spans="1:17" x14ac:dyDescent="0.25">
      <c r="A63" t="s">
        <v>68</v>
      </c>
      <c r="B63" t="s">
        <v>5</v>
      </c>
      <c r="C63" s="3" t="s">
        <v>8</v>
      </c>
      <c r="D63" s="3">
        <v>20</v>
      </c>
      <c r="E63" s="10">
        <v>2</v>
      </c>
      <c r="F63" s="7" t="s">
        <v>204</v>
      </c>
      <c r="G63" s="7" t="s">
        <v>204</v>
      </c>
      <c r="H63" s="5" t="s">
        <v>197</v>
      </c>
      <c r="I63" t="s">
        <v>204</v>
      </c>
      <c r="J63">
        <f t="shared" si="0"/>
        <v>0</v>
      </c>
      <c r="K63">
        <v>0</v>
      </c>
      <c r="L63" s="11">
        <v>0</v>
      </c>
      <c r="M63">
        <v>0</v>
      </c>
      <c r="N63">
        <v>0</v>
      </c>
      <c r="O63">
        <v>0</v>
      </c>
      <c r="P63" s="11">
        <v>0</v>
      </c>
      <c r="Q63" s="11">
        <v>0</v>
      </c>
    </row>
    <row r="64" spans="1:17" x14ac:dyDescent="0.25">
      <c r="A64" t="s">
        <v>69</v>
      </c>
      <c r="B64" t="s">
        <v>70</v>
      </c>
      <c r="C64" s="3" t="s">
        <v>8</v>
      </c>
      <c r="D64" s="3">
        <v>26</v>
      </c>
      <c r="E64" s="10">
        <v>16</v>
      </c>
      <c r="F64" t="s">
        <v>179</v>
      </c>
      <c r="G64" s="5" t="s">
        <v>211</v>
      </c>
      <c r="H64" s="5" t="s">
        <v>192</v>
      </c>
      <c r="I64" t="s">
        <v>204</v>
      </c>
      <c r="J64">
        <f t="shared" si="0"/>
        <v>0</v>
      </c>
      <c r="K64">
        <v>0</v>
      </c>
      <c r="L64" s="11">
        <v>0</v>
      </c>
      <c r="M64">
        <v>0</v>
      </c>
      <c r="N64">
        <v>0</v>
      </c>
      <c r="O64">
        <v>0</v>
      </c>
      <c r="P64" s="11">
        <v>0</v>
      </c>
      <c r="Q64" s="11">
        <v>0</v>
      </c>
    </row>
    <row r="65" spans="1:17" x14ac:dyDescent="0.25">
      <c r="A65" t="s">
        <v>71</v>
      </c>
      <c r="B65" t="s">
        <v>70</v>
      </c>
      <c r="C65" s="3" t="s">
        <v>6</v>
      </c>
      <c r="D65" s="3">
        <v>53</v>
      </c>
      <c r="E65" s="10">
        <v>8</v>
      </c>
      <c r="F65" t="s">
        <v>200</v>
      </c>
      <c r="G65" s="5" t="s">
        <v>211</v>
      </c>
      <c r="H65" s="5" t="s">
        <v>192</v>
      </c>
      <c r="I65" t="s">
        <v>204</v>
      </c>
      <c r="J65">
        <f t="shared" si="0"/>
        <v>0</v>
      </c>
      <c r="K65">
        <v>0</v>
      </c>
      <c r="L65" s="11">
        <v>0</v>
      </c>
      <c r="M65">
        <v>0</v>
      </c>
      <c r="N65">
        <v>0</v>
      </c>
      <c r="O65">
        <v>0</v>
      </c>
      <c r="P65" s="11">
        <v>0</v>
      </c>
      <c r="Q65" s="11">
        <v>0</v>
      </c>
    </row>
    <row r="66" spans="1:17" x14ac:dyDescent="0.25">
      <c r="A66" t="s">
        <v>72</v>
      </c>
      <c r="B66" t="s">
        <v>70</v>
      </c>
      <c r="C66" s="3" t="s">
        <v>6</v>
      </c>
      <c r="D66" s="3">
        <v>45</v>
      </c>
      <c r="E66" s="10">
        <v>3</v>
      </c>
      <c r="F66" t="s">
        <v>174</v>
      </c>
      <c r="G66" s="5" t="s">
        <v>211</v>
      </c>
      <c r="H66" s="5" t="s">
        <v>192</v>
      </c>
      <c r="I66" t="s">
        <v>229</v>
      </c>
      <c r="J66">
        <f t="shared" si="0"/>
        <v>2</v>
      </c>
      <c r="K66">
        <v>0</v>
      </c>
      <c r="L66" s="11">
        <v>1</v>
      </c>
      <c r="M66">
        <v>1</v>
      </c>
      <c r="N66">
        <v>0</v>
      </c>
      <c r="O66">
        <v>0</v>
      </c>
      <c r="P66" s="11">
        <v>0</v>
      </c>
      <c r="Q66" s="11">
        <v>0</v>
      </c>
    </row>
    <row r="67" spans="1:17" x14ac:dyDescent="0.25">
      <c r="A67" t="s">
        <v>73</v>
      </c>
      <c r="B67" t="s">
        <v>70</v>
      </c>
      <c r="C67" s="3" t="s">
        <v>6</v>
      </c>
      <c r="D67" s="3">
        <v>52</v>
      </c>
      <c r="E67" s="10">
        <v>5</v>
      </c>
      <c r="F67" t="s">
        <v>179</v>
      </c>
      <c r="G67" s="7" t="s">
        <v>211</v>
      </c>
      <c r="H67" s="5" t="s">
        <v>192</v>
      </c>
      <c r="I67" t="s">
        <v>204</v>
      </c>
      <c r="J67">
        <f t="shared" ref="J67:J130" si="1">SUM(K67:Q67)</f>
        <v>0</v>
      </c>
      <c r="K67">
        <v>0</v>
      </c>
      <c r="L67" s="11">
        <v>0</v>
      </c>
      <c r="M67">
        <v>0</v>
      </c>
      <c r="N67">
        <v>0</v>
      </c>
      <c r="O67">
        <v>0</v>
      </c>
      <c r="P67" s="11">
        <v>0</v>
      </c>
      <c r="Q67" s="11">
        <v>0</v>
      </c>
    </row>
    <row r="68" spans="1:17" x14ac:dyDescent="0.25">
      <c r="A68" t="s">
        <v>74</v>
      </c>
      <c r="B68" t="s">
        <v>70</v>
      </c>
      <c r="C68" s="3" t="s">
        <v>6</v>
      </c>
      <c r="D68" s="3">
        <v>34</v>
      </c>
      <c r="E68" s="10">
        <v>20</v>
      </c>
      <c r="F68" t="s">
        <v>174</v>
      </c>
      <c r="G68" s="5" t="s">
        <v>211</v>
      </c>
      <c r="H68" s="5" t="s">
        <v>192</v>
      </c>
      <c r="I68" t="s">
        <v>204</v>
      </c>
      <c r="J68">
        <f t="shared" si="1"/>
        <v>0</v>
      </c>
      <c r="K68">
        <v>0</v>
      </c>
      <c r="L68" s="11">
        <v>0</v>
      </c>
      <c r="M68">
        <v>0</v>
      </c>
      <c r="N68">
        <v>0</v>
      </c>
      <c r="O68">
        <v>0</v>
      </c>
      <c r="P68" s="11">
        <v>0</v>
      </c>
      <c r="Q68" s="11">
        <v>0</v>
      </c>
    </row>
    <row r="69" spans="1:17" x14ac:dyDescent="0.25">
      <c r="A69" t="s">
        <v>75</v>
      </c>
      <c r="B69" t="s">
        <v>70</v>
      </c>
      <c r="C69" s="3" t="s">
        <v>8</v>
      </c>
      <c r="D69" s="3">
        <v>45</v>
      </c>
      <c r="E69" s="10">
        <v>5</v>
      </c>
      <c r="F69" t="s">
        <v>200</v>
      </c>
      <c r="G69" s="7" t="s">
        <v>208</v>
      </c>
      <c r="H69" s="5" t="s">
        <v>192</v>
      </c>
      <c r="I69" t="s">
        <v>204</v>
      </c>
      <c r="J69">
        <f t="shared" si="1"/>
        <v>0</v>
      </c>
      <c r="K69">
        <v>0</v>
      </c>
      <c r="L69" s="11">
        <v>0</v>
      </c>
      <c r="M69">
        <v>0</v>
      </c>
      <c r="N69">
        <v>0</v>
      </c>
      <c r="O69">
        <v>0</v>
      </c>
      <c r="P69" s="11">
        <v>0</v>
      </c>
      <c r="Q69" s="11">
        <v>0</v>
      </c>
    </row>
    <row r="70" spans="1:17" x14ac:dyDescent="0.25">
      <c r="A70" t="s">
        <v>76</v>
      </c>
      <c r="B70" t="s">
        <v>70</v>
      </c>
      <c r="C70" s="3" t="s">
        <v>8</v>
      </c>
      <c r="D70" s="3">
        <v>80</v>
      </c>
      <c r="E70" s="10">
        <v>70</v>
      </c>
      <c r="F70" t="s">
        <v>201</v>
      </c>
      <c r="G70" s="7" t="s">
        <v>211</v>
      </c>
      <c r="H70" s="5" t="s">
        <v>192</v>
      </c>
      <c r="I70" t="s">
        <v>204</v>
      </c>
      <c r="J70">
        <f t="shared" si="1"/>
        <v>0</v>
      </c>
      <c r="K70">
        <v>0</v>
      </c>
      <c r="L70" s="11">
        <v>0</v>
      </c>
      <c r="M70">
        <v>0</v>
      </c>
      <c r="N70">
        <v>0</v>
      </c>
      <c r="O70">
        <v>0</v>
      </c>
      <c r="P70" s="11">
        <v>0</v>
      </c>
      <c r="Q70" s="11">
        <v>0</v>
      </c>
    </row>
    <row r="71" spans="1:17" x14ac:dyDescent="0.25">
      <c r="A71" t="s">
        <v>77</v>
      </c>
      <c r="B71" t="s">
        <v>70</v>
      </c>
      <c r="C71" s="3" t="s">
        <v>8</v>
      </c>
      <c r="D71" s="3">
        <v>24</v>
      </c>
      <c r="E71" s="10">
        <v>12</v>
      </c>
      <c r="F71" t="s">
        <v>174</v>
      </c>
      <c r="G71" s="7" t="s">
        <v>211</v>
      </c>
      <c r="H71" s="5" t="s">
        <v>192</v>
      </c>
      <c r="I71" t="s">
        <v>232</v>
      </c>
      <c r="J71">
        <f t="shared" si="1"/>
        <v>1</v>
      </c>
      <c r="K71">
        <v>0</v>
      </c>
      <c r="L71" s="11">
        <v>0</v>
      </c>
      <c r="M71">
        <v>1</v>
      </c>
      <c r="N71">
        <v>0</v>
      </c>
      <c r="O71">
        <v>0</v>
      </c>
      <c r="P71" s="11">
        <v>0</v>
      </c>
      <c r="Q71" s="11">
        <v>0</v>
      </c>
    </row>
    <row r="72" spans="1:17" x14ac:dyDescent="0.25">
      <c r="A72" t="s">
        <v>78</v>
      </c>
      <c r="B72" t="s">
        <v>70</v>
      </c>
      <c r="C72" s="3" t="s">
        <v>8</v>
      </c>
      <c r="D72" s="3">
        <v>20</v>
      </c>
      <c r="E72" s="10">
        <v>10</v>
      </c>
      <c r="F72" t="s">
        <v>174</v>
      </c>
      <c r="G72" s="7" t="s">
        <v>211</v>
      </c>
      <c r="H72" s="5" t="s">
        <v>192</v>
      </c>
      <c r="I72" t="s">
        <v>204</v>
      </c>
      <c r="J72">
        <f t="shared" si="1"/>
        <v>0</v>
      </c>
      <c r="K72">
        <v>0</v>
      </c>
      <c r="L72" s="11">
        <v>0</v>
      </c>
      <c r="M72">
        <v>0</v>
      </c>
      <c r="N72">
        <v>0</v>
      </c>
      <c r="O72">
        <v>0</v>
      </c>
      <c r="P72" s="11">
        <v>0</v>
      </c>
      <c r="Q72" s="11">
        <v>0</v>
      </c>
    </row>
    <row r="73" spans="1:17" x14ac:dyDescent="0.25">
      <c r="A73" t="s">
        <v>79</v>
      </c>
      <c r="B73" t="s">
        <v>70</v>
      </c>
      <c r="C73" s="3" t="s">
        <v>8</v>
      </c>
      <c r="D73" s="3">
        <v>39</v>
      </c>
      <c r="E73" s="10">
        <v>30</v>
      </c>
      <c r="F73" t="s">
        <v>201</v>
      </c>
      <c r="G73" s="7" t="s">
        <v>211</v>
      </c>
      <c r="H73" s="5" t="s">
        <v>192</v>
      </c>
      <c r="I73" t="s">
        <v>204</v>
      </c>
      <c r="J73">
        <f t="shared" si="1"/>
        <v>0</v>
      </c>
      <c r="K73">
        <v>0</v>
      </c>
      <c r="L73" s="11">
        <v>0</v>
      </c>
      <c r="M73">
        <v>0</v>
      </c>
      <c r="N73">
        <v>0</v>
      </c>
      <c r="O73">
        <v>0</v>
      </c>
      <c r="P73" s="11">
        <v>0</v>
      </c>
      <c r="Q73" s="11">
        <v>0</v>
      </c>
    </row>
    <row r="74" spans="1:17" x14ac:dyDescent="0.25">
      <c r="A74" t="s">
        <v>80</v>
      </c>
      <c r="B74" t="s">
        <v>70</v>
      </c>
      <c r="C74" s="3" t="s">
        <v>6</v>
      </c>
      <c r="D74" s="3">
        <v>21</v>
      </c>
      <c r="E74" s="10">
        <v>11</v>
      </c>
      <c r="F74" t="s">
        <v>179</v>
      </c>
      <c r="G74" s="7" t="s">
        <v>211</v>
      </c>
      <c r="H74" s="5" t="s">
        <v>192</v>
      </c>
      <c r="I74" t="s">
        <v>204</v>
      </c>
      <c r="J74">
        <f t="shared" si="1"/>
        <v>0</v>
      </c>
      <c r="K74">
        <v>0</v>
      </c>
      <c r="L74" s="11">
        <v>0</v>
      </c>
      <c r="M74">
        <v>0</v>
      </c>
      <c r="N74">
        <v>0</v>
      </c>
      <c r="O74">
        <v>0</v>
      </c>
      <c r="P74" s="11">
        <v>0</v>
      </c>
      <c r="Q74" s="11">
        <v>0</v>
      </c>
    </row>
    <row r="75" spans="1:17" x14ac:dyDescent="0.25">
      <c r="A75" t="s">
        <v>81</v>
      </c>
      <c r="B75" t="s">
        <v>70</v>
      </c>
      <c r="C75" s="3" t="s">
        <v>6</v>
      </c>
      <c r="D75" s="3">
        <v>23</v>
      </c>
      <c r="E75" s="10">
        <v>3</v>
      </c>
      <c r="F75" t="s">
        <v>174</v>
      </c>
      <c r="G75" s="5" t="s">
        <v>211</v>
      </c>
      <c r="H75" s="5" t="s">
        <v>192</v>
      </c>
      <c r="I75" t="s">
        <v>229</v>
      </c>
      <c r="J75">
        <f t="shared" si="1"/>
        <v>2</v>
      </c>
      <c r="K75">
        <v>0</v>
      </c>
      <c r="L75" s="11">
        <v>0</v>
      </c>
      <c r="M75">
        <v>0</v>
      </c>
      <c r="N75">
        <v>0</v>
      </c>
      <c r="O75">
        <v>0</v>
      </c>
      <c r="P75" s="11">
        <v>1</v>
      </c>
      <c r="Q75">
        <v>1</v>
      </c>
    </row>
    <row r="76" spans="1:17" x14ac:dyDescent="0.25">
      <c r="A76" t="s">
        <v>82</v>
      </c>
      <c r="B76" t="s">
        <v>70</v>
      </c>
      <c r="C76" s="3" t="s">
        <v>8</v>
      </c>
      <c r="D76" s="3">
        <v>52</v>
      </c>
      <c r="E76" s="10">
        <v>40</v>
      </c>
      <c r="F76" t="s">
        <v>180</v>
      </c>
      <c r="G76" s="5" t="s">
        <v>211</v>
      </c>
      <c r="H76" s="5" t="s">
        <v>192</v>
      </c>
      <c r="I76" s="12" t="s">
        <v>229</v>
      </c>
      <c r="J76" s="12">
        <f t="shared" si="1"/>
        <v>0</v>
      </c>
      <c r="K76">
        <v>0</v>
      </c>
      <c r="L76" s="11">
        <v>0</v>
      </c>
      <c r="M76">
        <v>0</v>
      </c>
      <c r="N76">
        <v>0</v>
      </c>
      <c r="O76">
        <v>0</v>
      </c>
      <c r="P76" s="11">
        <v>0</v>
      </c>
      <c r="Q76" s="11">
        <v>0</v>
      </c>
    </row>
    <row r="77" spans="1:17" x14ac:dyDescent="0.25">
      <c r="A77" t="s">
        <v>83</v>
      </c>
      <c r="B77" t="s">
        <v>70</v>
      </c>
      <c r="C77" s="3" t="s">
        <v>6</v>
      </c>
      <c r="D77" s="3">
        <v>65</v>
      </c>
      <c r="E77" s="10">
        <v>60</v>
      </c>
      <c r="F77" t="s">
        <v>205</v>
      </c>
      <c r="G77" s="5" t="s">
        <v>211</v>
      </c>
      <c r="H77" s="5" t="s">
        <v>192</v>
      </c>
      <c r="I77" t="s">
        <v>232</v>
      </c>
      <c r="J77">
        <f t="shared" si="1"/>
        <v>1</v>
      </c>
      <c r="K77">
        <v>1</v>
      </c>
      <c r="L77" s="11">
        <v>0</v>
      </c>
      <c r="M77">
        <v>0</v>
      </c>
      <c r="N77">
        <v>0</v>
      </c>
      <c r="O77">
        <v>0</v>
      </c>
      <c r="P77" s="11">
        <v>0</v>
      </c>
      <c r="Q77" s="11">
        <v>0</v>
      </c>
    </row>
    <row r="78" spans="1:17" x14ac:dyDescent="0.25">
      <c r="A78" t="s">
        <v>84</v>
      </c>
      <c r="B78" t="s">
        <v>70</v>
      </c>
      <c r="C78" s="3" t="s">
        <v>6</v>
      </c>
      <c r="D78" s="3">
        <v>19</v>
      </c>
      <c r="E78" s="10">
        <v>1</v>
      </c>
      <c r="F78" t="s">
        <v>174</v>
      </c>
      <c r="G78" s="7" t="s">
        <v>211</v>
      </c>
      <c r="H78" s="5" t="s">
        <v>192</v>
      </c>
      <c r="I78" t="s">
        <v>204</v>
      </c>
      <c r="J78">
        <f t="shared" si="1"/>
        <v>0</v>
      </c>
      <c r="K78">
        <v>0</v>
      </c>
      <c r="L78" s="11">
        <v>0</v>
      </c>
      <c r="M78">
        <v>0</v>
      </c>
      <c r="N78">
        <v>0</v>
      </c>
      <c r="O78">
        <v>0</v>
      </c>
      <c r="P78" s="11">
        <v>0</v>
      </c>
      <c r="Q78" s="11">
        <v>0</v>
      </c>
    </row>
    <row r="79" spans="1:17" x14ac:dyDescent="0.25">
      <c r="A79" t="s">
        <v>85</v>
      </c>
      <c r="B79" t="s">
        <v>70</v>
      </c>
      <c r="C79" s="3" t="s">
        <v>6</v>
      </c>
      <c r="D79" s="3">
        <v>30</v>
      </c>
      <c r="E79" s="10">
        <v>20</v>
      </c>
      <c r="F79" t="s">
        <v>174</v>
      </c>
      <c r="G79" s="5" t="s">
        <v>211</v>
      </c>
      <c r="H79" s="5" t="s">
        <v>192</v>
      </c>
      <c r="I79" t="s">
        <v>204</v>
      </c>
      <c r="J79">
        <f t="shared" si="1"/>
        <v>0</v>
      </c>
      <c r="K79">
        <v>0</v>
      </c>
      <c r="L79" s="11">
        <v>0</v>
      </c>
      <c r="M79">
        <v>0</v>
      </c>
      <c r="N79">
        <v>0</v>
      </c>
      <c r="O79">
        <v>0</v>
      </c>
      <c r="P79" s="11">
        <v>0</v>
      </c>
      <c r="Q79" s="11">
        <v>0</v>
      </c>
    </row>
    <row r="80" spans="1:17" x14ac:dyDescent="0.25">
      <c r="A80" t="s">
        <v>86</v>
      </c>
      <c r="B80" t="s">
        <v>70</v>
      </c>
      <c r="C80" s="3" t="s">
        <v>8</v>
      </c>
      <c r="D80" s="3">
        <v>53</v>
      </c>
      <c r="E80" s="10">
        <v>1</v>
      </c>
      <c r="F80" t="s">
        <v>174</v>
      </c>
      <c r="G80" s="7" t="s">
        <v>211</v>
      </c>
      <c r="H80" s="5" t="s">
        <v>192</v>
      </c>
      <c r="I80" t="s">
        <v>204</v>
      </c>
      <c r="J80">
        <f t="shared" si="1"/>
        <v>0</v>
      </c>
      <c r="K80">
        <v>0</v>
      </c>
      <c r="L80" s="11">
        <v>0</v>
      </c>
      <c r="M80">
        <v>0</v>
      </c>
      <c r="N80">
        <v>0</v>
      </c>
      <c r="O80">
        <v>0</v>
      </c>
      <c r="P80" s="11">
        <v>0</v>
      </c>
      <c r="Q80" s="11">
        <v>0</v>
      </c>
    </row>
    <row r="81" spans="1:17" x14ac:dyDescent="0.25">
      <c r="A81" t="s">
        <v>87</v>
      </c>
      <c r="B81" t="s">
        <v>70</v>
      </c>
      <c r="C81" s="3" t="s">
        <v>6</v>
      </c>
      <c r="D81" s="3">
        <v>27</v>
      </c>
      <c r="E81" s="10">
        <v>17</v>
      </c>
      <c r="F81" t="s">
        <v>181</v>
      </c>
      <c r="G81" s="7" t="s">
        <v>211</v>
      </c>
      <c r="H81" s="5" t="s">
        <v>192</v>
      </c>
      <c r="I81" t="s">
        <v>204</v>
      </c>
      <c r="J81">
        <f t="shared" si="1"/>
        <v>0</v>
      </c>
      <c r="K81">
        <v>0</v>
      </c>
      <c r="L81" s="11">
        <v>0</v>
      </c>
      <c r="M81">
        <v>0</v>
      </c>
      <c r="N81">
        <v>0</v>
      </c>
      <c r="O81">
        <v>0</v>
      </c>
      <c r="P81" s="11">
        <v>0</v>
      </c>
      <c r="Q81" s="11">
        <v>0</v>
      </c>
    </row>
    <row r="82" spans="1:17" x14ac:dyDescent="0.25">
      <c r="A82" t="s">
        <v>88</v>
      </c>
      <c r="B82" t="s">
        <v>70</v>
      </c>
      <c r="C82" s="3" t="s">
        <v>6</v>
      </c>
      <c r="D82" s="3">
        <v>34</v>
      </c>
      <c r="E82" s="10">
        <v>25</v>
      </c>
      <c r="F82" t="s">
        <v>179</v>
      </c>
      <c r="G82" s="5" t="s">
        <v>211</v>
      </c>
      <c r="H82" s="5" t="s">
        <v>192</v>
      </c>
      <c r="I82" t="s">
        <v>229</v>
      </c>
      <c r="J82">
        <f t="shared" si="1"/>
        <v>1</v>
      </c>
      <c r="K82">
        <v>0</v>
      </c>
      <c r="L82" s="11">
        <v>1</v>
      </c>
      <c r="M82">
        <v>0</v>
      </c>
      <c r="N82">
        <v>0</v>
      </c>
      <c r="O82">
        <v>0</v>
      </c>
      <c r="P82" s="11">
        <v>0</v>
      </c>
      <c r="Q82" s="11">
        <v>0</v>
      </c>
    </row>
    <row r="83" spans="1:17" x14ac:dyDescent="0.25">
      <c r="A83" t="s">
        <v>89</v>
      </c>
      <c r="B83" t="s">
        <v>70</v>
      </c>
      <c r="C83" s="3" t="s">
        <v>8</v>
      </c>
      <c r="D83" s="3">
        <v>49</v>
      </c>
      <c r="E83" s="10">
        <v>35</v>
      </c>
      <c r="F83" t="s">
        <v>201</v>
      </c>
      <c r="G83" s="5" t="s">
        <v>211</v>
      </c>
      <c r="H83" s="5" t="s">
        <v>192</v>
      </c>
      <c r="I83" t="s">
        <v>229</v>
      </c>
      <c r="J83">
        <f t="shared" si="1"/>
        <v>1</v>
      </c>
      <c r="K83">
        <v>0</v>
      </c>
      <c r="L83" s="11">
        <v>1</v>
      </c>
      <c r="M83">
        <v>0</v>
      </c>
      <c r="N83">
        <v>0</v>
      </c>
      <c r="O83">
        <v>0</v>
      </c>
      <c r="P83" s="11">
        <v>0</v>
      </c>
      <c r="Q83" s="11">
        <v>0</v>
      </c>
    </row>
    <row r="84" spans="1:17" x14ac:dyDescent="0.25">
      <c r="A84" t="s">
        <v>90</v>
      </c>
      <c r="B84" t="s">
        <v>70</v>
      </c>
      <c r="C84" s="3" t="s">
        <v>6</v>
      </c>
      <c r="D84" s="3">
        <v>75</v>
      </c>
      <c r="E84" s="10" t="s">
        <v>215</v>
      </c>
      <c r="F84" t="s">
        <v>201</v>
      </c>
      <c r="G84" s="7" t="s">
        <v>211</v>
      </c>
      <c r="H84" s="5" t="s">
        <v>192</v>
      </c>
      <c r="I84" t="s">
        <v>204</v>
      </c>
      <c r="J84">
        <f t="shared" si="1"/>
        <v>0</v>
      </c>
      <c r="K84">
        <v>0</v>
      </c>
      <c r="L84" s="11">
        <v>0</v>
      </c>
      <c r="M84">
        <v>0</v>
      </c>
      <c r="N84">
        <v>0</v>
      </c>
      <c r="O84">
        <v>0</v>
      </c>
      <c r="P84" s="11">
        <v>0</v>
      </c>
      <c r="Q84" s="11">
        <v>0</v>
      </c>
    </row>
    <row r="85" spans="1:17" x14ac:dyDescent="0.25">
      <c r="A85" t="s">
        <v>91</v>
      </c>
      <c r="B85" t="s">
        <v>70</v>
      </c>
      <c r="C85" s="3" t="s">
        <v>6</v>
      </c>
      <c r="D85" s="3">
        <v>20</v>
      </c>
      <c r="E85" s="10">
        <v>6</v>
      </c>
      <c r="F85" s="7" t="s">
        <v>204</v>
      </c>
      <c r="G85" s="7" t="s">
        <v>204</v>
      </c>
      <c r="H85" s="5" t="s">
        <v>193</v>
      </c>
      <c r="I85" t="s">
        <v>204</v>
      </c>
      <c r="J85">
        <f t="shared" si="1"/>
        <v>0</v>
      </c>
      <c r="K85">
        <v>0</v>
      </c>
      <c r="L85" s="11">
        <v>0</v>
      </c>
      <c r="M85">
        <v>0</v>
      </c>
      <c r="N85">
        <v>0</v>
      </c>
      <c r="O85">
        <v>0</v>
      </c>
      <c r="P85" s="11">
        <v>0</v>
      </c>
      <c r="Q85" s="11">
        <v>0</v>
      </c>
    </row>
    <row r="86" spans="1:17" x14ac:dyDescent="0.25">
      <c r="A86" t="s">
        <v>92</v>
      </c>
      <c r="B86" t="s">
        <v>70</v>
      </c>
      <c r="C86" s="3" t="s">
        <v>8</v>
      </c>
      <c r="D86" s="3">
        <v>28</v>
      </c>
      <c r="E86" s="10">
        <v>20</v>
      </c>
      <c r="F86" t="s">
        <v>174</v>
      </c>
      <c r="G86" s="7" t="s">
        <v>211</v>
      </c>
      <c r="H86" s="5" t="s">
        <v>192</v>
      </c>
      <c r="I86" t="s">
        <v>229</v>
      </c>
      <c r="J86">
        <f t="shared" si="1"/>
        <v>1</v>
      </c>
      <c r="K86">
        <v>0</v>
      </c>
      <c r="L86" s="11">
        <v>1</v>
      </c>
      <c r="M86">
        <v>0</v>
      </c>
      <c r="N86">
        <v>0</v>
      </c>
      <c r="O86">
        <v>0</v>
      </c>
      <c r="P86" s="11">
        <v>0</v>
      </c>
      <c r="Q86" s="11">
        <v>0</v>
      </c>
    </row>
    <row r="87" spans="1:17" x14ac:dyDescent="0.25">
      <c r="A87" t="s">
        <v>93</v>
      </c>
      <c r="B87" t="s">
        <v>70</v>
      </c>
      <c r="C87" s="3" t="s">
        <v>6</v>
      </c>
      <c r="D87" s="3">
        <v>59</v>
      </c>
      <c r="E87" s="10">
        <v>45</v>
      </c>
      <c r="F87" t="s">
        <v>174</v>
      </c>
      <c r="G87" s="7" t="s">
        <v>211</v>
      </c>
      <c r="H87" s="5" t="s">
        <v>192</v>
      </c>
      <c r="I87" t="s">
        <v>229</v>
      </c>
      <c r="J87">
        <f t="shared" si="1"/>
        <v>2</v>
      </c>
      <c r="K87">
        <v>0</v>
      </c>
      <c r="L87" s="11">
        <v>0</v>
      </c>
      <c r="M87">
        <v>0</v>
      </c>
      <c r="N87">
        <v>1</v>
      </c>
      <c r="O87">
        <v>1</v>
      </c>
      <c r="P87" s="11">
        <v>0</v>
      </c>
      <c r="Q87" s="11">
        <v>0</v>
      </c>
    </row>
    <row r="88" spans="1:17" x14ac:dyDescent="0.25">
      <c r="A88" t="s">
        <v>94</v>
      </c>
      <c r="B88" t="s">
        <v>70</v>
      </c>
      <c r="C88" s="3" t="s">
        <v>8</v>
      </c>
      <c r="D88" s="3">
        <v>37</v>
      </c>
      <c r="E88" s="10">
        <v>17</v>
      </c>
      <c r="F88" t="s">
        <v>174</v>
      </c>
      <c r="G88" s="7" t="s">
        <v>211</v>
      </c>
      <c r="H88" s="5" t="s">
        <v>192</v>
      </c>
      <c r="I88" t="s">
        <v>229</v>
      </c>
      <c r="J88">
        <f t="shared" si="1"/>
        <v>2</v>
      </c>
      <c r="K88">
        <v>1</v>
      </c>
      <c r="L88" s="11">
        <v>0</v>
      </c>
      <c r="M88">
        <v>0</v>
      </c>
      <c r="N88">
        <v>0</v>
      </c>
      <c r="O88">
        <v>1</v>
      </c>
      <c r="P88" s="11">
        <v>0</v>
      </c>
      <c r="Q88" s="11">
        <v>0</v>
      </c>
    </row>
    <row r="89" spans="1:17" x14ac:dyDescent="0.25">
      <c r="A89" t="s">
        <v>95</v>
      </c>
      <c r="B89" t="s">
        <v>70</v>
      </c>
      <c r="C89" s="3" t="s">
        <v>6</v>
      </c>
      <c r="D89" s="3">
        <v>41</v>
      </c>
      <c r="E89" s="10">
        <v>30</v>
      </c>
      <c r="F89" t="s">
        <v>174</v>
      </c>
      <c r="G89" s="5" t="s">
        <v>211</v>
      </c>
      <c r="H89" s="5" t="s">
        <v>192</v>
      </c>
      <c r="I89" t="s">
        <v>204</v>
      </c>
      <c r="J89">
        <f t="shared" si="1"/>
        <v>0</v>
      </c>
      <c r="K89">
        <v>0</v>
      </c>
      <c r="L89" s="11">
        <v>0</v>
      </c>
      <c r="M89">
        <v>0</v>
      </c>
      <c r="N89">
        <v>0</v>
      </c>
      <c r="O89">
        <v>0</v>
      </c>
      <c r="P89" s="11">
        <v>0</v>
      </c>
      <c r="Q89" s="11">
        <v>0</v>
      </c>
    </row>
    <row r="90" spans="1:17" x14ac:dyDescent="0.25">
      <c r="A90" t="s">
        <v>96</v>
      </c>
      <c r="B90" t="s">
        <v>70</v>
      </c>
      <c r="C90" s="3" t="s">
        <v>6</v>
      </c>
      <c r="D90" s="3">
        <v>45</v>
      </c>
      <c r="E90" s="10" t="s">
        <v>215</v>
      </c>
      <c r="F90" t="s">
        <v>182</v>
      </c>
      <c r="G90" s="5" t="s">
        <v>211</v>
      </c>
      <c r="H90" s="5" t="s">
        <v>192</v>
      </c>
      <c r="I90" t="s">
        <v>229</v>
      </c>
      <c r="J90">
        <f t="shared" si="1"/>
        <v>1</v>
      </c>
      <c r="K90">
        <v>0</v>
      </c>
      <c r="L90" s="11">
        <v>0</v>
      </c>
      <c r="M90">
        <v>0</v>
      </c>
      <c r="N90">
        <v>0</v>
      </c>
      <c r="O90">
        <v>1</v>
      </c>
      <c r="P90" s="11">
        <v>0</v>
      </c>
      <c r="Q90" s="11">
        <v>0</v>
      </c>
    </row>
    <row r="91" spans="1:17" x14ac:dyDescent="0.25">
      <c r="A91" t="s">
        <v>97</v>
      </c>
      <c r="B91" t="s">
        <v>70</v>
      </c>
      <c r="C91" s="3" t="s">
        <v>8</v>
      </c>
      <c r="D91" s="3">
        <v>23</v>
      </c>
      <c r="E91" s="10">
        <v>5</v>
      </c>
      <c r="F91" t="s">
        <v>174</v>
      </c>
      <c r="G91" s="7" t="s">
        <v>211</v>
      </c>
      <c r="H91" s="5" t="s">
        <v>192</v>
      </c>
      <c r="I91" t="s">
        <v>229</v>
      </c>
      <c r="J91">
        <f t="shared" si="1"/>
        <v>1</v>
      </c>
      <c r="K91">
        <v>0</v>
      </c>
      <c r="L91" s="11">
        <v>0</v>
      </c>
      <c r="M91">
        <v>0</v>
      </c>
      <c r="N91">
        <v>0</v>
      </c>
      <c r="O91">
        <v>0</v>
      </c>
      <c r="P91" s="11">
        <v>0</v>
      </c>
      <c r="Q91">
        <v>1</v>
      </c>
    </row>
    <row r="92" spans="1:17" x14ac:dyDescent="0.25">
      <c r="A92" t="s">
        <v>98</v>
      </c>
      <c r="B92" t="s">
        <v>70</v>
      </c>
      <c r="C92" s="3" t="s">
        <v>8</v>
      </c>
      <c r="D92" s="3">
        <v>53</v>
      </c>
      <c r="E92" s="10">
        <v>45</v>
      </c>
      <c r="F92" t="s">
        <v>201</v>
      </c>
      <c r="G92" s="5" t="s">
        <v>217</v>
      </c>
      <c r="H92" s="5" t="s">
        <v>192</v>
      </c>
      <c r="I92" t="s">
        <v>229</v>
      </c>
      <c r="J92">
        <f t="shared" si="1"/>
        <v>1</v>
      </c>
      <c r="K92">
        <v>0</v>
      </c>
      <c r="L92" s="11">
        <v>1</v>
      </c>
      <c r="M92">
        <v>0</v>
      </c>
      <c r="N92">
        <v>0</v>
      </c>
      <c r="O92">
        <v>0</v>
      </c>
      <c r="P92" s="11">
        <v>0</v>
      </c>
      <c r="Q92" s="11">
        <v>0</v>
      </c>
    </row>
    <row r="93" spans="1:17" x14ac:dyDescent="0.25">
      <c r="A93" t="s">
        <v>99</v>
      </c>
      <c r="B93" t="s">
        <v>70</v>
      </c>
      <c r="C93" s="3" t="s">
        <v>6</v>
      </c>
      <c r="D93" s="3">
        <v>67</v>
      </c>
      <c r="E93" s="10">
        <v>50</v>
      </c>
      <c r="F93" t="s">
        <v>183</v>
      </c>
      <c r="G93" s="5" t="s">
        <v>211</v>
      </c>
      <c r="H93" s="5" t="s">
        <v>192</v>
      </c>
      <c r="I93" t="s">
        <v>229</v>
      </c>
      <c r="J93">
        <f t="shared" si="1"/>
        <v>1</v>
      </c>
      <c r="K93">
        <v>0</v>
      </c>
      <c r="L93" s="11">
        <v>0</v>
      </c>
      <c r="M93">
        <v>1</v>
      </c>
      <c r="N93">
        <v>0</v>
      </c>
      <c r="O93">
        <v>0</v>
      </c>
      <c r="P93" s="11">
        <v>0</v>
      </c>
      <c r="Q93" s="11">
        <v>0</v>
      </c>
    </row>
    <row r="94" spans="1:17" x14ac:dyDescent="0.25">
      <c r="A94" t="s">
        <v>100</v>
      </c>
      <c r="B94" t="s">
        <v>70</v>
      </c>
      <c r="C94" s="3" t="s">
        <v>6</v>
      </c>
      <c r="D94" s="3">
        <v>45</v>
      </c>
      <c r="E94" s="10">
        <v>36</v>
      </c>
      <c r="F94" t="s">
        <v>226</v>
      </c>
      <c r="G94" s="5" t="s">
        <v>211</v>
      </c>
      <c r="H94" s="5" t="s">
        <v>192</v>
      </c>
      <c r="I94" t="s">
        <v>229</v>
      </c>
      <c r="J94">
        <f t="shared" si="1"/>
        <v>2</v>
      </c>
      <c r="K94">
        <v>0</v>
      </c>
      <c r="L94" s="11">
        <v>1</v>
      </c>
      <c r="M94">
        <v>1</v>
      </c>
      <c r="N94">
        <v>0</v>
      </c>
      <c r="O94">
        <v>0</v>
      </c>
      <c r="P94" s="11">
        <v>0</v>
      </c>
      <c r="Q94" s="11">
        <v>0</v>
      </c>
    </row>
    <row r="95" spans="1:17" x14ac:dyDescent="0.25">
      <c r="A95" t="s">
        <v>101</v>
      </c>
      <c r="B95" t="s">
        <v>70</v>
      </c>
      <c r="C95" s="3" t="s">
        <v>8</v>
      </c>
      <c r="D95" s="3">
        <v>65</v>
      </c>
      <c r="E95" s="10">
        <v>40</v>
      </c>
      <c r="F95" t="s">
        <v>174</v>
      </c>
      <c r="G95" s="7" t="s">
        <v>211</v>
      </c>
      <c r="H95" s="5" t="s">
        <v>192</v>
      </c>
      <c r="I95" t="s">
        <v>204</v>
      </c>
      <c r="J95">
        <f t="shared" si="1"/>
        <v>0</v>
      </c>
      <c r="K95">
        <v>0</v>
      </c>
      <c r="L95" s="11">
        <v>0</v>
      </c>
      <c r="M95">
        <v>0</v>
      </c>
      <c r="N95">
        <v>0</v>
      </c>
      <c r="O95">
        <v>0</v>
      </c>
      <c r="P95" s="11">
        <v>0</v>
      </c>
      <c r="Q95" s="11">
        <v>0</v>
      </c>
    </row>
    <row r="96" spans="1:17" x14ac:dyDescent="0.25">
      <c r="A96" t="s">
        <v>102</v>
      </c>
      <c r="B96" t="s">
        <v>70</v>
      </c>
      <c r="C96" s="3" t="s">
        <v>8</v>
      </c>
      <c r="D96" s="3">
        <v>48</v>
      </c>
      <c r="E96" s="10">
        <v>20</v>
      </c>
      <c r="F96" t="s">
        <v>174</v>
      </c>
      <c r="G96" s="5" t="s">
        <v>211</v>
      </c>
      <c r="H96" s="5" t="s">
        <v>192</v>
      </c>
      <c r="I96" t="s">
        <v>204</v>
      </c>
      <c r="J96">
        <f t="shared" si="1"/>
        <v>0</v>
      </c>
      <c r="K96">
        <v>0</v>
      </c>
      <c r="L96" s="11">
        <v>0</v>
      </c>
      <c r="M96">
        <v>0</v>
      </c>
      <c r="N96">
        <v>0</v>
      </c>
      <c r="O96">
        <v>0</v>
      </c>
      <c r="P96" s="11">
        <v>0</v>
      </c>
      <c r="Q96" s="11">
        <v>0</v>
      </c>
    </row>
    <row r="97" spans="1:17" x14ac:dyDescent="0.25">
      <c r="A97" t="s">
        <v>103</v>
      </c>
      <c r="B97" t="s">
        <v>70</v>
      </c>
      <c r="C97" s="3" t="s">
        <v>8</v>
      </c>
      <c r="D97" s="3">
        <v>29</v>
      </c>
      <c r="E97" s="10">
        <v>6</v>
      </c>
      <c r="F97" t="s">
        <v>201</v>
      </c>
      <c r="G97" s="7" t="s">
        <v>211</v>
      </c>
      <c r="H97" s="5" t="s">
        <v>192</v>
      </c>
      <c r="I97" t="s">
        <v>229</v>
      </c>
      <c r="J97">
        <f t="shared" si="1"/>
        <v>2</v>
      </c>
      <c r="K97">
        <v>0</v>
      </c>
      <c r="L97" s="11">
        <v>0</v>
      </c>
      <c r="M97">
        <v>1</v>
      </c>
      <c r="N97">
        <v>0</v>
      </c>
      <c r="O97">
        <v>0</v>
      </c>
      <c r="P97" s="11">
        <v>1</v>
      </c>
      <c r="Q97" s="11">
        <v>0</v>
      </c>
    </row>
    <row r="98" spans="1:17" x14ac:dyDescent="0.25">
      <c r="A98" t="s">
        <v>104</v>
      </c>
      <c r="B98" t="s">
        <v>70</v>
      </c>
      <c r="C98" s="3" t="s">
        <v>6</v>
      </c>
      <c r="D98" s="3">
        <v>78</v>
      </c>
      <c r="E98" s="10" t="s">
        <v>215</v>
      </c>
      <c r="F98" t="s">
        <v>201</v>
      </c>
      <c r="G98" s="7" t="s">
        <v>211</v>
      </c>
      <c r="H98" s="5" t="s">
        <v>192</v>
      </c>
      <c r="I98" t="s">
        <v>204</v>
      </c>
      <c r="J98">
        <f t="shared" si="1"/>
        <v>0</v>
      </c>
      <c r="K98">
        <v>0</v>
      </c>
      <c r="L98" s="11">
        <v>0</v>
      </c>
      <c r="M98">
        <v>0</v>
      </c>
      <c r="N98">
        <v>0</v>
      </c>
      <c r="O98">
        <v>0</v>
      </c>
      <c r="P98" s="11">
        <v>0</v>
      </c>
      <c r="Q98" s="11">
        <v>0</v>
      </c>
    </row>
    <row r="99" spans="1:17" x14ac:dyDescent="0.25">
      <c r="A99" t="s">
        <v>105</v>
      </c>
      <c r="B99" t="s">
        <v>70</v>
      </c>
      <c r="C99" s="3" t="s">
        <v>8</v>
      </c>
      <c r="D99" s="3">
        <v>67</v>
      </c>
      <c r="E99" s="10">
        <v>55</v>
      </c>
      <c r="F99" t="s">
        <v>201</v>
      </c>
      <c r="G99" s="5" t="s">
        <v>211</v>
      </c>
      <c r="H99" s="5" t="s">
        <v>192</v>
      </c>
      <c r="I99" t="s">
        <v>232</v>
      </c>
      <c r="J99">
        <f t="shared" si="1"/>
        <v>2</v>
      </c>
      <c r="K99">
        <v>0</v>
      </c>
      <c r="L99" s="11">
        <v>1</v>
      </c>
      <c r="M99">
        <v>0</v>
      </c>
      <c r="N99">
        <v>0</v>
      </c>
      <c r="O99">
        <v>0</v>
      </c>
      <c r="P99" s="11">
        <v>1</v>
      </c>
      <c r="Q99" s="11">
        <v>0</v>
      </c>
    </row>
    <row r="100" spans="1:17" x14ac:dyDescent="0.25">
      <c r="A100" t="s">
        <v>106</v>
      </c>
      <c r="B100" t="s">
        <v>70</v>
      </c>
      <c r="C100" s="3" t="s">
        <v>6</v>
      </c>
      <c r="D100" s="3">
        <v>23</v>
      </c>
      <c r="E100" s="10">
        <v>5</v>
      </c>
      <c r="F100" t="s">
        <v>195</v>
      </c>
      <c r="G100" s="7" t="s">
        <v>204</v>
      </c>
      <c r="H100" s="5" t="s">
        <v>194</v>
      </c>
      <c r="I100" t="s">
        <v>228</v>
      </c>
      <c r="J100">
        <f t="shared" si="1"/>
        <v>1</v>
      </c>
      <c r="K100">
        <v>0</v>
      </c>
      <c r="L100" s="11">
        <v>0</v>
      </c>
      <c r="M100">
        <v>0</v>
      </c>
      <c r="N100">
        <v>0</v>
      </c>
      <c r="O100">
        <v>0</v>
      </c>
      <c r="P100" s="11">
        <v>0</v>
      </c>
      <c r="Q100">
        <v>1</v>
      </c>
    </row>
    <row r="101" spans="1:17" x14ac:dyDescent="0.25">
      <c r="A101" t="s">
        <v>107</v>
      </c>
      <c r="B101" t="s">
        <v>70</v>
      </c>
      <c r="C101" s="3" t="s">
        <v>6</v>
      </c>
      <c r="D101" s="3">
        <v>86</v>
      </c>
      <c r="E101" s="10">
        <v>80</v>
      </c>
      <c r="F101" t="s">
        <v>179</v>
      </c>
      <c r="G101" s="7" t="s">
        <v>211</v>
      </c>
      <c r="H101" s="5" t="s">
        <v>192</v>
      </c>
      <c r="I101" t="s">
        <v>229</v>
      </c>
      <c r="J101">
        <f t="shared" si="1"/>
        <v>2</v>
      </c>
      <c r="K101">
        <v>0</v>
      </c>
      <c r="L101" s="11">
        <v>0</v>
      </c>
      <c r="M101">
        <v>1</v>
      </c>
      <c r="N101">
        <v>1</v>
      </c>
      <c r="O101">
        <v>0</v>
      </c>
      <c r="P101" s="11">
        <v>0</v>
      </c>
      <c r="Q101" s="11">
        <v>0</v>
      </c>
    </row>
    <row r="102" spans="1:17" x14ac:dyDescent="0.25">
      <c r="A102" t="s">
        <v>108</v>
      </c>
      <c r="B102" t="s">
        <v>70</v>
      </c>
      <c r="C102" s="3" t="s">
        <v>8</v>
      </c>
      <c r="D102" s="3">
        <v>24</v>
      </c>
      <c r="E102" s="10">
        <v>15</v>
      </c>
      <c r="F102" t="s">
        <v>174</v>
      </c>
      <c r="G102" s="7" t="s">
        <v>211</v>
      </c>
      <c r="H102" s="5" t="s">
        <v>192</v>
      </c>
      <c r="I102" t="s">
        <v>229</v>
      </c>
      <c r="J102">
        <f t="shared" si="1"/>
        <v>3</v>
      </c>
      <c r="K102">
        <v>1</v>
      </c>
      <c r="L102" s="11">
        <v>1</v>
      </c>
      <c r="M102">
        <v>1</v>
      </c>
      <c r="N102">
        <v>0</v>
      </c>
      <c r="O102">
        <v>0</v>
      </c>
      <c r="P102" s="11">
        <v>0</v>
      </c>
      <c r="Q102" s="11">
        <v>0</v>
      </c>
    </row>
    <row r="103" spans="1:17" x14ac:dyDescent="0.25">
      <c r="A103" t="s">
        <v>109</v>
      </c>
      <c r="B103" t="s">
        <v>70</v>
      </c>
      <c r="C103" s="3" t="s">
        <v>8</v>
      </c>
      <c r="D103" s="3">
        <v>47</v>
      </c>
      <c r="E103" s="10">
        <v>40</v>
      </c>
      <c r="F103" t="s">
        <v>174</v>
      </c>
      <c r="G103" s="7" t="s">
        <v>211</v>
      </c>
      <c r="H103" s="5" t="s">
        <v>192</v>
      </c>
      <c r="I103" t="s">
        <v>229</v>
      </c>
      <c r="J103">
        <f t="shared" si="1"/>
        <v>1</v>
      </c>
      <c r="K103">
        <v>0</v>
      </c>
      <c r="L103" s="11">
        <v>1</v>
      </c>
      <c r="M103">
        <v>0</v>
      </c>
      <c r="N103">
        <v>0</v>
      </c>
      <c r="O103">
        <v>0</v>
      </c>
      <c r="P103" s="11">
        <v>0</v>
      </c>
      <c r="Q103" s="11">
        <v>0</v>
      </c>
    </row>
    <row r="104" spans="1:17" x14ac:dyDescent="0.25">
      <c r="A104" t="s">
        <v>110</v>
      </c>
      <c r="B104" t="s">
        <v>70</v>
      </c>
      <c r="C104" s="3" t="s">
        <v>6</v>
      </c>
      <c r="D104" s="3">
        <v>25</v>
      </c>
      <c r="E104" s="10">
        <v>2</v>
      </c>
      <c r="F104" t="s">
        <v>174</v>
      </c>
      <c r="G104" s="5" t="s">
        <v>211</v>
      </c>
      <c r="H104" s="5" t="s">
        <v>192</v>
      </c>
      <c r="I104" t="s">
        <v>229</v>
      </c>
      <c r="J104">
        <f t="shared" si="1"/>
        <v>2</v>
      </c>
      <c r="K104">
        <v>1</v>
      </c>
      <c r="L104" s="11">
        <v>0</v>
      </c>
      <c r="M104">
        <v>1</v>
      </c>
      <c r="N104">
        <v>0</v>
      </c>
      <c r="O104">
        <v>0</v>
      </c>
      <c r="P104" s="11">
        <v>0</v>
      </c>
      <c r="Q104" s="11">
        <v>0</v>
      </c>
    </row>
    <row r="105" spans="1:17" x14ac:dyDescent="0.25">
      <c r="A105" t="s">
        <v>111</v>
      </c>
      <c r="B105" t="s">
        <v>70</v>
      </c>
      <c r="C105" s="3" t="s">
        <v>8</v>
      </c>
      <c r="D105" s="3">
        <v>58</v>
      </c>
      <c r="E105" s="10">
        <v>43</v>
      </c>
      <c r="F105" t="s">
        <v>174</v>
      </c>
      <c r="G105" s="5" t="s">
        <v>211</v>
      </c>
      <c r="H105" s="5" t="s">
        <v>192</v>
      </c>
      <c r="I105" t="s">
        <v>229</v>
      </c>
      <c r="J105">
        <f t="shared" si="1"/>
        <v>2</v>
      </c>
      <c r="K105">
        <v>0</v>
      </c>
      <c r="L105" s="11">
        <v>1</v>
      </c>
      <c r="M105">
        <v>0</v>
      </c>
      <c r="N105">
        <v>0</v>
      </c>
      <c r="O105">
        <v>0</v>
      </c>
      <c r="P105" s="11">
        <v>1</v>
      </c>
      <c r="Q105" s="11">
        <v>0</v>
      </c>
    </row>
    <row r="106" spans="1:17" x14ac:dyDescent="0.25">
      <c r="A106" t="s">
        <v>112</v>
      </c>
      <c r="B106" t="s">
        <v>70</v>
      </c>
      <c r="C106" s="3" t="s">
        <v>8</v>
      </c>
      <c r="D106" s="3">
        <v>44</v>
      </c>
      <c r="E106" s="10">
        <v>35</v>
      </c>
      <c r="F106" t="s">
        <v>184</v>
      </c>
      <c r="G106" s="5" t="s">
        <v>218</v>
      </c>
      <c r="H106" s="5" t="s">
        <v>192</v>
      </c>
      <c r="I106" t="s">
        <v>232</v>
      </c>
      <c r="J106">
        <f t="shared" si="1"/>
        <v>1</v>
      </c>
      <c r="K106">
        <v>0</v>
      </c>
      <c r="L106" s="11">
        <v>1</v>
      </c>
      <c r="M106">
        <v>0</v>
      </c>
      <c r="N106">
        <v>0</v>
      </c>
      <c r="O106">
        <v>0</v>
      </c>
      <c r="P106" s="11">
        <v>0</v>
      </c>
      <c r="Q106" s="11">
        <v>0</v>
      </c>
    </row>
    <row r="107" spans="1:17" x14ac:dyDescent="0.25">
      <c r="A107" t="s">
        <v>113</v>
      </c>
      <c r="B107" t="s">
        <v>70</v>
      </c>
      <c r="C107" s="3" t="s">
        <v>6</v>
      </c>
      <c r="D107" s="3">
        <v>21</v>
      </c>
      <c r="E107" s="10">
        <v>15</v>
      </c>
      <c r="F107" t="s">
        <v>174</v>
      </c>
      <c r="G107" s="5" t="s">
        <v>211</v>
      </c>
      <c r="H107" s="5" t="s">
        <v>192</v>
      </c>
      <c r="I107" t="s">
        <v>229</v>
      </c>
      <c r="J107">
        <f t="shared" si="1"/>
        <v>2</v>
      </c>
      <c r="K107">
        <v>0</v>
      </c>
      <c r="L107" s="11">
        <v>1</v>
      </c>
      <c r="M107">
        <v>1</v>
      </c>
      <c r="N107">
        <v>0</v>
      </c>
      <c r="O107">
        <v>0</v>
      </c>
      <c r="P107" s="11">
        <v>0</v>
      </c>
      <c r="Q107" s="11">
        <v>0</v>
      </c>
    </row>
    <row r="108" spans="1:17" x14ac:dyDescent="0.25">
      <c r="A108" t="s">
        <v>114</v>
      </c>
      <c r="B108" t="s">
        <v>70</v>
      </c>
      <c r="C108" s="3" t="s">
        <v>6</v>
      </c>
      <c r="D108" s="3">
        <v>39</v>
      </c>
      <c r="E108" s="10">
        <v>30</v>
      </c>
      <c r="F108" t="s">
        <v>174</v>
      </c>
      <c r="G108" s="7" t="s">
        <v>211</v>
      </c>
      <c r="H108" s="5" t="s">
        <v>192</v>
      </c>
      <c r="I108" t="s">
        <v>229</v>
      </c>
      <c r="J108">
        <f t="shared" si="1"/>
        <v>2</v>
      </c>
      <c r="K108">
        <v>0</v>
      </c>
      <c r="L108" s="11">
        <v>0</v>
      </c>
      <c r="M108">
        <v>0</v>
      </c>
      <c r="N108">
        <v>0</v>
      </c>
      <c r="O108">
        <v>1</v>
      </c>
      <c r="P108" s="11">
        <v>1</v>
      </c>
      <c r="Q108" s="11">
        <v>0</v>
      </c>
    </row>
    <row r="109" spans="1:17" x14ac:dyDescent="0.25">
      <c r="A109" t="s">
        <v>115</v>
      </c>
      <c r="B109" t="s">
        <v>70</v>
      </c>
      <c r="C109" s="3" t="s">
        <v>8</v>
      </c>
      <c r="D109" s="3">
        <v>28</v>
      </c>
      <c r="E109" s="10">
        <v>10</v>
      </c>
      <c r="F109" t="s">
        <v>174</v>
      </c>
      <c r="G109" s="7" t="s">
        <v>211</v>
      </c>
      <c r="H109" s="5" t="s">
        <v>192</v>
      </c>
      <c r="I109" t="s">
        <v>229</v>
      </c>
      <c r="J109">
        <f t="shared" si="1"/>
        <v>2</v>
      </c>
      <c r="K109">
        <v>1</v>
      </c>
      <c r="L109" s="11">
        <v>0</v>
      </c>
      <c r="M109">
        <v>0</v>
      </c>
      <c r="N109">
        <v>0</v>
      </c>
      <c r="O109">
        <v>0</v>
      </c>
      <c r="P109" s="11">
        <v>1</v>
      </c>
      <c r="Q109" s="11">
        <v>0</v>
      </c>
    </row>
    <row r="110" spans="1:17" x14ac:dyDescent="0.25">
      <c r="A110" t="s">
        <v>116</v>
      </c>
      <c r="B110" t="s">
        <v>70</v>
      </c>
      <c r="C110" s="3" t="s">
        <v>8</v>
      </c>
      <c r="D110" s="3">
        <v>49</v>
      </c>
      <c r="E110" s="10">
        <v>34</v>
      </c>
      <c r="F110" t="s">
        <v>174</v>
      </c>
      <c r="G110" s="7" t="s">
        <v>211</v>
      </c>
      <c r="H110" s="5" t="s">
        <v>192</v>
      </c>
      <c r="I110" t="s">
        <v>229</v>
      </c>
      <c r="J110">
        <f t="shared" si="1"/>
        <v>2</v>
      </c>
      <c r="K110">
        <v>1</v>
      </c>
      <c r="L110" s="11">
        <v>0</v>
      </c>
      <c r="M110">
        <v>0</v>
      </c>
      <c r="N110">
        <v>0</v>
      </c>
      <c r="O110">
        <v>0</v>
      </c>
      <c r="P110" s="11">
        <v>1</v>
      </c>
      <c r="Q110" s="11">
        <v>0</v>
      </c>
    </row>
    <row r="111" spans="1:17" x14ac:dyDescent="0.25">
      <c r="A111" t="s">
        <v>117</v>
      </c>
      <c r="B111" t="s">
        <v>70</v>
      </c>
      <c r="C111" s="3" t="s">
        <v>8</v>
      </c>
      <c r="D111" s="3">
        <v>58</v>
      </c>
      <c r="E111" s="10">
        <v>40</v>
      </c>
      <c r="F111" t="s">
        <v>202</v>
      </c>
      <c r="G111" s="5" t="s">
        <v>211</v>
      </c>
      <c r="H111" s="5" t="s">
        <v>192</v>
      </c>
      <c r="I111" t="s">
        <v>229</v>
      </c>
      <c r="J111">
        <f t="shared" si="1"/>
        <v>2</v>
      </c>
      <c r="K111">
        <v>0</v>
      </c>
      <c r="L111" s="11">
        <v>0</v>
      </c>
      <c r="M111">
        <v>1</v>
      </c>
      <c r="N111">
        <v>1</v>
      </c>
      <c r="O111">
        <v>0</v>
      </c>
      <c r="P111" s="11">
        <v>0</v>
      </c>
      <c r="Q111" s="11">
        <v>0</v>
      </c>
    </row>
    <row r="112" spans="1:17" x14ac:dyDescent="0.25">
      <c r="A112" t="s">
        <v>118</v>
      </c>
      <c r="B112" t="s">
        <v>70</v>
      </c>
      <c r="C112" s="3" t="s">
        <v>8</v>
      </c>
      <c r="D112" s="3">
        <v>38</v>
      </c>
      <c r="E112" s="10">
        <v>25</v>
      </c>
      <c r="F112" t="s">
        <v>201</v>
      </c>
      <c r="G112" s="7" t="s">
        <v>211</v>
      </c>
      <c r="H112" s="5" t="s">
        <v>192</v>
      </c>
      <c r="I112" t="s">
        <v>229</v>
      </c>
      <c r="J112">
        <f t="shared" si="1"/>
        <v>2</v>
      </c>
      <c r="K112">
        <v>0</v>
      </c>
      <c r="L112" s="11">
        <v>1</v>
      </c>
      <c r="M112">
        <v>0</v>
      </c>
      <c r="N112">
        <v>0</v>
      </c>
      <c r="O112">
        <v>1</v>
      </c>
      <c r="P112" s="11">
        <v>0</v>
      </c>
      <c r="Q112" s="11">
        <v>0</v>
      </c>
    </row>
    <row r="113" spans="1:17" x14ac:dyDescent="0.25">
      <c r="A113" t="s">
        <v>119</v>
      </c>
      <c r="B113" t="s">
        <v>70</v>
      </c>
      <c r="C113" s="3" t="s">
        <v>6</v>
      </c>
      <c r="D113" s="3">
        <v>72</v>
      </c>
      <c r="E113" s="10">
        <v>60</v>
      </c>
      <c r="F113" t="s">
        <v>185</v>
      </c>
      <c r="G113" s="7" t="s">
        <v>211</v>
      </c>
      <c r="H113" s="5" t="s">
        <v>192</v>
      </c>
      <c r="I113" t="s">
        <v>204</v>
      </c>
      <c r="J113">
        <f t="shared" si="1"/>
        <v>0</v>
      </c>
      <c r="K113">
        <v>0</v>
      </c>
      <c r="L113" s="11">
        <v>0</v>
      </c>
      <c r="M113">
        <v>0</v>
      </c>
      <c r="N113">
        <v>0</v>
      </c>
      <c r="O113">
        <v>0</v>
      </c>
      <c r="P113" s="11">
        <v>0</v>
      </c>
      <c r="Q113" s="11">
        <v>0</v>
      </c>
    </row>
    <row r="114" spans="1:17" x14ac:dyDescent="0.25">
      <c r="A114" t="s">
        <v>120</v>
      </c>
      <c r="B114" t="s">
        <v>70</v>
      </c>
      <c r="C114" s="3" t="s">
        <v>6</v>
      </c>
      <c r="D114" s="3">
        <v>18</v>
      </c>
      <c r="E114" s="10">
        <v>2</v>
      </c>
      <c r="F114" s="3" t="s">
        <v>194</v>
      </c>
      <c r="G114" s="7" t="s">
        <v>204</v>
      </c>
      <c r="H114" s="5" t="s">
        <v>194</v>
      </c>
      <c r="I114" t="s">
        <v>229</v>
      </c>
      <c r="J114">
        <f t="shared" si="1"/>
        <v>1</v>
      </c>
      <c r="K114">
        <v>0</v>
      </c>
      <c r="L114" s="11">
        <v>0</v>
      </c>
      <c r="M114">
        <v>0</v>
      </c>
      <c r="N114">
        <v>0</v>
      </c>
      <c r="O114">
        <v>0</v>
      </c>
      <c r="P114" s="11">
        <v>0</v>
      </c>
      <c r="Q114">
        <v>1</v>
      </c>
    </row>
    <row r="115" spans="1:17" x14ac:dyDescent="0.25">
      <c r="A115" t="s">
        <v>121</v>
      </c>
      <c r="B115" t="s">
        <v>70</v>
      </c>
      <c r="C115" s="3" t="s">
        <v>6</v>
      </c>
      <c r="D115" s="3">
        <v>55</v>
      </c>
      <c r="E115" s="10">
        <v>45</v>
      </c>
      <c r="F115" t="s">
        <v>201</v>
      </c>
      <c r="G115" s="5" t="s">
        <v>211</v>
      </c>
      <c r="H115" s="5" t="s">
        <v>192</v>
      </c>
      <c r="I115" t="s">
        <v>229</v>
      </c>
      <c r="J115">
        <f t="shared" si="1"/>
        <v>1</v>
      </c>
      <c r="K115">
        <v>0</v>
      </c>
      <c r="L115" s="11">
        <v>0</v>
      </c>
      <c r="M115">
        <v>1</v>
      </c>
      <c r="N115">
        <v>0</v>
      </c>
      <c r="O115">
        <v>0</v>
      </c>
      <c r="P115" s="11">
        <v>0</v>
      </c>
      <c r="Q115" s="11">
        <v>0</v>
      </c>
    </row>
    <row r="116" spans="1:17" x14ac:dyDescent="0.25">
      <c r="A116" t="s">
        <v>122</v>
      </c>
      <c r="B116" t="s">
        <v>70</v>
      </c>
      <c r="C116" s="3" t="s">
        <v>6</v>
      </c>
      <c r="D116" s="3">
        <v>80</v>
      </c>
      <c r="E116" s="10" t="s">
        <v>215</v>
      </c>
      <c r="F116" t="s">
        <v>179</v>
      </c>
      <c r="G116" s="5" t="s">
        <v>211</v>
      </c>
      <c r="H116" s="5" t="s">
        <v>192</v>
      </c>
      <c r="I116" t="s">
        <v>204</v>
      </c>
      <c r="J116">
        <f t="shared" si="1"/>
        <v>0</v>
      </c>
      <c r="K116">
        <v>0</v>
      </c>
      <c r="L116" s="11">
        <v>0</v>
      </c>
      <c r="M116">
        <v>0</v>
      </c>
      <c r="N116">
        <v>0</v>
      </c>
      <c r="O116">
        <v>0</v>
      </c>
      <c r="P116" s="11">
        <v>0</v>
      </c>
      <c r="Q116" s="11">
        <v>0</v>
      </c>
    </row>
    <row r="117" spans="1:17" x14ac:dyDescent="0.25">
      <c r="A117" t="s">
        <v>123</v>
      </c>
      <c r="B117" t="s">
        <v>70</v>
      </c>
      <c r="C117" s="3" t="s">
        <v>8</v>
      </c>
      <c r="D117" s="3">
        <v>37</v>
      </c>
      <c r="E117" s="10">
        <v>4</v>
      </c>
      <c r="F117" t="s">
        <v>202</v>
      </c>
      <c r="G117" s="5" t="s">
        <v>219</v>
      </c>
      <c r="H117" s="5" t="s">
        <v>192</v>
      </c>
      <c r="I117" t="s">
        <v>229</v>
      </c>
      <c r="J117">
        <f t="shared" si="1"/>
        <v>2</v>
      </c>
      <c r="K117">
        <v>0</v>
      </c>
      <c r="L117" s="11">
        <v>0</v>
      </c>
      <c r="M117">
        <v>1</v>
      </c>
      <c r="N117">
        <v>0</v>
      </c>
      <c r="O117">
        <v>0</v>
      </c>
      <c r="P117" s="11">
        <v>1</v>
      </c>
      <c r="Q117" s="11">
        <v>0</v>
      </c>
    </row>
    <row r="118" spans="1:17" x14ac:dyDescent="0.25">
      <c r="A118" t="s">
        <v>124</v>
      </c>
      <c r="B118" t="s">
        <v>70</v>
      </c>
      <c r="C118" s="3" t="s">
        <v>8</v>
      </c>
      <c r="D118" s="3">
        <v>32</v>
      </c>
      <c r="E118" s="10">
        <v>20</v>
      </c>
      <c r="F118" t="s">
        <v>202</v>
      </c>
      <c r="G118" s="5" t="s">
        <v>212</v>
      </c>
      <c r="H118" s="5" t="s">
        <v>192</v>
      </c>
      <c r="I118" t="s">
        <v>231</v>
      </c>
      <c r="J118">
        <f t="shared" si="1"/>
        <v>3</v>
      </c>
      <c r="K118">
        <v>0</v>
      </c>
      <c r="L118" s="11">
        <v>1</v>
      </c>
      <c r="M118">
        <v>1</v>
      </c>
      <c r="N118">
        <v>0</v>
      </c>
      <c r="O118">
        <v>0</v>
      </c>
      <c r="P118" s="11">
        <v>1</v>
      </c>
      <c r="Q118" s="11">
        <v>0</v>
      </c>
    </row>
    <row r="119" spans="1:17" x14ac:dyDescent="0.25">
      <c r="A119" t="s">
        <v>125</v>
      </c>
      <c r="B119" t="s">
        <v>70</v>
      </c>
      <c r="C119" s="3" t="s">
        <v>8</v>
      </c>
      <c r="D119" s="3">
        <v>36</v>
      </c>
      <c r="E119" s="10" t="s">
        <v>215</v>
      </c>
      <c r="F119" t="s">
        <v>202</v>
      </c>
      <c r="G119" s="7" t="s">
        <v>211</v>
      </c>
      <c r="H119" s="5" t="s">
        <v>192</v>
      </c>
      <c r="I119" t="s">
        <v>229</v>
      </c>
      <c r="J119">
        <f t="shared" si="1"/>
        <v>2</v>
      </c>
      <c r="K119">
        <v>0</v>
      </c>
      <c r="L119" s="11">
        <v>1</v>
      </c>
      <c r="M119">
        <v>1</v>
      </c>
      <c r="N119">
        <v>0</v>
      </c>
      <c r="O119">
        <v>0</v>
      </c>
      <c r="P119" s="11">
        <v>0</v>
      </c>
      <c r="Q119" s="11">
        <v>0</v>
      </c>
    </row>
    <row r="120" spans="1:17" x14ac:dyDescent="0.25">
      <c r="A120" t="s">
        <v>126</v>
      </c>
      <c r="B120" t="s">
        <v>70</v>
      </c>
      <c r="C120" s="3" t="s">
        <v>6</v>
      </c>
      <c r="D120" s="3">
        <v>19</v>
      </c>
      <c r="E120" s="10">
        <v>10</v>
      </c>
      <c r="F120" t="s">
        <v>186</v>
      </c>
      <c r="G120" s="7" t="s">
        <v>211</v>
      </c>
      <c r="H120" s="5" t="s">
        <v>192</v>
      </c>
      <c r="I120" t="s">
        <v>204</v>
      </c>
      <c r="J120">
        <f t="shared" si="1"/>
        <v>0</v>
      </c>
      <c r="K120">
        <v>0</v>
      </c>
      <c r="L120" s="11">
        <v>0</v>
      </c>
      <c r="M120">
        <v>0</v>
      </c>
      <c r="N120">
        <v>0</v>
      </c>
      <c r="O120">
        <v>0</v>
      </c>
      <c r="P120" s="11">
        <v>0</v>
      </c>
      <c r="Q120" s="11">
        <v>0</v>
      </c>
    </row>
    <row r="121" spans="1:17" x14ac:dyDescent="0.25">
      <c r="A121" t="s">
        <v>127</v>
      </c>
      <c r="B121" t="s">
        <v>70</v>
      </c>
      <c r="C121" s="3" t="s">
        <v>8</v>
      </c>
      <c r="D121" s="3">
        <v>23</v>
      </c>
      <c r="E121" s="10">
        <v>14</v>
      </c>
      <c r="F121" t="s">
        <v>186</v>
      </c>
      <c r="G121" s="7" t="s">
        <v>211</v>
      </c>
      <c r="H121" s="5" t="s">
        <v>192</v>
      </c>
      <c r="I121" t="s">
        <v>228</v>
      </c>
      <c r="J121">
        <f t="shared" si="1"/>
        <v>1</v>
      </c>
      <c r="K121">
        <v>0</v>
      </c>
      <c r="L121" s="11">
        <v>0</v>
      </c>
      <c r="M121">
        <v>1</v>
      </c>
      <c r="N121">
        <v>0</v>
      </c>
      <c r="O121">
        <v>0</v>
      </c>
      <c r="P121" s="11">
        <v>0</v>
      </c>
      <c r="Q121" s="11">
        <v>0</v>
      </c>
    </row>
    <row r="122" spans="1:17" x14ac:dyDescent="0.25">
      <c r="A122" t="s">
        <v>128</v>
      </c>
      <c r="B122" t="s">
        <v>70</v>
      </c>
      <c r="C122" s="3" t="s">
        <v>6</v>
      </c>
      <c r="D122" s="3">
        <v>57</v>
      </c>
      <c r="E122" s="10">
        <v>45</v>
      </c>
      <c r="F122" t="s">
        <v>179</v>
      </c>
      <c r="G122" s="5" t="s">
        <v>211</v>
      </c>
      <c r="H122" s="5" t="s">
        <v>192</v>
      </c>
      <c r="I122" t="s">
        <v>204</v>
      </c>
      <c r="J122">
        <f t="shared" si="1"/>
        <v>0</v>
      </c>
      <c r="K122">
        <v>0</v>
      </c>
      <c r="L122" s="11">
        <v>0</v>
      </c>
      <c r="M122">
        <v>0</v>
      </c>
      <c r="N122">
        <v>0</v>
      </c>
      <c r="O122">
        <v>0</v>
      </c>
      <c r="P122" s="11">
        <v>0</v>
      </c>
      <c r="Q122" s="11">
        <v>0</v>
      </c>
    </row>
    <row r="123" spans="1:17" x14ac:dyDescent="0.25">
      <c r="A123" t="s">
        <v>129</v>
      </c>
      <c r="B123" t="s">
        <v>70</v>
      </c>
      <c r="C123" s="3" t="s">
        <v>8</v>
      </c>
      <c r="D123" s="3">
        <v>39</v>
      </c>
      <c r="E123" s="10">
        <v>22</v>
      </c>
      <c r="F123" t="s">
        <v>201</v>
      </c>
      <c r="G123" s="7" t="s">
        <v>211</v>
      </c>
      <c r="H123" s="5" t="s">
        <v>192</v>
      </c>
      <c r="I123" t="s">
        <v>229</v>
      </c>
      <c r="J123">
        <f t="shared" si="1"/>
        <v>3</v>
      </c>
      <c r="K123">
        <v>0</v>
      </c>
      <c r="L123" s="11">
        <v>1</v>
      </c>
      <c r="M123">
        <v>0</v>
      </c>
      <c r="N123">
        <v>0</v>
      </c>
      <c r="O123">
        <v>1</v>
      </c>
      <c r="P123" s="11">
        <v>1</v>
      </c>
      <c r="Q123" s="11">
        <v>0</v>
      </c>
    </row>
    <row r="124" spans="1:17" x14ac:dyDescent="0.25">
      <c r="A124" t="s">
        <v>130</v>
      </c>
      <c r="B124" t="s">
        <v>70</v>
      </c>
      <c r="C124" s="3" t="s">
        <v>8</v>
      </c>
      <c r="D124" s="3">
        <v>35</v>
      </c>
      <c r="E124" s="10">
        <v>7</v>
      </c>
      <c r="F124" t="s">
        <v>174</v>
      </c>
      <c r="G124" s="7" t="s">
        <v>211</v>
      </c>
      <c r="H124" s="5" t="s">
        <v>192</v>
      </c>
      <c r="I124" t="s">
        <v>229</v>
      </c>
      <c r="J124">
        <f t="shared" si="1"/>
        <v>1</v>
      </c>
      <c r="K124">
        <v>0</v>
      </c>
      <c r="L124" s="11">
        <v>1</v>
      </c>
      <c r="M124">
        <v>0</v>
      </c>
      <c r="N124">
        <v>0</v>
      </c>
      <c r="O124">
        <v>0</v>
      </c>
      <c r="P124" s="11">
        <v>0</v>
      </c>
      <c r="Q124" s="11">
        <v>0</v>
      </c>
    </row>
    <row r="125" spans="1:17" x14ac:dyDescent="0.25">
      <c r="A125" t="s">
        <v>131</v>
      </c>
      <c r="B125" t="s">
        <v>132</v>
      </c>
      <c r="C125" s="3" t="s">
        <v>6</v>
      </c>
      <c r="D125" s="3">
        <v>48</v>
      </c>
      <c r="E125" s="10">
        <v>40</v>
      </c>
      <c r="F125" t="s">
        <v>199</v>
      </c>
      <c r="G125" s="7" t="s">
        <v>211</v>
      </c>
      <c r="H125" s="5" t="s">
        <v>192</v>
      </c>
      <c r="I125" t="s">
        <v>229</v>
      </c>
      <c r="J125">
        <f t="shared" si="1"/>
        <v>2</v>
      </c>
      <c r="K125">
        <v>0</v>
      </c>
      <c r="L125" s="11">
        <v>1</v>
      </c>
      <c r="M125">
        <v>0</v>
      </c>
      <c r="N125">
        <v>0</v>
      </c>
      <c r="O125">
        <v>1</v>
      </c>
      <c r="P125" s="11">
        <v>0</v>
      </c>
      <c r="Q125" s="11">
        <v>0</v>
      </c>
    </row>
    <row r="126" spans="1:17" x14ac:dyDescent="0.25">
      <c r="A126" t="s">
        <v>133</v>
      </c>
      <c r="B126" t="s">
        <v>132</v>
      </c>
      <c r="C126" s="3" t="s">
        <v>6</v>
      </c>
      <c r="D126" s="3">
        <v>75</v>
      </c>
      <c r="E126" s="10">
        <v>70</v>
      </c>
      <c r="F126" t="s">
        <v>187</v>
      </c>
      <c r="G126" s="7" t="s">
        <v>211</v>
      </c>
      <c r="H126" s="5" t="s">
        <v>192</v>
      </c>
      <c r="I126" t="s">
        <v>232</v>
      </c>
      <c r="J126">
        <f t="shared" si="1"/>
        <v>2</v>
      </c>
      <c r="K126">
        <v>0</v>
      </c>
      <c r="L126" s="11">
        <v>1</v>
      </c>
      <c r="M126">
        <v>0</v>
      </c>
      <c r="N126">
        <v>0</v>
      </c>
      <c r="O126">
        <v>1</v>
      </c>
      <c r="P126" s="11">
        <v>0</v>
      </c>
      <c r="Q126" s="11">
        <v>0</v>
      </c>
    </row>
    <row r="127" spans="1:17" x14ac:dyDescent="0.25">
      <c r="A127" t="s">
        <v>134</v>
      </c>
      <c r="B127" t="s">
        <v>132</v>
      </c>
      <c r="C127" s="3" t="s">
        <v>8</v>
      </c>
      <c r="D127" s="3">
        <v>56</v>
      </c>
      <c r="E127" s="10">
        <v>15</v>
      </c>
      <c r="F127" t="s">
        <v>187</v>
      </c>
      <c r="G127" s="7" t="s">
        <v>221</v>
      </c>
      <c r="H127" s="5" t="s">
        <v>192</v>
      </c>
      <c r="I127" t="s">
        <v>232</v>
      </c>
      <c r="J127">
        <f t="shared" si="1"/>
        <v>1</v>
      </c>
      <c r="K127">
        <v>0</v>
      </c>
      <c r="L127" s="11">
        <v>0</v>
      </c>
      <c r="M127">
        <v>0</v>
      </c>
      <c r="N127">
        <v>0</v>
      </c>
      <c r="O127">
        <v>0</v>
      </c>
      <c r="P127" s="11">
        <v>1</v>
      </c>
      <c r="Q127" s="11">
        <v>0</v>
      </c>
    </row>
    <row r="128" spans="1:17" x14ac:dyDescent="0.25">
      <c r="A128" t="s">
        <v>135</v>
      </c>
      <c r="B128" t="s">
        <v>132</v>
      </c>
      <c r="C128" s="3" t="s">
        <v>6</v>
      </c>
      <c r="D128" s="3">
        <v>39</v>
      </c>
      <c r="E128" s="10">
        <v>20</v>
      </c>
      <c r="F128" t="s">
        <v>199</v>
      </c>
      <c r="G128" s="5" t="s">
        <v>211</v>
      </c>
      <c r="H128" s="5" t="s">
        <v>192</v>
      </c>
      <c r="I128" t="s">
        <v>232</v>
      </c>
      <c r="J128">
        <f t="shared" si="1"/>
        <v>1</v>
      </c>
      <c r="K128">
        <v>0</v>
      </c>
      <c r="L128" s="11">
        <v>0</v>
      </c>
      <c r="M128">
        <v>1</v>
      </c>
      <c r="N128">
        <v>0</v>
      </c>
      <c r="O128">
        <v>0</v>
      </c>
      <c r="P128" s="11">
        <v>0</v>
      </c>
      <c r="Q128" s="11">
        <v>0</v>
      </c>
    </row>
    <row r="129" spans="1:17" x14ac:dyDescent="0.25">
      <c r="A129" t="s">
        <v>136</v>
      </c>
      <c r="B129" t="s">
        <v>132</v>
      </c>
      <c r="C129" s="3" t="s">
        <v>8</v>
      </c>
      <c r="D129" s="3">
        <v>55</v>
      </c>
      <c r="E129" s="10">
        <v>65</v>
      </c>
      <c r="F129" t="s">
        <v>199</v>
      </c>
      <c r="G129" s="5" t="s">
        <v>211</v>
      </c>
      <c r="H129" s="5" t="s">
        <v>192</v>
      </c>
      <c r="I129" t="s">
        <v>229</v>
      </c>
      <c r="J129">
        <f t="shared" si="1"/>
        <v>1</v>
      </c>
      <c r="K129">
        <v>0</v>
      </c>
      <c r="L129" s="11">
        <v>1</v>
      </c>
      <c r="M129">
        <v>0</v>
      </c>
      <c r="N129">
        <v>0</v>
      </c>
      <c r="O129">
        <v>0</v>
      </c>
      <c r="P129" s="11">
        <v>0</v>
      </c>
      <c r="Q129" s="11">
        <v>0</v>
      </c>
    </row>
    <row r="130" spans="1:17" x14ac:dyDescent="0.25">
      <c r="A130" t="s">
        <v>137</v>
      </c>
      <c r="B130" t="s">
        <v>132</v>
      </c>
      <c r="C130" s="3" t="s">
        <v>6</v>
      </c>
      <c r="D130" s="3">
        <v>78</v>
      </c>
      <c r="E130" s="10" t="s">
        <v>215</v>
      </c>
      <c r="F130" t="s">
        <v>199</v>
      </c>
      <c r="G130" s="5" t="s">
        <v>210</v>
      </c>
      <c r="H130" s="5" t="s">
        <v>192</v>
      </c>
      <c r="I130" t="s">
        <v>232</v>
      </c>
      <c r="J130">
        <f t="shared" si="1"/>
        <v>2</v>
      </c>
      <c r="K130">
        <v>1</v>
      </c>
      <c r="L130" s="11">
        <v>0</v>
      </c>
      <c r="M130">
        <v>0</v>
      </c>
      <c r="N130">
        <v>0</v>
      </c>
      <c r="O130">
        <v>0</v>
      </c>
      <c r="P130" s="11">
        <v>1</v>
      </c>
      <c r="Q130" s="11">
        <v>0</v>
      </c>
    </row>
    <row r="131" spans="1:17" x14ac:dyDescent="0.25">
      <c r="A131" t="s">
        <v>138</v>
      </c>
      <c r="B131" t="s">
        <v>132</v>
      </c>
      <c r="C131" s="3" t="s">
        <v>8</v>
      </c>
      <c r="D131" s="3">
        <v>35</v>
      </c>
      <c r="E131" s="10">
        <v>20</v>
      </c>
      <c r="F131" t="s">
        <v>186</v>
      </c>
      <c r="G131" s="7" t="s">
        <v>220</v>
      </c>
      <c r="H131" s="5" t="s">
        <v>192</v>
      </c>
      <c r="I131" t="s">
        <v>232</v>
      </c>
      <c r="J131">
        <f t="shared" ref="J131:J164" si="2">SUM(K131:Q131)</f>
        <v>2</v>
      </c>
      <c r="K131">
        <v>0</v>
      </c>
      <c r="L131" s="11">
        <v>1</v>
      </c>
      <c r="M131">
        <v>1</v>
      </c>
      <c r="N131">
        <v>0</v>
      </c>
      <c r="O131">
        <v>0</v>
      </c>
      <c r="P131" s="11">
        <v>0</v>
      </c>
      <c r="Q131" s="11">
        <v>0</v>
      </c>
    </row>
    <row r="132" spans="1:17" x14ac:dyDescent="0.25">
      <c r="A132" t="s">
        <v>139</v>
      </c>
      <c r="B132" t="s">
        <v>132</v>
      </c>
      <c r="C132" s="3" t="s">
        <v>8</v>
      </c>
      <c r="D132" s="3">
        <v>76</v>
      </c>
      <c r="E132" s="10">
        <v>70</v>
      </c>
      <c r="F132" t="s">
        <v>188</v>
      </c>
      <c r="G132" s="8" t="s">
        <v>209</v>
      </c>
      <c r="H132" s="5" t="s">
        <v>192</v>
      </c>
      <c r="I132" t="s">
        <v>232</v>
      </c>
      <c r="J132">
        <f t="shared" si="2"/>
        <v>2</v>
      </c>
      <c r="K132">
        <v>0</v>
      </c>
      <c r="L132" s="11">
        <v>1</v>
      </c>
      <c r="M132">
        <v>0</v>
      </c>
      <c r="N132">
        <v>0</v>
      </c>
      <c r="O132">
        <v>0</v>
      </c>
      <c r="P132" s="11">
        <v>1</v>
      </c>
      <c r="Q132" s="11">
        <v>0</v>
      </c>
    </row>
    <row r="133" spans="1:17" x14ac:dyDescent="0.25">
      <c r="A133" t="s">
        <v>140</v>
      </c>
      <c r="B133" t="s">
        <v>132</v>
      </c>
      <c r="C133" s="3" t="s">
        <v>6</v>
      </c>
      <c r="D133" s="3">
        <v>32</v>
      </c>
      <c r="E133" s="10">
        <v>30</v>
      </c>
      <c r="F133" t="s">
        <v>189</v>
      </c>
      <c r="G133" s="5" t="s">
        <v>211</v>
      </c>
      <c r="H133" s="5" t="s">
        <v>192</v>
      </c>
      <c r="I133" t="s">
        <v>232</v>
      </c>
      <c r="J133">
        <f t="shared" si="2"/>
        <v>1</v>
      </c>
      <c r="K133">
        <v>1</v>
      </c>
      <c r="L133" s="11">
        <v>0</v>
      </c>
      <c r="M133">
        <v>0</v>
      </c>
      <c r="N133">
        <v>0</v>
      </c>
      <c r="O133">
        <v>0</v>
      </c>
      <c r="P133" s="11">
        <v>0</v>
      </c>
      <c r="Q133" s="11">
        <v>0</v>
      </c>
    </row>
    <row r="134" spans="1:17" x14ac:dyDescent="0.25">
      <c r="A134" t="s">
        <v>141</v>
      </c>
      <c r="B134" t="s">
        <v>132</v>
      </c>
      <c r="C134" s="3" t="s">
        <v>6</v>
      </c>
      <c r="D134" s="3">
        <v>30</v>
      </c>
      <c r="E134" s="10">
        <v>25</v>
      </c>
      <c r="F134" t="s">
        <v>199</v>
      </c>
      <c r="G134" s="5" t="s">
        <v>211</v>
      </c>
      <c r="H134" s="5" t="s">
        <v>192</v>
      </c>
      <c r="I134" s="12" t="s">
        <v>232</v>
      </c>
      <c r="J134" s="12">
        <f t="shared" si="2"/>
        <v>1</v>
      </c>
      <c r="K134">
        <v>0</v>
      </c>
      <c r="L134" s="11">
        <v>0</v>
      </c>
      <c r="M134">
        <v>0</v>
      </c>
      <c r="N134">
        <v>0</v>
      </c>
      <c r="O134">
        <v>0</v>
      </c>
      <c r="P134" s="11">
        <v>0</v>
      </c>
      <c r="Q134" s="11">
        <v>1</v>
      </c>
    </row>
    <row r="135" spans="1:17" x14ac:dyDescent="0.25">
      <c r="A135" t="s">
        <v>142</v>
      </c>
      <c r="B135" t="s">
        <v>132</v>
      </c>
      <c r="C135" s="3" t="s">
        <v>8</v>
      </c>
      <c r="D135" s="3">
        <v>23</v>
      </c>
      <c r="E135" s="10">
        <v>18</v>
      </c>
      <c r="F135" t="s">
        <v>199</v>
      </c>
      <c r="G135" s="5" t="s">
        <v>204</v>
      </c>
      <c r="H135" s="5" t="s">
        <v>192</v>
      </c>
      <c r="I135" t="s">
        <v>232</v>
      </c>
      <c r="J135">
        <f t="shared" si="2"/>
        <v>1</v>
      </c>
      <c r="K135">
        <v>1</v>
      </c>
      <c r="L135" s="11">
        <v>0</v>
      </c>
      <c r="M135">
        <v>0</v>
      </c>
      <c r="N135">
        <v>0</v>
      </c>
      <c r="O135">
        <v>0</v>
      </c>
      <c r="P135" s="11">
        <v>0</v>
      </c>
      <c r="Q135" s="11">
        <v>0</v>
      </c>
    </row>
    <row r="136" spans="1:17" x14ac:dyDescent="0.25">
      <c r="A136" t="s">
        <v>143</v>
      </c>
      <c r="B136" t="s">
        <v>132</v>
      </c>
      <c r="C136" s="3" t="s">
        <v>6</v>
      </c>
      <c r="D136" s="3">
        <v>85</v>
      </c>
      <c r="E136" s="10">
        <v>70</v>
      </c>
      <c r="F136" t="s">
        <v>190</v>
      </c>
      <c r="G136" s="5" t="s">
        <v>211</v>
      </c>
      <c r="H136" s="5" t="s">
        <v>192</v>
      </c>
      <c r="I136" t="s">
        <v>229</v>
      </c>
      <c r="J136">
        <f t="shared" si="2"/>
        <v>3</v>
      </c>
      <c r="K136">
        <v>1</v>
      </c>
      <c r="L136" s="11">
        <v>1</v>
      </c>
      <c r="M136">
        <v>1</v>
      </c>
      <c r="N136">
        <v>0</v>
      </c>
      <c r="O136">
        <v>0</v>
      </c>
      <c r="P136" s="11">
        <v>0</v>
      </c>
      <c r="Q136" s="11">
        <v>0</v>
      </c>
    </row>
    <row r="137" spans="1:17" x14ac:dyDescent="0.25">
      <c r="A137" t="s">
        <v>144</v>
      </c>
      <c r="B137" t="s">
        <v>132</v>
      </c>
      <c r="C137" s="3" t="s">
        <v>6</v>
      </c>
      <c r="D137" s="3">
        <v>27</v>
      </c>
      <c r="E137" s="10">
        <v>26</v>
      </c>
      <c r="F137" t="s">
        <v>174</v>
      </c>
      <c r="G137" s="5" t="s">
        <v>211</v>
      </c>
      <c r="H137" s="5" t="s">
        <v>192</v>
      </c>
      <c r="I137" t="s">
        <v>232</v>
      </c>
      <c r="J137">
        <f t="shared" si="2"/>
        <v>1</v>
      </c>
      <c r="K137">
        <v>0</v>
      </c>
      <c r="L137" s="11">
        <v>0</v>
      </c>
      <c r="M137">
        <v>1</v>
      </c>
      <c r="N137">
        <v>0</v>
      </c>
      <c r="O137">
        <v>0</v>
      </c>
      <c r="P137" s="11">
        <v>0</v>
      </c>
      <c r="Q137" s="11">
        <v>0</v>
      </c>
    </row>
    <row r="138" spans="1:17" x14ac:dyDescent="0.25">
      <c r="A138" t="s">
        <v>145</v>
      </c>
      <c r="B138" t="s">
        <v>132</v>
      </c>
      <c r="C138" s="3" t="s">
        <v>8</v>
      </c>
      <c r="D138" s="3">
        <v>20</v>
      </c>
      <c r="E138" s="10">
        <v>13</v>
      </c>
      <c r="F138" t="s">
        <v>199</v>
      </c>
      <c r="G138" s="7" t="s">
        <v>211</v>
      </c>
      <c r="H138" s="5" t="s">
        <v>192</v>
      </c>
      <c r="I138" t="s">
        <v>232</v>
      </c>
      <c r="J138">
        <f t="shared" si="2"/>
        <v>1</v>
      </c>
      <c r="K138">
        <v>0</v>
      </c>
      <c r="L138" s="11">
        <v>0</v>
      </c>
      <c r="M138">
        <v>1</v>
      </c>
      <c r="N138">
        <v>0</v>
      </c>
      <c r="O138">
        <v>0</v>
      </c>
      <c r="P138" s="11">
        <v>0</v>
      </c>
      <c r="Q138" s="11">
        <v>0</v>
      </c>
    </row>
    <row r="139" spans="1:17" x14ac:dyDescent="0.25">
      <c r="A139" t="s">
        <v>146</v>
      </c>
      <c r="B139" t="s">
        <v>132</v>
      </c>
      <c r="C139" s="3" t="s">
        <v>6</v>
      </c>
      <c r="D139" s="3">
        <v>24</v>
      </c>
      <c r="E139" s="10">
        <v>20</v>
      </c>
      <c r="F139" t="s">
        <v>199</v>
      </c>
      <c r="G139" s="5" t="s">
        <v>211</v>
      </c>
      <c r="H139" s="5" t="s">
        <v>192</v>
      </c>
      <c r="I139" t="s">
        <v>204</v>
      </c>
      <c r="J139">
        <f t="shared" si="2"/>
        <v>0</v>
      </c>
      <c r="K139">
        <v>0</v>
      </c>
      <c r="L139" s="11">
        <v>0</v>
      </c>
      <c r="M139">
        <v>0</v>
      </c>
      <c r="N139">
        <v>0</v>
      </c>
      <c r="O139">
        <v>0</v>
      </c>
      <c r="P139" s="11">
        <v>0</v>
      </c>
      <c r="Q139" s="11">
        <v>0</v>
      </c>
    </row>
    <row r="140" spans="1:17" x14ac:dyDescent="0.25">
      <c r="A140" t="s">
        <v>147</v>
      </c>
      <c r="B140" t="s">
        <v>132</v>
      </c>
      <c r="C140" s="3" t="s">
        <v>6</v>
      </c>
      <c r="D140" s="3">
        <v>20</v>
      </c>
      <c r="E140" s="10">
        <v>15</v>
      </c>
      <c r="F140" t="s">
        <v>199</v>
      </c>
      <c r="G140" s="7" t="s">
        <v>204</v>
      </c>
      <c r="H140" s="5" t="s">
        <v>192</v>
      </c>
      <c r="I140" t="s">
        <v>228</v>
      </c>
      <c r="J140">
        <f t="shared" si="2"/>
        <v>1</v>
      </c>
      <c r="K140">
        <v>0</v>
      </c>
      <c r="L140" s="11">
        <v>1</v>
      </c>
      <c r="M140">
        <v>0</v>
      </c>
      <c r="N140">
        <v>0</v>
      </c>
      <c r="O140">
        <v>0</v>
      </c>
      <c r="P140" s="11">
        <v>0</v>
      </c>
      <c r="Q140" s="11">
        <v>0</v>
      </c>
    </row>
    <row r="141" spans="1:17" x14ac:dyDescent="0.25">
      <c r="A141" t="s">
        <v>148</v>
      </c>
      <c r="B141" t="s">
        <v>132</v>
      </c>
      <c r="C141" s="3" t="s">
        <v>6</v>
      </c>
      <c r="D141" s="3">
        <v>21</v>
      </c>
      <c r="E141" s="10">
        <v>15</v>
      </c>
      <c r="F141" t="s">
        <v>186</v>
      </c>
      <c r="G141" s="5" t="s">
        <v>211</v>
      </c>
      <c r="H141" s="5" t="s">
        <v>192</v>
      </c>
      <c r="I141" t="s">
        <v>229</v>
      </c>
      <c r="J141">
        <f t="shared" si="2"/>
        <v>1</v>
      </c>
      <c r="K141">
        <v>1</v>
      </c>
      <c r="L141" s="11">
        <v>0</v>
      </c>
      <c r="M141">
        <v>0</v>
      </c>
      <c r="N141">
        <v>0</v>
      </c>
      <c r="O141">
        <v>0</v>
      </c>
      <c r="P141" s="11">
        <v>0</v>
      </c>
      <c r="Q141" s="11">
        <v>0</v>
      </c>
    </row>
    <row r="142" spans="1:17" x14ac:dyDescent="0.25">
      <c r="A142" t="s">
        <v>149</v>
      </c>
      <c r="B142" t="s">
        <v>132</v>
      </c>
      <c r="C142" s="3" t="s">
        <v>6</v>
      </c>
      <c r="D142" s="3">
        <v>47</v>
      </c>
      <c r="E142" s="10">
        <v>28</v>
      </c>
      <c r="F142" t="s">
        <v>199</v>
      </c>
      <c r="G142" s="7" t="s">
        <v>210</v>
      </c>
      <c r="H142" s="5" t="s">
        <v>192</v>
      </c>
      <c r="I142" t="s">
        <v>229</v>
      </c>
      <c r="J142">
        <f t="shared" si="2"/>
        <v>1</v>
      </c>
      <c r="K142">
        <v>0</v>
      </c>
      <c r="L142" s="11">
        <v>1</v>
      </c>
      <c r="M142">
        <v>0</v>
      </c>
      <c r="N142">
        <v>0</v>
      </c>
      <c r="O142">
        <v>0</v>
      </c>
      <c r="P142" s="11">
        <v>0</v>
      </c>
      <c r="Q142" s="11">
        <v>0</v>
      </c>
    </row>
    <row r="143" spans="1:17" x14ac:dyDescent="0.25">
      <c r="A143" t="s">
        <v>150</v>
      </c>
      <c r="B143" t="s">
        <v>132</v>
      </c>
      <c r="C143" s="3" t="s">
        <v>8</v>
      </c>
      <c r="D143" s="3">
        <v>37</v>
      </c>
      <c r="E143" s="10">
        <v>32</v>
      </c>
      <c r="F143" t="s">
        <v>199</v>
      </c>
      <c r="G143" s="5" t="s">
        <v>210</v>
      </c>
      <c r="H143" s="5" t="s">
        <v>192</v>
      </c>
      <c r="I143" t="s">
        <v>229</v>
      </c>
      <c r="J143">
        <f t="shared" si="2"/>
        <v>2</v>
      </c>
      <c r="K143">
        <v>0</v>
      </c>
      <c r="L143" s="11">
        <v>1</v>
      </c>
      <c r="M143">
        <v>0</v>
      </c>
      <c r="N143">
        <v>0</v>
      </c>
      <c r="O143">
        <v>0</v>
      </c>
      <c r="P143" s="11">
        <v>0</v>
      </c>
      <c r="Q143">
        <v>1</v>
      </c>
    </row>
    <row r="144" spans="1:17" x14ac:dyDescent="0.25">
      <c r="A144" t="s">
        <v>151</v>
      </c>
      <c r="B144" t="s">
        <v>132</v>
      </c>
      <c r="C144" s="3" t="s">
        <v>6</v>
      </c>
      <c r="D144" s="3">
        <v>70</v>
      </c>
      <c r="E144" s="10">
        <v>35</v>
      </c>
      <c r="F144" t="s">
        <v>186</v>
      </c>
      <c r="G144" s="5" t="s">
        <v>211</v>
      </c>
      <c r="H144" s="5" t="s">
        <v>192</v>
      </c>
      <c r="I144" t="s">
        <v>229</v>
      </c>
      <c r="J144">
        <f t="shared" si="2"/>
        <v>1</v>
      </c>
      <c r="K144">
        <v>0</v>
      </c>
      <c r="L144" s="11">
        <v>1</v>
      </c>
      <c r="M144">
        <v>0</v>
      </c>
      <c r="N144">
        <v>0</v>
      </c>
      <c r="O144">
        <v>0</v>
      </c>
      <c r="P144" s="11">
        <v>0</v>
      </c>
      <c r="Q144" s="11">
        <v>0</v>
      </c>
    </row>
    <row r="145" spans="1:17" x14ac:dyDescent="0.25">
      <c r="A145" t="s">
        <v>152</v>
      </c>
      <c r="B145" t="s">
        <v>132</v>
      </c>
      <c r="C145" s="3" t="s">
        <v>6</v>
      </c>
      <c r="D145" s="3">
        <v>27</v>
      </c>
      <c r="E145" s="10">
        <v>5</v>
      </c>
      <c r="F145" t="s">
        <v>199</v>
      </c>
      <c r="G145" s="7" t="s">
        <v>204</v>
      </c>
      <c r="H145" s="5" t="s">
        <v>192</v>
      </c>
      <c r="I145" s="12" t="s">
        <v>228</v>
      </c>
      <c r="J145" s="12">
        <f t="shared" si="2"/>
        <v>1</v>
      </c>
      <c r="K145">
        <v>0</v>
      </c>
      <c r="L145" s="11">
        <v>0</v>
      </c>
      <c r="M145">
        <v>0</v>
      </c>
      <c r="N145">
        <v>0</v>
      </c>
      <c r="O145">
        <v>0</v>
      </c>
      <c r="P145" s="11">
        <v>0</v>
      </c>
      <c r="Q145" s="11">
        <v>1</v>
      </c>
    </row>
    <row r="146" spans="1:17" x14ac:dyDescent="0.25">
      <c r="A146" t="s">
        <v>153</v>
      </c>
      <c r="B146" t="s">
        <v>132</v>
      </c>
      <c r="C146" s="3" t="s">
        <v>6</v>
      </c>
      <c r="D146" s="3">
        <v>56</v>
      </c>
      <c r="E146" s="10">
        <v>20</v>
      </c>
      <c r="F146" t="s">
        <v>190</v>
      </c>
      <c r="G146" s="5" t="s">
        <v>204</v>
      </c>
      <c r="H146" s="5" t="s">
        <v>192</v>
      </c>
      <c r="I146" t="s">
        <v>228</v>
      </c>
      <c r="J146">
        <f t="shared" si="2"/>
        <v>1</v>
      </c>
      <c r="K146">
        <v>0</v>
      </c>
      <c r="L146" s="11">
        <v>0</v>
      </c>
      <c r="M146" s="6">
        <v>1</v>
      </c>
      <c r="N146" s="6">
        <v>0</v>
      </c>
      <c r="O146" s="6">
        <v>0</v>
      </c>
      <c r="P146" s="6">
        <v>0</v>
      </c>
      <c r="Q146" s="6">
        <v>0</v>
      </c>
    </row>
    <row r="147" spans="1:17" x14ac:dyDescent="0.25">
      <c r="A147" t="s">
        <v>154</v>
      </c>
      <c r="B147" t="s">
        <v>132</v>
      </c>
      <c r="C147" s="3" t="s">
        <v>6</v>
      </c>
      <c r="D147" s="3">
        <v>56</v>
      </c>
      <c r="E147" s="10">
        <v>40</v>
      </c>
      <c r="F147" t="s">
        <v>186</v>
      </c>
      <c r="G147" s="5" t="s">
        <v>211</v>
      </c>
      <c r="H147" s="5" t="s">
        <v>192</v>
      </c>
      <c r="I147" s="12" t="s">
        <v>229</v>
      </c>
      <c r="J147" s="12">
        <f t="shared" si="2"/>
        <v>1</v>
      </c>
      <c r="K147">
        <v>0</v>
      </c>
      <c r="L147" s="11">
        <v>0</v>
      </c>
      <c r="M147" s="6">
        <v>0</v>
      </c>
      <c r="N147" s="6">
        <v>0</v>
      </c>
      <c r="O147" s="6">
        <v>0</v>
      </c>
      <c r="P147" s="6">
        <v>0</v>
      </c>
      <c r="Q147" s="6">
        <v>1</v>
      </c>
    </row>
    <row r="148" spans="1:17" x14ac:dyDescent="0.25">
      <c r="A148" t="s">
        <v>155</v>
      </c>
      <c r="B148" t="s">
        <v>132</v>
      </c>
      <c r="C148" s="3" t="s">
        <v>6</v>
      </c>
      <c r="D148" s="3">
        <v>19</v>
      </c>
      <c r="E148" s="10">
        <v>2</v>
      </c>
      <c r="F148" t="s">
        <v>199</v>
      </c>
      <c r="G148" s="5" t="s">
        <v>211</v>
      </c>
      <c r="H148" s="5" t="s">
        <v>192</v>
      </c>
      <c r="I148" t="s">
        <v>228</v>
      </c>
      <c r="J148">
        <f t="shared" si="2"/>
        <v>2</v>
      </c>
      <c r="K148">
        <v>1</v>
      </c>
      <c r="L148" s="11">
        <v>0</v>
      </c>
      <c r="M148">
        <v>1</v>
      </c>
      <c r="N148" s="6">
        <v>0</v>
      </c>
      <c r="O148" s="6">
        <v>0</v>
      </c>
      <c r="P148" s="6">
        <v>0</v>
      </c>
      <c r="Q148" s="6">
        <v>0</v>
      </c>
    </row>
    <row r="149" spans="1:17" x14ac:dyDescent="0.25">
      <c r="A149" t="s">
        <v>156</v>
      </c>
      <c r="B149" t="s">
        <v>132</v>
      </c>
      <c r="C149" s="3" t="s">
        <v>8</v>
      </c>
      <c r="D149" s="3">
        <v>19</v>
      </c>
      <c r="E149" s="10">
        <v>11</v>
      </c>
      <c r="F149" t="s">
        <v>186</v>
      </c>
      <c r="G149" s="7" t="s">
        <v>204</v>
      </c>
      <c r="H149" s="5" t="s">
        <v>192</v>
      </c>
      <c r="I149" t="s">
        <v>232</v>
      </c>
      <c r="J149">
        <f t="shared" si="2"/>
        <v>1</v>
      </c>
      <c r="K149">
        <v>0</v>
      </c>
      <c r="L149" s="11">
        <v>1</v>
      </c>
      <c r="M149">
        <v>0</v>
      </c>
      <c r="N149" s="6">
        <v>0</v>
      </c>
      <c r="O149" s="6">
        <v>0</v>
      </c>
      <c r="P149" s="6">
        <v>0</v>
      </c>
      <c r="Q149" s="6">
        <v>0</v>
      </c>
    </row>
    <row r="150" spans="1:17" x14ac:dyDescent="0.25">
      <c r="A150" t="s">
        <v>157</v>
      </c>
      <c r="B150" t="s">
        <v>132</v>
      </c>
      <c r="C150" s="3" t="s">
        <v>6</v>
      </c>
      <c r="D150" s="3">
        <v>24</v>
      </c>
      <c r="E150" s="10">
        <v>8</v>
      </c>
      <c r="F150" t="s">
        <v>199</v>
      </c>
      <c r="G150" s="5" t="s">
        <v>211</v>
      </c>
      <c r="H150" s="5" t="s">
        <v>192</v>
      </c>
      <c r="I150" t="s">
        <v>229</v>
      </c>
      <c r="J150">
        <f t="shared" si="2"/>
        <v>2</v>
      </c>
      <c r="K150">
        <v>0</v>
      </c>
      <c r="L150" s="11">
        <v>1</v>
      </c>
      <c r="M150">
        <v>0</v>
      </c>
      <c r="N150" s="6">
        <v>0</v>
      </c>
      <c r="O150" s="6">
        <v>0</v>
      </c>
      <c r="P150" s="6">
        <v>0</v>
      </c>
      <c r="Q150">
        <v>1</v>
      </c>
    </row>
    <row r="151" spans="1:17" x14ac:dyDescent="0.25">
      <c r="A151" t="s">
        <v>158</v>
      </c>
      <c r="B151" t="s">
        <v>132</v>
      </c>
      <c r="C151" s="3" t="s">
        <v>8</v>
      </c>
      <c r="D151" s="3">
        <v>22</v>
      </c>
      <c r="E151" s="10">
        <v>13</v>
      </c>
      <c r="F151" t="s">
        <v>186</v>
      </c>
      <c r="G151" s="7" t="s">
        <v>222</v>
      </c>
      <c r="H151" s="5" t="s">
        <v>192</v>
      </c>
      <c r="I151" s="12" t="s">
        <v>229</v>
      </c>
      <c r="J151" s="12">
        <f t="shared" si="2"/>
        <v>0</v>
      </c>
      <c r="K151">
        <v>0</v>
      </c>
      <c r="L151" s="11">
        <v>0</v>
      </c>
      <c r="M151">
        <v>0</v>
      </c>
      <c r="N151" s="6">
        <v>0</v>
      </c>
      <c r="O151" s="6">
        <v>0</v>
      </c>
      <c r="P151" s="6">
        <v>0</v>
      </c>
      <c r="Q151" s="6">
        <v>0</v>
      </c>
    </row>
    <row r="152" spans="1:17" x14ac:dyDescent="0.25">
      <c r="A152" t="s">
        <v>159</v>
      </c>
      <c r="B152" t="s">
        <v>132</v>
      </c>
      <c r="C152" s="3" t="s">
        <v>6</v>
      </c>
      <c r="D152" s="3">
        <v>45</v>
      </c>
      <c r="E152" s="10">
        <v>35</v>
      </c>
      <c r="F152" t="s">
        <v>191</v>
      </c>
      <c r="G152" s="5" t="s">
        <v>211</v>
      </c>
      <c r="H152" s="5" t="s">
        <v>192</v>
      </c>
      <c r="I152" t="s">
        <v>229</v>
      </c>
      <c r="J152">
        <f t="shared" si="2"/>
        <v>1</v>
      </c>
      <c r="K152">
        <v>0</v>
      </c>
      <c r="L152" s="11">
        <v>1</v>
      </c>
      <c r="M152">
        <v>0</v>
      </c>
      <c r="N152" s="6">
        <v>0</v>
      </c>
      <c r="O152" s="6">
        <v>0</v>
      </c>
      <c r="P152" s="6">
        <v>0</v>
      </c>
      <c r="Q152" s="6">
        <v>0</v>
      </c>
    </row>
    <row r="153" spans="1:17" x14ac:dyDescent="0.25">
      <c r="A153" t="s">
        <v>160</v>
      </c>
      <c r="B153" t="s">
        <v>132</v>
      </c>
      <c r="C153" s="3" t="s">
        <v>6</v>
      </c>
      <c r="D153" s="3">
        <v>70</v>
      </c>
      <c r="E153" s="10">
        <v>70</v>
      </c>
      <c r="F153" t="s">
        <v>199</v>
      </c>
      <c r="G153" s="5" t="s">
        <v>211</v>
      </c>
      <c r="H153" s="5" t="s">
        <v>192</v>
      </c>
      <c r="I153" t="s">
        <v>232</v>
      </c>
      <c r="J153">
        <f t="shared" si="2"/>
        <v>2</v>
      </c>
      <c r="K153">
        <v>0</v>
      </c>
      <c r="L153" s="11">
        <v>1</v>
      </c>
      <c r="M153">
        <v>1</v>
      </c>
      <c r="N153" s="6">
        <v>0</v>
      </c>
      <c r="O153" s="6">
        <v>0</v>
      </c>
      <c r="P153" s="6">
        <v>0</v>
      </c>
      <c r="Q153" s="6">
        <v>0</v>
      </c>
    </row>
    <row r="154" spans="1:17" x14ac:dyDescent="0.25">
      <c r="A154" t="s">
        <v>161</v>
      </c>
      <c r="B154" t="s">
        <v>132</v>
      </c>
      <c r="C154" s="3" t="s">
        <v>6</v>
      </c>
      <c r="D154" s="3">
        <v>40</v>
      </c>
      <c r="E154" s="10">
        <v>35</v>
      </c>
      <c r="F154" t="s">
        <v>199</v>
      </c>
      <c r="G154" s="5" t="s">
        <v>210</v>
      </c>
      <c r="H154" s="5" t="s">
        <v>192</v>
      </c>
      <c r="I154" t="s">
        <v>232</v>
      </c>
      <c r="J154">
        <f t="shared" si="2"/>
        <v>1</v>
      </c>
      <c r="K154">
        <v>0</v>
      </c>
      <c r="L154" s="11">
        <v>0</v>
      </c>
      <c r="M154">
        <v>0</v>
      </c>
      <c r="N154" s="6">
        <v>0</v>
      </c>
      <c r="O154">
        <v>1</v>
      </c>
      <c r="P154" s="6">
        <v>0</v>
      </c>
      <c r="Q154" s="6">
        <v>0</v>
      </c>
    </row>
    <row r="155" spans="1:17" x14ac:dyDescent="0.25">
      <c r="A155" t="s">
        <v>162</v>
      </c>
      <c r="B155" t="s">
        <v>132</v>
      </c>
      <c r="C155" s="3" t="s">
        <v>6</v>
      </c>
      <c r="D155" s="3">
        <v>27</v>
      </c>
      <c r="E155" s="10">
        <v>13</v>
      </c>
      <c r="F155" t="s">
        <v>199</v>
      </c>
      <c r="G155" s="5" t="s">
        <v>211</v>
      </c>
      <c r="H155" s="5" t="s">
        <v>192</v>
      </c>
      <c r="I155" t="s">
        <v>229</v>
      </c>
      <c r="J155">
        <f t="shared" si="2"/>
        <v>1</v>
      </c>
      <c r="K155">
        <v>0</v>
      </c>
      <c r="L155" s="11">
        <v>1</v>
      </c>
      <c r="M155">
        <v>0</v>
      </c>
      <c r="N155" s="6">
        <v>0</v>
      </c>
      <c r="O155" s="6">
        <v>0</v>
      </c>
      <c r="P155" s="6">
        <v>0</v>
      </c>
      <c r="Q155" s="6">
        <v>0</v>
      </c>
    </row>
    <row r="156" spans="1:17" x14ac:dyDescent="0.25">
      <c r="A156" t="s">
        <v>163</v>
      </c>
      <c r="B156" t="s">
        <v>132</v>
      </c>
      <c r="C156" s="3" t="s">
        <v>8</v>
      </c>
      <c r="D156" s="3">
        <v>32</v>
      </c>
      <c r="E156" s="10">
        <v>25</v>
      </c>
      <c r="F156" t="s">
        <v>199</v>
      </c>
      <c r="G156" s="7" t="s">
        <v>204</v>
      </c>
      <c r="H156" s="5" t="s">
        <v>192</v>
      </c>
      <c r="I156" t="s">
        <v>232</v>
      </c>
      <c r="J156">
        <f t="shared" si="2"/>
        <v>1</v>
      </c>
      <c r="K156">
        <v>0</v>
      </c>
      <c r="L156" s="11">
        <v>1</v>
      </c>
      <c r="M156">
        <v>0</v>
      </c>
      <c r="N156" s="6">
        <v>0</v>
      </c>
      <c r="O156" s="6">
        <v>0</v>
      </c>
      <c r="P156" s="6">
        <v>0</v>
      </c>
      <c r="Q156" s="6">
        <v>0</v>
      </c>
    </row>
    <row r="157" spans="1:17" x14ac:dyDescent="0.25">
      <c r="A157" t="s">
        <v>164</v>
      </c>
      <c r="B157" t="s">
        <v>132</v>
      </c>
      <c r="C157" s="3" t="s">
        <v>6</v>
      </c>
      <c r="D157" s="3">
        <v>50</v>
      </c>
      <c r="E157" s="10">
        <v>45</v>
      </c>
      <c r="F157" t="s">
        <v>199</v>
      </c>
      <c r="G157" s="5" t="s">
        <v>211</v>
      </c>
      <c r="H157" s="5" t="s">
        <v>192</v>
      </c>
      <c r="I157" t="s">
        <v>232</v>
      </c>
      <c r="J157">
        <f t="shared" si="2"/>
        <v>1</v>
      </c>
      <c r="K157">
        <v>0</v>
      </c>
      <c r="L157" s="11">
        <v>1</v>
      </c>
      <c r="M157">
        <v>0</v>
      </c>
      <c r="N157" s="6">
        <v>0</v>
      </c>
      <c r="O157" s="6">
        <v>0</v>
      </c>
      <c r="P157" s="6">
        <v>0</v>
      </c>
      <c r="Q157" s="6">
        <v>0</v>
      </c>
    </row>
    <row r="158" spans="1:17" x14ac:dyDescent="0.25">
      <c r="A158" t="s">
        <v>165</v>
      </c>
      <c r="B158" t="s">
        <v>132</v>
      </c>
      <c r="C158" s="3" t="s">
        <v>8</v>
      </c>
      <c r="D158" s="3">
        <v>35</v>
      </c>
      <c r="E158" s="10">
        <v>30</v>
      </c>
      <c r="F158" t="s">
        <v>199</v>
      </c>
      <c r="G158" s="7" t="s">
        <v>194</v>
      </c>
      <c r="H158" s="5" t="s">
        <v>192</v>
      </c>
      <c r="I158" t="s">
        <v>232</v>
      </c>
      <c r="J158">
        <f t="shared" si="2"/>
        <v>2</v>
      </c>
      <c r="K158">
        <v>0</v>
      </c>
      <c r="L158" s="11">
        <v>1</v>
      </c>
      <c r="M158">
        <v>1</v>
      </c>
      <c r="N158" s="6">
        <v>0</v>
      </c>
      <c r="O158" s="6">
        <v>0</v>
      </c>
      <c r="P158" s="6">
        <v>0</v>
      </c>
      <c r="Q158" s="6">
        <v>0</v>
      </c>
    </row>
    <row r="159" spans="1:17" x14ac:dyDescent="0.25">
      <c r="A159" t="s">
        <v>166</v>
      </c>
      <c r="B159" t="s">
        <v>132</v>
      </c>
      <c r="C159" s="3" t="s">
        <v>6</v>
      </c>
      <c r="D159" s="3">
        <v>51</v>
      </c>
      <c r="E159" s="10">
        <v>50</v>
      </c>
      <c r="F159" t="s">
        <v>199</v>
      </c>
      <c r="G159" s="5" t="s">
        <v>213</v>
      </c>
      <c r="H159" s="5" t="s">
        <v>192</v>
      </c>
      <c r="I159" t="s">
        <v>232</v>
      </c>
      <c r="J159">
        <f t="shared" si="2"/>
        <v>2</v>
      </c>
      <c r="K159">
        <v>0</v>
      </c>
      <c r="L159" s="11">
        <v>1</v>
      </c>
      <c r="M159">
        <v>1</v>
      </c>
      <c r="N159" s="6">
        <v>0</v>
      </c>
      <c r="O159" s="6">
        <v>0</v>
      </c>
      <c r="P159" s="6">
        <v>0</v>
      </c>
      <c r="Q159" s="6">
        <v>0</v>
      </c>
    </row>
    <row r="160" spans="1:17" x14ac:dyDescent="0.25">
      <c r="A160" t="s">
        <v>167</v>
      </c>
      <c r="B160" t="s">
        <v>132</v>
      </c>
      <c r="C160" s="3" t="s">
        <v>8</v>
      </c>
      <c r="D160" s="3">
        <v>19</v>
      </c>
      <c r="E160" s="10">
        <v>10</v>
      </c>
      <c r="F160" t="s">
        <v>199</v>
      </c>
      <c r="G160" s="7" t="s">
        <v>204</v>
      </c>
      <c r="H160" s="5" t="s">
        <v>192</v>
      </c>
      <c r="I160" t="s">
        <v>204</v>
      </c>
      <c r="J160">
        <f t="shared" si="2"/>
        <v>0</v>
      </c>
      <c r="K160">
        <v>0</v>
      </c>
      <c r="L160" s="11">
        <v>0</v>
      </c>
      <c r="M160">
        <v>0</v>
      </c>
      <c r="N160" s="6">
        <v>0</v>
      </c>
      <c r="O160" s="6">
        <v>0</v>
      </c>
      <c r="P160" s="6">
        <v>0</v>
      </c>
      <c r="Q160" s="6">
        <v>0</v>
      </c>
    </row>
    <row r="161" spans="1:17" x14ac:dyDescent="0.25">
      <c r="A161" t="s">
        <v>168</v>
      </c>
      <c r="B161" t="s">
        <v>132</v>
      </c>
      <c r="C161" s="3" t="s">
        <v>6</v>
      </c>
      <c r="D161" s="3">
        <v>28</v>
      </c>
      <c r="E161" s="10">
        <v>20</v>
      </c>
      <c r="F161" t="s">
        <v>186</v>
      </c>
      <c r="G161" s="7" t="s">
        <v>211</v>
      </c>
      <c r="H161" s="5" t="s">
        <v>192</v>
      </c>
      <c r="I161" t="s">
        <v>204</v>
      </c>
      <c r="J161">
        <f t="shared" si="2"/>
        <v>0</v>
      </c>
      <c r="K161">
        <v>0</v>
      </c>
      <c r="L161" s="11">
        <v>0</v>
      </c>
      <c r="M161">
        <v>0</v>
      </c>
      <c r="N161" s="6">
        <v>0</v>
      </c>
      <c r="O161" s="6">
        <v>0</v>
      </c>
      <c r="P161" s="6">
        <v>0</v>
      </c>
      <c r="Q161" s="6">
        <v>0</v>
      </c>
    </row>
    <row r="162" spans="1:17" x14ac:dyDescent="0.25">
      <c r="A162" t="s">
        <v>169</v>
      </c>
      <c r="B162" t="s">
        <v>132</v>
      </c>
      <c r="C162" s="3" t="s">
        <v>8</v>
      </c>
      <c r="D162" s="3">
        <v>18</v>
      </c>
      <c r="E162" s="10">
        <v>12</v>
      </c>
      <c r="F162" t="s">
        <v>199</v>
      </c>
      <c r="G162" s="7" t="s">
        <v>211</v>
      </c>
      <c r="H162" s="5" t="s">
        <v>192</v>
      </c>
      <c r="I162" t="s">
        <v>232</v>
      </c>
      <c r="J162">
        <f t="shared" si="2"/>
        <v>1</v>
      </c>
      <c r="K162">
        <v>0</v>
      </c>
      <c r="L162" s="11">
        <v>1</v>
      </c>
      <c r="M162">
        <v>0</v>
      </c>
      <c r="N162" s="6">
        <v>0</v>
      </c>
      <c r="O162" s="6">
        <v>0</v>
      </c>
      <c r="P162" s="6">
        <v>0</v>
      </c>
      <c r="Q162" s="6">
        <v>0</v>
      </c>
    </row>
    <row r="163" spans="1:17" x14ac:dyDescent="0.25">
      <c r="A163" t="s">
        <v>170</v>
      </c>
      <c r="B163" t="s">
        <v>132</v>
      </c>
      <c r="C163" s="3" t="s">
        <v>8</v>
      </c>
      <c r="D163" s="3">
        <v>25</v>
      </c>
      <c r="E163" s="10">
        <v>25</v>
      </c>
      <c r="F163" t="s">
        <v>199</v>
      </c>
      <c r="G163" s="7" t="s">
        <v>210</v>
      </c>
      <c r="H163" s="5" t="s">
        <v>192</v>
      </c>
      <c r="I163" t="s">
        <v>232</v>
      </c>
      <c r="J163">
        <f t="shared" si="2"/>
        <v>2</v>
      </c>
      <c r="K163">
        <v>0</v>
      </c>
      <c r="L163" s="11">
        <v>0</v>
      </c>
      <c r="M163">
        <v>1</v>
      </c>
      <c r="N163" s="6">
        <v>0</v>
      </c>
      <c r="O163" s="6">
        <v>0</v>
      </c>
      <c r="P163" s="6">
        <v>0</v>
      </c>
      <c r="Q163">
        <v>1</v>
      </c>
    </row>
    <row r="164" spans="1:17" x14ac:dyDescent="0.25">
      <c r="A164" t="s">
        <v>171</v>
      </c>
      <c r="B164" t="s">
        <v>132</v>
      </c>
      <c r="C164" s="3" t="s">
        <v>8</v>
      </c>
      <c r="D164" s="3">
        <v>70</v>
      </c>
      <c r="E164" s="10">
        <v>70</v>
      </c>
      <c r="F164" t="s">
        <v>199</v>
      </c>
      <c r="G164" s="7" t="s">
        <v>211</v>
      </c>
      <c r="H164" s="5" t="s">
        <v>192</v>
      </c>
      <c r="I164" t="s">
        <v>204</v>
      </c>
      <c r="J164">
        <f t="shared" si="2"/>
        <v>0</v>
      </c>
      <c r="K164">
        <v>0</v>
      </c>
      <c r="L164" s="11">
        <v>0</v>
      </c>
      <c r="M164">
        <v>0</v>
      </c>
      <c r="N164" s="6">
        <v>0</v>
      </c>
      <c r="O164" s="6">
        <v>0</v>
      </c>
      <c r="P164" s="6">
        <v>0</v>
      </c>
      <c r="Q164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2018-08-28T01:33:25Z</dcterms:modified>
</cp:coreProperties>
</file>