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3" i="1"/>
  <c r="G31"/>
  <c r="G33" i="2"/>
  <c r="G31"/>
  <c r="E35" i="1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7"/>
  <c r="E8"/>
  <c r="E9"/>
  <c r="E10"/>
  <c r="E11"/>
  <c r="E6"/>
  <c r="E5"/>
  <c r="E4"/>
</calcChain>
</file>

<file path=xl/sharedStrings.xml><?xml version="1.0" encoding="utf-8"?>
<sst xmlns="http://schemas.openxmlformats.org/spreadsheetml/2006/main" count="23" uniqueCount="15">
  <si>
    <t>LECTURAS DE TEMPERATURA Y PRESION MCCAIN</t>
  </si>
  <si>
    <t xml:space="preserve">HORA </t>
  </si>
  <si>
    <t>ETAPA DE PRETRATAMIENTO</t>
  </si>
  <si>
    <t>TEMPERATURA (°C)</t>
  </si>
  <si>
    <t>PRESIÓN (PSI)</t>
  </si>
  <si>
    <t>ESTERILIZACIÓN</t>
  </si>
  <si>
    <t>PROMEDIO DE TEMPERATURA</t>
  </si>
  <si>
    <t>PROMEDIO DE PRESIÓN</t>
  </si>
  <si>
    <t>VOLTAJE (mV)</t>
  </si>
  <si>
    <t>Raprox (Ohm)</t>
  </si>
  <si>
    <t>El temporizador T2, no se activo al finalizar el temporizador T1 de esterilización.</t>
  </si>
  <si>
    <t>COMENTARIOS</t>
  </si>
  <si>
    <t>La resistencia aproximada se halla midiendo el voltaje en la PT100 debido a que el control genera .2 miliamperios</t>
  </si>
  <si>
    <t>al sensor. Entonces por ley de Ohm R=V/I</t>
  </si>
  <si>
    <t>16 de Julio de 2013</t>
  </si>
</sst>
</file>

<file path=xl/styles.xml><?xml version="1.0" encoding="utf-8"?>
<styleSheet xmlns="http://schemas.openxmlformats.org/spreadsheetml/2006/main">
  <numFmts count="1">
    <numFmt numFmtId="164" formatCode="h:mm:ss;@"/>
  </numFmts>
  <fonts count="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9" borderId="2" applyNumberFormat="0" applyAlignment="0" applyProtection="0"/>
    <xf numFmtId="0" fontId="6" fillId="10" borderId="3" applyNumberFormat="0" applyFont="0" applyAlignment="0" applyProtection="0"/>
    <xf numFmtId="0" fontId="5" fillId="11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4" fontId="3" fillId="4" borderId="1" xfId="3" applyNumberFormat="1"/>
    <xf numFmtId="0" fontId="5" fillId="5" borderId="0" xfId="4" applyAlignment="1">
      <alignment horizontal="right"/>
    </xf>
    <xf numFmtId="0" fontId="5" fillId="7" borderId="0" xfId="6" applyAlignment="1">
      <alignment horizontal="right"/>
    </xf>
    <xf numFmtId="0" fontId="0" fillId="0" borderId="0" xfId="0" applyFont="1"/>
    <xf numFmtId="0" fontId="5" fillId="11" borderId="0" xfId="10"/>
    <xf numFmtId="0" fontId="0" fillId="10" borderId="3" xfId="9" applyFont="1"/>
    <xf numFmtId="0" fontId="7" fillId="9" borderId="2" xfId="8"/>
    <xf numFmtId="0" fontId="5" fillId="8" borderId="0" xfId="7" applyAlignment="1">
      <alignment horizontal="center"/>
    </xf>
    <xf numFmtId="164" fontId="2" fillId="3" borderId="0" xfId="2" applyNumberFormat="1" applyAlignment="1">
      <alignment horizontal="center"/>
    </xf>
    <xf numFmtId="164" fontId="1" fillId="2" borderId="0" xfId="1" applyNumberFormat="1" applyAlignment="1">
      <alignment horizontal="center"/>
    </xf>
    <xf numFmtId="0" fontId="5" fillId="6" borderId="0" xfId="5" applyAlignment="1">
      <alignment horizontal="center"/>
    </xf>
  </cellXfs>
  <cellStyles count="11">
    <cellStyle name="60% - Énfasis1" xfId="5" builtinId="32"/>
    <cellStyle name="60% - Énfasis3" xfId="10" builtinId="40"/>
    <cellStyle name="60% - Énfasis4" xfId="7" builtinId="44"/>
    <cellStyle name="Celda de comprobación" xfId="3" builtinId="23"/>
    <cellStyle name="Énfasis1" xfId="4" builtinId="29"/>
    <cellStyle name="Énfasis4" xfId="6" builtinId="41"/>
    <cellStyle name="Incorrecto" xfId="1" builtinId="27"/>
    <cellStyle name="Neutral" xfId="2" builtinId="28"/>
    <cellStyle name="Normal" xfId="0" builtinId="0"/>
    <cellStyle name="Notas" xfId="9" builtinId="10"/>
    <cellStyle name="Salida" xfId="8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zoomScaleNormal="100" workbookViewId="0">
      <selection activeCell="A9" sqref="A9"/>
    </sheetView>
  </sheetViews>
  <sheetFormatPr baseColWidth="10" defaultRowHeight="15"/>
  <cols>
    <col min="1" max="1" width="11.42578125" style="1"/>
    <col min="2" max="2" width="18.140625" style="2" customWidth="1"/>
    <col min="3" max="3" width="16.28515625" style="2" customWidth="1"/>
    <col min="4" max="4" width="13.85546875" customWidth="1"/>
    <col min="5" max="5" width="13.7109375" customWidth="1"/>
    <col min="6" max="6" width="102.7109375" customWidth="1"/>
  </cols>
  <sheetData>
    <row r="1" spans="1:6" ht="15.75" thickBot="1">
      <c r="A1" s="3" t="s">
        <v>0</v>
      </c>
      <c r="B1" s="4"/>
      <c r="C1" s="4"/>
      <c r="D1" s="5"/>
    </row>
    <row r="2" spans="1:6" ht="16.5" thickTop="1" thickBot="1">
      <c r="A2" s="6" t="s">
        <v>1</v>
      </c>
      <c r="B2" s="7" t="s">
        <v>3</v>
      </c>
      <c r="C2" s="8" t="s">
        <v>4</v>
      </c>
      <c r="D2" s="10" t="s">
        <v>8</v>
      </c>
      <c r="E2" s="12" t="s">
        <v>9</v>
      </c>
      <c r="F2" t="s">
        <v>11</v>
      </c>
    </row>
    <row r="3" spans="1:6" ht="16.5" thickTop="1" thickBot="1">
      <c r="A3" s="14" t="s">
        <v>2</v>
      </c>
      <c r="B3" s="14"/>
      <c r="C3" s="14"/>
      <c r="D3" s="14"/>
      <c r="E3" s="14"/>
      <c r="F3" s="11" t="s">
        <v>10</v>
      </c>
    </row>
    <row r="4" spans="1:6" ht="16.5" thickTop="1" thickBot="1">
      <c r="A4" s="6">
        <v>0.44166666666666665</v>
      </c>
      <c r="B4" s="7">
        <v>56.6</v>
      </c>
      <c r="C4" s="8">
        <v>0</v>
      </c>
      <c r="D4" s="10">
        <v>24.5</v>
      </c>
      <c r="E4" s="12">
        <f>D4/0.2</f>
        <v>122.5</v>
      </c>
      <c r="F4" s="11" t="s">
        <v>12</v>
      </c>
    </row>
    <row r="5" spans="1:6" ht="16.5" thickTop="1" thickBot="1">
      <c r="A5" s="6">
        <v>0.44236111111111115</v>
      </c>
      <c r="B5" s="7">
        <v>62.2</v>
      </c>
      <c r="C5" s="8">
        <v>0</v>
      </c>
      <c r="D5" s="10">
        <v>24.9</v>
      </c>
      <c r="E5" s="12">
        <f t="shared" ref="E5:E35" si="0">D5/0.2</f>
        <v>124.49999999999999</v>
      </c>
      <c r="F5" s="11" t="s">
        <v>13</v>
      </c>
    </row>
    <row r="6" spans="1:6" ht="16.5" thickTop="1" thickBot="1">
      <c r="A6" s="6">
        <v>0.44305555555555554</v>
      </c>
      <c r="B6" s="7">
        <v>66.8</v>
      </c>
      <c r="C6" s="8">
        <v>0</v>
      </c>
      <c r="D6" s="10">
        <v>25.3</v>
      </c>
      <c r="E6" s="12">
        <f t="shared" si="0"/>
        <v>126.5</v>
      </c>
    </row>
    <row r="7" spans="1:6" ht="16.5" thickTop="1" thickBot="1">
      <c r="A7" s="6">
        <v>0.44375000000000003</v>
      </c>
      <c r="B7" s="7">
        <v>70</v>
      </c>
      <c r="C7" s="8">
        <v>0</v>
      </c>
      <c r="D7" s="10">
        <v>25.5</v>
      </c>
      <c r="E7" s="12">
        <f t="shared" si="0"/>
        <v>127.5</v>
      </c>
    </row>
    <row r="8" spans="1:6" ht="16.5" thickTop="1" thickBot="1">
      <c r="A8" s="6">
        <v>0.44444444444444442</v>
      </c>
      <c r="B8" s="7">
        <v>73.8</v>
      </c>
      <c r="C8" s="8">
        <v>0</v>
      </c>
      <c r="D8" s="10">
        <v>25.8</v>
      </c>
      <c r="E8" s="12">
        <f t="shared" si="0"/>
        <v>129</v>
      </c>
    </row>
    <row r="9" spans="1:6" ht="16.5" thickTop="1" thickBot="1">
      <c r="A9" s="6">
        <v>0.44513888888888892</v>
      </c>
      <c r="B9" s="7">
        <v>77.400000000000006</v>
      </c>
      <c r="C9" s="8">
        <v>0</v>
      </c>
      <c r="D9" s="10">
        <v>26.1</v>
      </c>
      <c r="E9" s="12">
        <f t="shared" si="0"/>
        <v>130.5</v>
      </c>
    </row>
    <row r="10" spans="1:6" ht="16.5" thickTop="1" thickBot="1">
      <c r="A10" s="6">
        <v>0.4458333333333333</v>
      </c>
      <c r="B10" s="7">
        <v>80.400000000000006</v>
      </c>
      <c r="C10" s="8">
        <v>0</v>
      </c>
      <c r="D10" s="10">
        <v>26.4</v>
      </c>
      <c r="E10" s="12">
        <f t="shared" si="0"/>
        <v>131.99999999999997</v>
      </c>
    </row>
    <row r="11" spans="1:6" ht="16.5" thickTop="1" thickBot="1">
      <c r="A11" s="6">
        <v>0.4465277777777778</v>
      </c>
      <c r="B11" s="7">
        <v>84.2</v>
      </c>
      <c r="C11" s="8">
        <v>0</v>
      </c>
      <c r="D11" s="10">
        <v>26.6</v>
      </c>
      <c r="E11" s="12">
        <f t="shared" si="0"/>
        <v>133</v>
      </c>
    </row>
    <row r="12" spans="1:6" ht="16.5" thickTop="1" thickBot="1">
      <c r="A12" s="6">
        <v>0.44722222222222219</v>
      </c>
      <c r="B12" s="7">
        <v>88.7</v>
      </c>
      <c r="C12" s="8">
        <v>3</v>
      </c>
      <c r="D12" s="10">
        <v>27</v>
      </c>
      <c r="E12" s="12">
        <f t="shared" si="0"/>
        <v>135</v>
      </c>
    </row>
    <row r="13" spans="1:6" ht="16.5" thickTop="1" thickBot="1">
      <c r="A13" s="6">
        <v>0.44791666666666669</v>
      </c>
      <c r="B13" s="7">
        <v>92.4</v>
      </c>
      <c r="C13" s="8">
        <v>4</v>
      </c>
      <c r="D13" s="10">
        <v>27.3</v>
      </c>
      <c r="E13" s="12">
        <f t="shared" si="0"/>
        <v>136.5</v>
      </c>
    </row>
    <row r="14" spans="1:6" ht="16.5" thickTop="1" thickBot="1">
      <c r="A14" s="6">
        <v>0.44861111111111113</v>
      </c>
      <c r="B14" s="7">
        <v>96.7</v>
      </c>
      <c r="C14" s="8">
        <v>6</v>
      </c>
      <c r="D14" s="10">
        <v>27.6</v>
      </c>
      <c r="E14" s="12">
        <f t="shared" si="0"/>
        <v>138</v>
      </c>
    </row>
    <row r="15" spans="1:6" ht="16.5" thickTop="1" thickBot="1">
      <c r="A15" s="6">
        <v>0.44930555555555557</v>
      </c>
      <c r="B15" s="7">
        <v>100.7</v>
      </c>
      <c r="C15" s="8">
        <v>8.5</v>
      </c>
      <c r="D15" s="10">
        <v>27.9</v>
      </c>
      <c r="E15" s="12">
        <f t="shared" si="0"/>
        <v>139.49999999999997</v>
      </c>
    </row>
    <row r="16" spans="1:6" ht="16.5" thickTop="1" thickBot="1">
      <c r="A16" s="6">
        <v>0.45</v>
      </c>
      <c r="B16" s="7">
        <v>102.8</v>
      </c>
      <c r="C16" s="8">
        <v>10</v>
      </c>
      <c r="D16" s="10">
        <v>28.1</v>
      </c>
      <c r="E16" s="12">
        <f t="shared" si="0"/>
        <v>140.5</v>
      </c>
    </row>
    <row r="17" spans="1:9" ht="16.5" thickTop="1" thickBot="1">
      <c r="A17" s="6">
        <v>0.45069444444444445</v>
      </c>
      <c r="B17" s="7">
        <v>106.1</v>
      </c>
      <c r="C17" s="8">
        <v>12</v>
      </c>
      <c r="D17" s="10">
        <v>28.3</v>
      </c>
      <c r="E17" s="12">
        <f t="shared" si="0"/>
        <v>141.5</v>
      </c>
    </row>
    <row r="18" spans="1:9" ht="16.5" thickTop="1" thickBot="1">
      <c r="A18" s="6">
        <v>0.4513888888888889</v>
      </c>
      <c r="B18" s="7">
        <v>108.7</v>
      </c>
      <c r="C18" s="8">
        <v>14</v>
      </c>
      <c r="D18" s="10">
        <v>28.5</v>
      </c>
      <c r="E18" s="12">
        <f t="shared" si="0"/>
        <v>142.5</v>
      </c>
    </row>
    <row r="19" spans="1:9" ht="16.5" thickTop="1" thickBot="1">
      <c r="A19" s="6">
        <v>0.45208333333333334</v>
      </c>
      <c r="B19" s="7">
        <v>111.7</v>
      </c>
      <c r="C19" s="8">
        <v>16</v>
      </c>
      <c r="D19" s="10">
        <v>28.8</v>
      </c>
      <c r="E19" s="12">
        <f t="shared" si="0"/>
        <v>144</v>
      </c>
    </row>
    <row r="20" spans="1:9" ht="16.5" thickTop="1" thickBot="1">
      <c r="A20" s="6">
        <v>0.45277777777777778</v>
      </c>
      <c r="B20" s="7">
        <v>114.1</v>
      </c>
      <c r="C20" s="8">
        <v>18</v>
      </c>
      <c r="D20" s="10">
        <v>29</v>
      </c>
      <c r="E20" s="12">
        <f t="shared" si="0"/>
        <v>145</v>
      </c>
    </row>
    <row r="21" spans="1:9" ht="16.5" thickTop="1" thickBot="1">
      <c r="A21" s="6">
        <v>0.45347222222222222</v>
      </c>
      <c r="B21" s="7">
        <v>116.7</v>
      </c>
      <c r="C21" s="8">
        <v>20</v>
      </c>
      <c r="D21" s="10">
        <v>29.2</v>
      </c>
      <c r="E21" s="12">
        <f t="shared" si="0"/>
        <v>146</v>
      </c>
    </row>
    <row r="22" spans="1:9" ht="16.5" thickTop="1" thickBot="1">
      <c r="A22" s="6">
        <v>0.45416666666666666</v>
      </c>
      <c r="B22" s="7">
        <v>117.8</v>
      </c>
      <c r="C22" s="8">
        <v>21</v>
      </c>
      <c r="D22" s="10">
        <v>29.2</v>
      </c>
      <c r="E22" s="12">
        <f t="shared" si="0"/>
        <v>146</v>
      </c>
    </row>
    <row r="23" spans="1:9" ht="16.5" thickTop="1" thickBot="1">
      <c r="A23" s="6">
        <v>0.4548611111111111</v>
      </c>
      <c r="B23" s="7">
        <v>119.2</v>
      </c>
      <c r="C23" s="8">
        <v>22</v>
      </c>
      <c r="D23" s="10">
        <v>29.3</v>
      </c>
      <c r="E23" s="12">
        <f t="shared" si="0"/>
        <v>146.5</v>
      </c>
    </row>
    <row r="24" spans="1:9" ht="16.5" thickTop="1" thickBot="1">
      <c r="A24" s="6">
        <v>0.45555555555555555</v>
      </c>
      <c r="B24" s="7">
        <v>119.8</v>
      </c>
      <c r="C24" s="8">
        <v>22</v>
      </c>
      <c r="D24" s="10">
        <v>29.4</v>
      </c>
      <c r="E24" s="12">
        <f t="shared" si="0"/>
        <v>146.99999999999997</v>
      </c>
    </row>
    <row r="25" spans="1:9" ht="16.5" thickTop="1" thickBot="1">
      <c r="A25" s="6">
        <v>0.45624999999999999</v>
      </c>
      <c r="B25" s="7">
        <v>120.7</v>
      </c>
      <c r="C25" s="8">
        <v>23</v>
      </c>
      <c r="D25" s="10">
        <v>29.5</v>
      </c>
      <c r="E25" s="12">
        <f t="shared" si="0"/>
        <v>147.5</v>
      </c>
    </row>
    <row r="26" spans="1:9" ht="16.5" thickTop="1" thickBot="1">
      <c r="A26" s="6">
        <v>0.45694444444444443</v>
      </c>
      <c r="B26" s="7">
        <v>121.1</v>
      </c>
      <c r="C26" s="8">
        <v>23</v>
      </c>
      <c r="D26" s="10">
        <v>29.5</v>
      </c>
      <c r="E26" s="12">
        <f t="shared" si="0"/>
        <v>147.5</v>
      </c>
    </row>
    <row r="27" spans="1:9" ht="16.5" thickTop="1" thickBot="1">
      <c r="A27" s="6">
        <v>0.45763888888888887</v>
      </c>
      <c r="B27" s="7">
        <v>121.2</v>
      </c>
      <c r="C27" s="8">
        <v>23</v>
      </c>
      <c r="D27" s="10">
        <v>29.5</v>
      </c>
      <c r="E27" s="12">
        <f t="shared" si="0"/>
        <v>147.5</v>
      </c>
    </row>
    <row r="28" spans="1:9" ht="16.5" thickTop="1" thickBot="1">
      <c r="A28" s="6">
        <v>0.45833333333333331</v>
      </c>
      <c r="B28" s="7">
        <v>121.3</v>
      </c>
      <c r="C28" s="8">
        <v>23</v>
      </c>
      <c r="D28" s="10">
        <v>29.5</v>
      </c>
      <c r="E28" s="12">
        <f t="shared" si="0"/>
        <v>147.5</v>
      </c>
    </row>
    <row r="29" spans="1:9" ht="16.5" thickTop="1" thickBot="1">
      <c r="A29" s="6">
        <v>0.45902777777777781</v>
      </c>
      <c r="B29" s="7">
        <v>121.3</v>
      </c>
      <c r="C29" s="8">
        <v>23</v>
      </c>
      <c r="D29" s="10">
        <v>29.5</v>
      </c>
      <c r="E29" s="12">
        <f t="shared" si="0"/>
        <v>147.5</v>
      </c>
      <c r="G29" s="15" t="s">
        <v>5</v>
      </c>
      <c r="H29" s="15"/>
      <c r="I29" s="15"/>
    </row>
    <row r="30" spans="1:9" ht="16.5" thickTop="1" thickBot="1">
      <c r="A30" s="6">
        <v>0.4597222222222222</v>
      </c>
      <c r="B30" s="7">
        <v>121.3</v>
      </c>
      <c r="C30" s="8">
        <v>23</v>
      </c>
      <c r="D30" s="10">
        <v>29.5</v>
      </c>
      <c r="E30" s="12">
        <f t="shared" si="0"/>
        <v>147.5</v>
      </c>
      <c r="G30" s="16" t="s">
        <v>6</v>
      </c>
      <c r="H30" s="16"/>
      <c r="I30" s="16"/>
    </row>
    <row r="31" spans="1:9" ht="16.5" thickTop="1" thickBot="1">
      <c r="A31" s="6">
        <v>0.4604166666666667</v>
      </c>
      <c r="B31" s="7">
        <v>121.2</v>
      </c>
      <c r="C31" s="8">
        <v>23</v>
      </c>
      <c r="D31" s="10">
        <v>29.5</v>
      </c>
      <c r="E31" s="12">
        <f t="shared" si="0"/>
        <v>147.5</v>
      </c>
      <c r="G31" s="16">
        <f>AVERAGE(B25:B34)</f>
        <v>121.13000000000002</v>
      </c>
      <c r="H31" s="16"/>
      <c r="I31" s="16"/>
    </row>
    <row r="32" spans="1:9" ht="16.5" thickTop="1" thickBot="1">
      <c r="A32" s="6">
        <v>0.46111111111111108</v>
      </c>
      <c r="B32" s="7">
        <v>121.3</v>
      </c>
      <c r="C32" s="8">
        <v>23</v>
      </c>
      <c r="D32" s="10">
        <v>29.5</v>
      </c>
      <c r="E32" s="12">
        <f t="shared" si="0"/>
        <v>147.5</v>
      </c>
      <c r="G32" s="13" t="s">
        <v>7</v>
      </c>
      <c r="H32" s="13"/>
      <c r="I32" s="13"/>
    </row>
    <row r="33" spans="1:9" ht="16.5" thickTop="1" thickBot="1">
      <c r="A33" s="6">
        <v>0.46180555555555558</v>
      </c>
      <c r="B33" s="7">
        <v>121</v>
      </c>
      <c r="C33" s="8">
        <v>23</v>
      </c>
      <c r="D33" s="10">
        <v>29.5</v>
      </c>
      <c r="E33" s="12">
        <f t="shared" si="0"/>
        <v>147.5</v>
      </c>
      <c r="G33" s="13">
        <f>AVERAGE(C25:C34)</f>
        <v>22.95</v>
      </c>
      <c r="H33" s="13"/>
      <c r="I33" s="13"/>
    </row>
    <row r="34" spans="1:9" ht="16.5" thickTop="1" thickBot="1">
      <c r="A34" s="6">
        <v>0.46249999999999997</v>
      </c>
      <c r="B34" s="7">
        <v>120.9</v>
      </c>
      <c r="C34" s="8">
        <v>22.5</v>
      </c>
      <c r="D34" s="10">
        <v>29.5</v>
      </c>
      <c r="E34" s="12">
        <f t="shared" si="0"/>
        <v>147.5</v>
      </c>
    </row>
    <row r="35" spans="1:9" ht="16.5" thickTop="1" thickBot="1">
      <c r="A35" s="6">
        <v>0.46319444444444446</v>
      </c>
      <c r="B35" s="7">
        <v>117</v>
      </c>
      <c r="C35" s="8">
        <v>7</v>
      </c>
      <c r="D35" s="10">
        <v>29.2</v>
      </c>
      <c r="E35" s="12">
        <f t="shared" si="0"/>
        <v>146</v>
      </c>
    </row>
    <row r="36" spans="1:9" ht="15.75" thickTop="1">
      <c r="A36"/>
      <c r="B36"/>
      <c r="C36"/>
    </row>
    <row r="37" spans="1:9">
      <c r="A37"/>
      <c r="B37"/>
      <c r="C37"/>
    </row>
    <row r="38" spans="1:9">
      <c r="A38"/>
      <c r="B38"/>
      <c r="C38"/>
    </row>
    <row r="39" spans="1:9">
      <c r="A39"/>
      <c r="B39"/>
      <c r="C39"/>
    </row>
    <row r="40" spans="1:9">
      <c r="A40"/>
      <c r="B40"/>
      <c r="C40"/>
    </row>
    <row r="41" spans="1:9">
      <c r="A41"/>
      <c r="B41"/>
      <c r="C41"/>
    </row>
  </sheetData>
  <mergeCells count="6">
    <mergeCell ref="G33:I33"/>
    <mergeCell ref="A3:E3"/>
    <mergeCell ref="G29:I29"/>
    <mergeCell ref="G30:I30"/>
    <mergeCell ref="G31:I31"/>
    <mergeCell ref="G32:I3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C11" sqref="C11"/>
    </sheetView>
  </sheetViews>
  <sheetFormatPr baseColWidth="10" defaultRowHeight="15"/>
  <cols>
    <col min="2" max="2" width="19.140625" customWidth="1"/>
    <col min="3" max="3" width="17" customWidth="1"/>
  </cols>
  <sheetData>
    <row r="1" spans="1:5" ht="15.75" thickBot="1">
      <c r="A1" s="3" t="s">
        <v>0</v>
      </c>
      <c r="B1" s="4"/>
      <c r="C1" s="4"/>
      <c r="D1" s="5" t="s">
        <v>14</v>
      </c>
    </row>
    <row r="2" spans="1:5" ht="16.5" thickTop="1" thickBot="1">
      <c r="A2" s="6" t="s">
        <v>1</v>
      </c>
      <c r="B2" s="7" t="s">
        <v>3</v>
      </c>
      <c r="C2" s="8" t="s">
        <v>4</v>
      </c>
      <c r="D2" s="9"/>
    </row>
    <row r="3" spans="1:5" ht="16.5" thickTop="1" thickBot="1">
      <c r="A3" s="14" t="s">
        <v>2</v>
      </c>
      <c r="B3" s="14"/>
      <c r="C3" s="14"/>
      <c r="D3" s="14"/>
      <c r="E3" s="14"/>
    </row>
    <row r="4" spans="1:5" ht="16.5" thickTop="1" thickBot="1">
      <c r="A4" s="6">
        <v>0.56388888888888888</v>
      </c>
      <c r="B4" s="7">
        <v>91.6</v>
      </c>
      <c r="C4" s="8">
        <v>4</v>
      </c>
    </row>
    <row r="5" spans="1:5" ht="16.5" thickTop="1" thickBot="1">
      <c r="A5" s="6">
        <v>0.56458333333333333</v>
      </c>
      <c r="B5" s="7">
        <v>93</v>
      </c>
      <c r="C5" s="8">
        <v>5</v>
      </c>
    </row>
    <row r="6" spans="1:5" ht="16.5" thickTop="1" thickBot="1">
      <c r="A6" s="6">
        <v>0.56527777777777777</v>
      </c>
      <c r="B6" s="7">
        <v>96.4</v>
      </c>
      <c r="C6" s="8">
        <v>6</v>
      </c>
    </row>
    <row r="7" spans="1:5" ht="16.5" thickTop="1" thickBot="1">
      <c r="A7" s="6">
        <v>0.56597222222222221</v>
      </c>
      <c r="B7" s="7">
        <v>100.5</v>
      </c>
      <c r="C7" s="8">
        <v>8</v>
      </c>
    </row>
    <row r="8" spans="1:5" ht="16.5" thickTop="1" thickBot="1">
      <c r="A8" s="6">
        <v>0.56666666666666665</v>
      </c>
      <c r="B8" s="7">
        <v>105.1</v>
      </c>
      <c r="C8" s="8">
        <v>11</v>
      </c>
    </row>
    <row r="9" spans="1:5" ht="16.5" thickTop="1" thickBot="1">
      <c r="A9" s="6">
        <v>0.56736111111111109</v>
      </c>
      <c r="B9" s="7">
        <v>108.4</v>
      </c>
      <c r="C9" s="8">
        <v>13</v>
      </c>
    </row>
    <row r="10" spans="1:5" ht="16.5" thickTop="1" thickBot="1">
      <c r="A10" s="6">
        <v>0.56805555555555554</v>
      </c>
      <c r="B10" s="7">
        <v>110.5</v>
      </c>
      <c r="C10" s="8">
        <v>15</v>
      </c>
    </row>
    <row r="11" spans="1:5" ht="16.5" thickTop="1" thickBot="1">
      <c r="A11" s="6">
        <v>0.56874999999999998</v>
      </c>
      <c r="B11" s="7">
        <v>112.4</v>
      </c>
      <c r="C11" s="8">
        <v>16</v>
      </c>
    </row>
    <row r="12" spans="1:5" ht="16.5" thickTop="1" thickBot="1">
      <c r="A12" s="6">
        <v>0.56944444444444442</v>
      </c>
      <c r="B12" s="7"/>
      <c r="C12" s="8"/>
    </row>
    <row r="13" spans="1:5" ht="16.5" thickTop="1" thickBot="1">
      <c r="A13" s="6">
        <v>0.57013888888888886</v>
      </c>
      <c r="B13" s="7"/>
      <c r="C13" s="8"/>
    </row>
    <row r="14" spans="1:5" ht="16.5" thickTop="1" thickBot="1">
      <c r="A14" s="6">
        <v>0.5708333333333333</v>
      </c>
      <c r="B14" s="7"/>
      <c r="C14" s="8"/>
    </row>
    <row r="15" spans="1:5" ht="16.5" thickTop="1" thickBot="1">
      <c r="A15" s="6">
        <v>0.57152777777777775</v>
      </c>
      <c r="B15" s="7"/>
      <c r="C15" s="8"/>
    </row>
    <row r="16" spans="1:5" ht="16.5" thickTop="1" thickBot="1">
      <c r="A16" s="6">
        <v>0.57152777777777775</v>
      </c>
      <c r="B16" s="7"/>
      <c r="C16" s="8"/>
    </row>
    <row r="17" spans="1:9" ht="16.5" thickTop="1" thickBot="1">
      <c r="A17" s="6">
        <v>0.57222222222222219</v>
      </c>
      <c r="B17" s="7"/>
      <c r="C17" s="8"/>
    </row>
    <row r="18" spans="1:9" ht="16.5" thickTop="1" thickBot="1">
      <c r="A18" s="6">
        <v>0.57291666666666663</v>
      </c>
      <c r="B18" s="7"/>
      <c r="C18" s="8"/>
    </row>
    <row r="19" spans="1:9" ht="16.5" thickTop="1" thickBot="1">
      <c r="A19" s="6">
        <v>0.57361111111111118</v>
      </c>
      <c r="B19" s="7"/>
      <c r="C19" s="8"/>
    </row>
    <row r="20" spans="1:9" ht="16.5" thickTop="1" thickBot="1">
      <c r="A20" s="6">
        <v>0.57430555555555551</v>
      </c>
      <c r="B20" s="7"/>
      <c r="C20" s="8"/>
    </row>
    <row r="21" spans="1:9" ht="16.5" thickTop="1" thickBot="1">
      <c r="A21" s="6">
        <v>0.57500000000000007</v>
      </c>
      <c r="B21" s="7"/>
      <c r="C21" s="8"/>
    </row>
    <row r="22" spans="1:9" ht="16.5" thickTop="1" thickBot="1">
      <c r="A22" s="6">
        <v>0.5756944444444444</v>
      </c>
      <c r="B22" s="7"/>
      <c r="C22" s="8"/>
    </row>
    <row r="23" spans="1:9" ht="16.5" thickTop="1" thickBot="1">
      <c r="A23" s="6">
        <v>0.57638888888888895</v>
      </c>
      <c r="B23" s="7"/>
      <c r="C23" s="8"/>
    </row>
    <row r="24" spans="1:9" ht="16.5" thickTop="1" thickBot="1">
      <c r="A24" s="6">
        <v>0.57708333333333328</v>
      </c>
      <c r="B24" s="7"/>
      <c r="C24" s="8"/>
    </row>
    <row r="25" spans="1:9" ht="16.5" thickTop="1" thickBot="1">
      <c r="A25" s="6">
        <v>0.57777777777777783</v>
      </c>
      <c r="B25" s="7"/>
      <c r="C25" s="8"/>
    </row>
    <row r="26" spans="1:9" ht="16.5" thickTop="1" thickBot="1">
      <c r="A26" s="6"/>
      <c r="B26" s="7"/>
      <c r="C26" s="8"/>
    </row>
    <row r="27" spans="1:9" ht="16.5" thickTop="1" thickBot="1">
      <c r="A27" s="6"/>
      <c r="B27" s="7"/>
      <c r="C27" s="8"/>
    </row>
    <row r="28" spans="1:9" ht="16.5" thickTop="1" thickBot="1">
      <c r="A28" s="6"/>
      <c r="B28" s="7"/>
      <c r="C28" s="8"/>
    </row>
    <row r="29" spans="1:9" ht="16.5" thickTop="1" thickBot="1">
      <c r="A29" s="6"/>
      <c r="B29" s="7"/>
      <c r="C29" s="8"/>
      <c r="G29" s="15" t="s">
        <v>5</v>
      </c>
      <c r="H29" s="15"/>
      <c r="I29" s="15"/>
    </row>
    <row r="30" spans="1:9" ht="16.5" thickTop="1" thickBot="1">
      <c r="A30" s="6"/>
      <c r="B30" s="7"/>
      <c r="C30" s="8"/>
      <c r="G30" s="16" t="s">
        <v>6</v>
      </c>
      <c r="H30" s="16"/>
      <c r="I30" s="16"/>
    </row>
    <row r="31" spans="1:9" ht="16.5" thickTop="1" thickBot="1">
      <c r="A31" s="6"/>
      <c r="B31" s="7"/>
      <c r="C31" s="8"/>
      <c r="G31" s="16" t="e">
        <f>AVERAGE(B29:B41)</f>
        <v>#DIV/0!</v>
      </c>
      <c r="H31" s="16"/>
      <c r="I31" s="16"/>
    </row>
    <row r="32" spans="1:9" ht="16.5" thickTop="1" thickBot="1">
      <c r="A32" s="6"/>
      <c r="B32" s="7"/>
      <c r="C32" s="8"/>
      <c r="G32" s="13" t="s">
        <v>7</v>
      </c>
      <c r="H32" s="13"/>
      <c r="I32" s="13"/>
    </row>
    <row r="33" spans="1:9" ht="16.5" thickTop="1" thickBot="1">
      <c r="A33" s="6"/>
      <c r="B33" s="7"/>
      <c r="C33" s="8"/>
      <c r="G33" s="13" t="e">
        <f>AVERAGE(C29:C41)</f>
        <v>#DIV/0!</v>
      </c>
      <c r="H33" s="13"/>
      <c r="I33" s="13"/>
    </row>
    <row r="34" spans="1:9" ht="16.5" thickTop="1" thickBot="1">
      <c r="A34" s="6"/>
      <c r="B34" s="7"/>
      <c r="C34" s="8"/>
    </row>
    <row r="35" spans="1:9" ht="16.5" thickTop="1" thickBot="1">
      <c r="A35" s="6"/>
      <c r="B35" s="7"/>
      <c r="C35" s="8"/>
    </row>
    <row r="36" spans="1:9" ht="16.5" thickTop="1" thickBot="1">
      <c r="A36" s="6"/>
      <c r="B36" s="7"/>
      <c r="C36" s="8"/>
    </row>
    <row r="37" spans="1:9" ht="16.5" thickTop="1" thickBot="1">
      <c r="A37" s="6"/>
      <c r="B37" s="7"/>
      <c r="C37" s="8"/>
    </row>
    <row r="38" spans="1:9" ht="16.5" thickTop="1" thickBot="1">
      <c r="A38" s="6"/>
      <c r="B38" s="7"/>
      <c r="C38" s="8"/>
    </row>
    <row r="39" spans="1:9" ht="16.5" thickTop="1" thickBot="1">
      <c r="A39" s="6"/>
      <c r="B39" s="7"/>
      <c r="C39" s="8"/>
    </row>
    <row r="40" spans="1:9" ht="16.5" thickTop="1" thickBot="1">
      <c r="A40" s="6"/>
      <c r="B40" s="7"/>
      <c r="C40" s="8"/>
    </row>
    <row r="41" spans="1:9" ht="16.5" thickTop="1" thickBot="1">
      <c r="A41" s="6"/>
      <c r="B41" s="7"/>
      <c r="C41" s="8"/>
    </row>
    <row r="42" spans="1:9" ht="15.75" thickTop="1"/>
  </sheetData>
  <mergeCells count="6">
    <mergeCell ref="G32:I32"/>
    <mergeCell ref="G33:I33"/>
    <mergeCell ref="A3:E3"/>
    <mergeCell ref="G29:I29"/>
    <mergeCell ref="G30:I30"/>
    <mergeCell ref="G31:I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</dc:creator>
  <cp:lastModifiedBy>eell</cp:lastModifiedBy>
  <dcterms:created xsi:type="dcterms:W3CDTF">2013-06-25T19:53:07Z</dcterms:created>
  <dcterms:modified xsi:type="dcterms:W3CDTF">2013-07-16T23:50:59Z</dcterms:modified>
</cp:coreProperties>
</file>