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rreoitmedu-my.sharepoint.com/personal/juanrojas166633_correo_itm_edu_co/Documents/Maestria/Semestre_5/Resultados_Obje_2/"/>
    </mc:Choice>
  </mc:AlternateContent>
  <xr:revisionPtr revIDLastSave="136" documentId="8_{0181778B-30E6-412A-B0BA-8DFE159D1B4D}" xr6:coauthVersionLast="47" xr6:coauthVersionMax="47" xr10:uidLastSave="{823792A5-0B8D-46C2-89A2-4CF8DACC068B}"/>
  <bookViews>
    <workbookView xWindow="-120" yWindow="-120" windowWidth="29040" windowHeight="15720" xr2:uid="{324C3B7B-0C75-45DC-B1CF-1FA0C0B0F17D}"/>
  </bookViews>
  <sheets>
    <sheet name="Angulos" sheetId="1" r:id="rId1"/>
  </sheets>
  <definedNames>
    <definedName name="_xlnm._FilterDatabase" localSheetId="0" hidden="1">Angulos!$L$1:$L$28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N17" i="1"/>
  <c r="N16" i="1"/>
  <c r="N13" i="1"/>
  <c r="N9" i="1"/>
  <c r="N5" i="1"/>
  <c r="N26" i="1"/>
  <c r="N14" i="1"/>
  <c r="N18" i="1"/>
  <c r="N10" i="1"/>
  <c r="N22" i="1"/>
  <c r="N27" i="1"/>
  <c r="N21" i="1"/>
  <c r="N11" i="1"/>
  <c r="N8" i="1"/>
  <c r="N6" i="1"/>
  <c r="N3" i="1"/>
  <c r="N28" i="1"/>
  <c r="N25" i="1"/>
  <c r="N23" i="1"/>
  <c r="N4" i="1"/>
  <c r="N15" i="1"/>
  <c r="N24" i="1"/>
  <c r="N7" i="1"/>
  <c r="N19" i="1"/>
  <c r="N12" i="1"/>
  <c r="N2" i="1"/>
</calcChain>
</file>

<file path=xl/sharedStrings.xml><?xml version="1.0" encoding="utf-8"?>
<sst xmlns="http://schemas.openxmlformats.org/spreadsheetml/2006/main" count="44" uniqueCount="43">
  <si>
    <t>A</t>
  </si>
  <si>
    <t>B</t>
  </si>
  <si>
    <t>C</t>
  </si>
  <si>
    <t>D</t>
  </si>
  <si>
    <t>col 0</t>
  </si>
  <si>
    <t>col 1</t>
  </si>
  <si>
    <t>col 2</t>
  </si>
  <si>
    <t>col 3</t>
  </si>
  <si>
    <t>col 4</t>
  </si>
  <si>
    <t>col 5</t>
  </si>
  <si>
    <t>26.57</t>
  </si>
  <si>
    <t>col 6</t>
  </si>
  <si>
    <t>45.0</t>
  </si>
  <si>
    <t>33.69</t>
  </si>
  <si>
    <t>col 7</t>
  </si>
  <si>
    <t>56.31</t>
  </si>
  <si>
    <t>36.87</t>
  </si>
  <si>
    <t>col 8</t>
  </si>
  <si>
    <t>63.43</t>
  </si>
  <si>
    <t>53.13</t>
  </si>
  <si>
    <t>Ángulos (°)</t>
  </si>
  <si>
    <t>90.0</t>
  </si>
  <si>
    <t>135.0</t>
  </si>
  <si>
    <t>116.57</t>
  </si>
  <si>
    <t>75.96</t>
  </si>
  <si>
    <t>120.96</t>
  </si>
  <si>
    <t>111.8</t>
  </si>
  <si>
    <t>101.31</t>
  </si>
  <si>
    <t>78.69</t>
  </si>
  <si>
    <t>68.2</t>
  </si>
  <si>
    <t>59.04</t>
  </si>
  <si>
    <t>51.34</t>
  </si>
  <si>
    <t>126.87</t>
  </si>
  <si>
    <t>104.04</t>
  </si>
  <si>
    <t>123.69</t>
  </si>
  <si>
    <t>143.13</t>
  </si>
  <si>
    <t>108.43</t>
  </si>
  <si>
    <t>71.57</t>
  </si>
  <si>
    <t>153.43</t>
  </si>
  <si>
    <t>146.31</t>
  </si>
  <si>
    <t>128.66</t>
  </si>
  <si>
    <t>Tomar más muestras</t>
  </si>
  <si>
    <t>Muestras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</si>
</sst>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0" fontId="0" fillId="42" borderId="10" xfId="0" applyFill="1" applyBorder="1" applyAlignment="1">
      <alignment horizontal="center"/>
    </xf>
    <xf numFmtId="0" fontId="0" fillId="43" borderId="10" xfId="0" applyFill="1" applyBorder="1" applyAlignment="1">
      <alignment horizontal="center"/>
    </xf>
    <xf numFmtId="0" fontId="0" fillId="44" borderId="10" xfId="0" applyFill="1" applyBorder="1" applyAlignment="1">
      <alignment horizontal="center"/>
    </xf>
    <xf numFmtId="0" fontId="0" fillId="45" borderId="10" xfId="0" applyFill="1" applyBorder="1" applyAlignment="1">
      <alignment horizontal="center"/>
    </xf>
    <xf numFmtId="0" fontId="0" fillId="46" borderId="10" xfId="0" applyFill="1" applyBorder="1" applyAlignment="1">
      <alignment horizontal="center"/>
    </xf>
    <xf numFmtId="0" fontId="0" fillId="47" borderId="10" xfId="0" applyFill="1" applyBorder="1" applyAlignment="1">
      <alignment horizontal="center"/>
    </xf>
    <xf numFmtId="0" fontId="0" fillId="48" borderId="10" xfId="0" applyFill="1" applyBorder="1" applyAlignment="1">
      <alignment horizontal="center"/>
    </xf>
    <xf numFmtId="0" fontId="0" fillId="34" borderId="10" xfId="0" applyFill="1" applyBorder="1"/>
    <xf numFmtId="0" fontId="0" fillId="0" borderId="10" xfId="0" applyBorder="1" applyAlignment="1">
      <alignment horizontal="center"/>
    </xf>
    <xf numFmtId="0" fontId="0" fillId="49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0BC2-FB0C-4ECF-90D7-649E7AA759FE}">
  <dimension ref="A1:N28"/>
  <sheetViews>
    <sheetView tabSelected="1" workbookViewId="0">
      <selection activeCell="Q24" sqref="Q24"/>
    </sheetView>
  </sheetViews>
  <sheetFormatPr baseColWidth="10" defaultColWidth="7.85546875" defaultRowHeight="15" x14ac:dyDescent="0.25"/>
  <cols>
    <col min="11" max="11" width="9.140625" bestFit="1" customWidth="1"/>
    <col min="12" max="12" width="10.7109375" bestFit="1" customWidth="1"/>
    <col min="13" max="13" width="11.140625" bestFit="1" customWidth="1"/>
    <col min="14" max="14" width="19.85546875" bestFit="1" customWidth="1"/>
    <col min="16" max="16" width="11.7109375" bestFit="1" customWidth="1"/>
  </cols>
  <sheetData>
    <row r="1" spans="1:14" x14ac:dyDescent="0.25">
      <c r="A1" s="1"/>
      <c r="B1" s="20" t="s">
        <v>20</v>
      </c>
      <c r="C1" s="20"/>
      <c r="D1" s="20"/>
      <c r="E1" s="20"/>
      <c r="F1" s="20"/>
      <c r="G1" s="20"/>
      <c r="H1" s="20"/>
      <c r="I1" s="20"/>
      <c r="J1" s="20"/>
      <c r="L1" s="17" t="s">
        <v>20</v>
      </c>
      <c r="M1" s="17" t="s">
        <v>42</v>
      </c>
      <c r="N1" s="17" t="s">
        <v>41</v>
      </c>
    </row>
    <row r="2" spans="1:14" x14ac:dyDescent="0.25">
      <c r="A2" s="1"/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11</v>
      </c>
      <c r="I2" s="7" t="s">
        <v>14</v>
      </c>
      <c r="J2" s="7" t="s">
        <v>17</v>
      </c>
      <c r="L2" s="18" t="s">
        <v>21</v>
      </c>
      <c r="M2" s="18">
        <v>4</v>
      </c>
      <c r="N2" s="7">
        <f>ABS(M2-4)</f>
        <v>0</v>
      </c>
    </row>
    <row r="3" spans="1:14" x14ac:dyDescent="0.25">
      <c r="A3" s="2" t="s">
        <v>0</v>
      </c>
      <c r="B3" s="6">
        <v>12</v>
      </c>
      <c r="C3" s="16">
        <v>12</v>
      </c>
      <c r="D3" s="3">
        <v>6</v>
      </c>
      <c r="E3" s="4">
        <v>6</v>
      </c>
      <c r="F3" s="3">
        <v>3</v>
      </c>
      <c r="G3" s="4">
        <v>6</v>
      </c>
      <c r="H3" s="3">
        <v>6</v>
      </c>
      <c r="I3" s="16">
        <v>12</v>
      </c>
      <c r="J3" s="6">
        <v>12</v>
      </c>
      <c r="L3" s="18" t="s">
        <v>28</v>
      </c>
      <c r="M3" s="18">
        <v>1</v>
      </c>
      <c r="N3" s="19">
        <f>ABS(M3-4)</f>
        <v>3</v>
      </c>
    </row>
    <row r="4" spans="1:14" x14ac:dyDescent="0.25">
      <c r="A4" s="2" t="s">
        <v>1</v>
      </c>
      <c r="B4" s="5">
        <v>12</v>
      </c>
      <c r="C4" s="3">
        <v>3</v>
      </c>
      <c r="D4" s="14">
        <v>12</v>
      </c>
      <c r="E4" s="15">
        <v>12</v>
      </c>
      <c r="F4" s="3">
        <v>3</v>
      </c>
      <c r="G4" s="15">
        <v>12</v>
      </c>
      <c r="H4" s="14">
        <v>12</v>
      </c>
      <c r="I4" s="3">
        <v>3</v>
      </c>
      <c r="J4" s="5">
        <v>12</v>
      </c>
      <c r="L4" s="18" t="s">
        <v>24</v>
      </c>
      <c r="M4" s="18">
        <v>1</v>
      </c>
      <c r="N4" s="19">
        <f>ABS(M4-4)</f>
        <v>3</v>
      </c>
    </row>
    <row r="5" spans="1:14" x14ac:dyDescent="0.25">
      <c r="A5" s="2" t="s">
        <v>2</v>
      </c>
      <c r="B5" s="3">
        <v>3</v>
      </c>
      <c r="C5" s="13">
        <v>12</v>
      </c>
      <c r="D5" s="4">
        <v>6</v>
      </c>
      <c r="E5" s="12">
        <v>12</v>
      </c>
      <c r="F5" s="3">
        <v>3</v>
      </c>
      <c r="G5" s="12">
        <v>12</v>
      </c>
      <c r="H5" s="4">
        <v>6</v>
      </c>
      <c r="I5" s="13">
        <v>12</v>
      </c>
      <c r="J5" s="3">
        <v>3</v>
      </c>
      <c r="L5" s="18" t="s">
        <v>37</v>
      </c>
      <c r="M5" s="18">
        <v>1</v>
      </c>
      <c r="N5" s="19">
        <f>ABS(M5-4)</f>
        <v>3</v>
      </c>
    </row>
    <row r="6" spans="1:14" x14ac:dyDescent="0.25">
      <c r="A6" s="2" t="s">
        <v>3</v>
      </c>
      <c r="B6" s="8">
        <v>12</v>
      </c>
      <c r="C6" s="9">
        <v>12</v>
      </c>
      <c r="D6" s="10">
        <v>12</v>
      </c>
      <c r="E6" s="11">
        <v>12</v>
      </c>
      <c r="F6" s="3">
        <v>3</v>
      </c>
      <c r="G6" s="11">
        <v>12</v>
      </c>
      <c r="H6" s="10">
        <v>12</v>
      </c>
      <c r="I6" s="9">
        <v>12</v>
      </c>
      <c r="J6" s="8">
        <v>12</v>
      </c>
      <c r="L6" s="18" t="s">
        <v>29</v>
      </c>
      <c r="M6" s="18">
        <v>1</v>
      </c>
      <c r="N6" s="19">
        <f>ABS(M6-4)</f>
        <v>3</v>
      </c>
    </row>
    <row r="7" spans="1:14" x14ac:dyDescent="0.25">
      <c r="L7" s="18" t="s">
        <v>18</v>
      </c>
      <c r="M7" s="18">
        <v>2</v>
      </c>
      <c r="N7" s="19">
        <f>ABS(M7-4)</f>
        <v>2</v>
      </c>
    </row>
    <row r="8" spans="1:14" x14ac:dyDescent="0.25">
      <c r="L8" s="18" t="s">
        <v>30</v>
      </c>
      <c r="M8" s="18">
        <v>1</v>
      </c>
      <c r="N8" s="19">
        <f>ABS(M8-4)</f>
        <v>3</v>
      </c>
    </row>
    <row r="9" spans="1:14" x14ac:dyDescent="0.25">
      <c r="L9" s="18" t="s">
        <v>15</v>
      </c>
      <c r="M9" s="18">
        <v>1</v>
      </c>
      <c r="N9" s="19">
        <f>ABS(M9-4)</f>
        <v>3</v>
      </c>
    </row>
    <row r="10" spans="1:14" x14ac:dyDescent="0.25">
      <c r="L10" s="18" t="s">
        <v>19</v>
      </c>
      <c r="M10" s="18">
        <v>1</v>
      </c>
      <c r="N10" s="19">
        <f>ABS(M10-4)</f>
        <v>3</v>
      </c>
    </row>
    <row r="11" spans="1:14" x14ac:dyDescent="0.25">
      <c r="L11" s="18" t="s">
        <v>31</v>
      </c>
      <c r="M11" s="18">
        <v>1</v>
      </c>
      <c r="N11" s="19">
        <f>ABS(M11-4)</f>
        <v>3</v>
      </c>
    </row>
    <row r="12" spans="1:14" x14ac:dyDescent="0.25">
      <c r="L12" s="18" t="s">
        <v>12</v>
      </c>
      <c r="M12" s="18">
        <v>3</v>
      </c>
      <c r="N12" s="19">
        <f>ABS(M12-4)</f>
        <v>1</v>
      </c>
    </row>
    <row r="13" spans="1:14" x14ac:dyDescent="0.25">
      <c r="L13" s="18" t="s">
        <v>16</v>
      </c>
      <c r="M13" s="18">
        <v>1</v>
      </c>
      <c r="N13" s="19">
        <f>ABS(M13-4)</f>
        <v>3</v>
      </c>
    </row>
    <row r="14" spans="1:14" x14ac:dyDescent="0.25">
      <c r="L14" s="18" t="s">
        <v>13</v>
      </c>
      <c r="M14" s="18">
        <v>1</v>
      </c>
      <c r="N14" s="19">
        <f>ABS(M14-4)</f>
        <v>3</v>
      </c>
    </row>
    <row r="15" spans="1:14" x14ac:dyDescent="0.25">
      <c r="L15" s="18" t="s">
        <v>10</v>
      </c>
      <c r="M15" s="18">
        <v>1</v>
      </c>
      <c r="N15" s="19">
        <f>ABS(M15-4)</f>
        <v>3</v>
      </c>
    </row>
    <row r="16" spans="1:14" x14ac:dyDescent="0.25">
      <c r="L16" s="18" t="s">
        <v>38</v>
      </c>
      <c r="M16" s="18">
        <v>1</v>
      </c>
      <c r="N16" s="19">
        <f>ABS(M16-4)</f>
        <v>3</v>
      </c>
    </row>
    <row r="17" spans="12:14" x14ac:dyDescent="0.25">
      <c r="L17" s="18" t="s">
        <v>39</v>
      </c>
      <c r="M17" s="18">
        <v>1</v>
      </c>
      <c r="N17" s="19">
        <f>ABS(M17-4)</f>
        <v>3</v>
      </c>
    </row>
    <row r="18" spans="12:14" x14ac:dyDescent="0.25">
      <c r="L18" s="18" t="s">
        <v>35</v>
      </c>
      <c r="M18" s="18">
        <v>1</v>
      </c>
      <c r="N18" s="19">
        <f>ABS(M18-4)</f>
        <v>3</v>
      </c>
    </row>
    <row r="19" spans="12:14" x14ac:dyDescent="0.25">
      <c r="L19" s="18" t="s">
        <v>22</v>
      </c>
      <c r="M19" s="18">
        <v>3</v>
      </c>
      <c r="N19" s="19">
        <f>ABS(M19-4)</f>
        <v>1</v>
      </c>
    </row>
    <row r="20" spans="12:14" x14ac:dyDescent="0.25">
      <c r="L20" s="18" t="s">
        <v>40</v>
      </c>
      <c r="M20" s="18">
        <v>1</v>
      </c>
      <c r="N20" s="19">
        <f>ABS(M20-4)</f>
        <v>3</v>
      </c>
    </row>
    <row r="21" spans="12:14" x14ac:dyDescent="0.25">
      <c r="L21" s="18" t="s">
        <v>32</v>
      </c>
      <c r="M21" s="18">
        <v>1</v>
      </c>
      <c r="N21" s="19">
        <f>ABS(M21-4)</f>
        <v>3</v>
      </c>
    </row>
    <row r="22" spans="12:14" x14ac:dyDescent="0.25">
      <c r="L22" s="18" t="s">
        <v>34</v>
      </c>
      <c r="M22" s="18">
        <v>1</v>
      </c>
      <c r="N22" s="19">
        <f>ABS(M22-4)</f>
        <v>3</v>
      </c>
    </row>
    <row r="23" spans="12:14" x14ac:dyDescent="0.25">
      <c r="L23" s="18" t="s">
        <v>25</v>
      </c>
      <c r="M23" s="18">
        <v>1</v>
      </c>
      <c r="N23" s="19">
        <f>ABS(M23-4)</f>
        <v>3</v>
      </c>
    </row>
    <row r="24" spans="12:14" x14ac:dyDescent="0.25">
      <c r="L24" s="18" t="s">
        <v>23</v>
      </c>
      <c r="M24" s="18">
        <v>2</v>
      </c>
      <c r="N24" s="19">
        <f>ABS(M24-4)</f>
        <v>2</v>
      </c>
    </row>
    <row r="25" spans="12:14" x14ac:dyDescent="0.25">
      <c r="L25" s="18" t="s">
        <v>26</v>
      </c>
      <c r="M25" s="18">
        <v>1</v>
      </c>
      <c r="N25" s="19">
        <f>ABS(M25-4)</f>
        <v>3</v>
      </c>
    </row>
    <row r="26" spans="12:14" x14ac:dyDescent="0.25">
      <c r="L26" s="18" t="s">
        <v>36</v>
      </c>
      <c r="M26" s="18">
        <v>1</v>
      </c>
      <c r="N26" s="19">
        <f>ABS(M26-4)</f>
        <v>3</v>
      </c>
    </row>
    <row r="27" spans="12:14" x14ac:dyDescent="0.25">
      <c r="L27" s="18" t="s">
        <v>33</v>
      </c>
      <c r="M27" s="18">
        <v>1</v>
      </c>
      <c r="N27" s="19">
        <f>ABS(M27-4)</f>
        <v>3</v>
      </c>
    </row>
    <row r="28" spans="12:14" x14ac:dyDescent="0.25">
      <c r="L28" s="18" t="s">
        <v>27</v>
      </c>
      <c r="M28" s="18">
        <v>1</v>
      </c>
      <c r="N28" s="19">
        <f>ABS(M28-4)</f>
        <v>3</v>
      </c>
    </row>
  </sheetData>
  <autoFilter ref="L1:L28" xr:uid="{ACF10BC2-FB0C-4ECF-90D7-649E7AA759FE}">
    <sortState xmlns:xlrd2="http://schemas.microsoft.com/office/spreadsheetml/2017/richdata2" ref="L2:N28">
      <sortCondition descending="1" ref="L1:L28"/>
    </sortState>
  </autoFilter>
  <mergeCells count="1"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Angulos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DAVID ROJAS USUGA</cp:lastModifiedBy>
  <dcterms:created xsi:type="dcterms:W3CDTF">2025-08-11T19:06:04Z</dcterms:created>
  <dcterms:modified xsi:type="dcterms:W3CDTF">2025-08-12T17:02:57Z</dcterms:modified>
</cp:coreProperties>
</file>